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partments\Accounting\Take Control\Documents for Asemio\"/>
    </mc:Choice>
  </mc:AlternateContent>
  <xr:revisionPtr revIDLastSave="0" documentId="13_ncr:1_{E6A84F73-209E-4E10-B17C-420C63B4C7C8}" xr6:coauthVersionLast="47" xr6:coauthVersionMax="47" xr10:uidLastSave="{00000000-0000-0000-0000-000000000000}"/>
  <bookViews>
    <workbookView xWindow="29175" yWindow="90" windowWidth="28590" windowHeight="15495" activeTab="4" xr2:uid="{00000000-000D-0000-FFFF-FFFF00000000}"/>
  </bookViews>
  <sheets>
    <sheet name="Age Group" sheetId="5" r:id="rId1"/>
    <sheet name="Ethnicity" sheetId="4" r:id="rId2"/>
    <sheet name="Eligible by Zipcode" sheetId="3" r:id="rId3"/>
    <sheet name="All Zip Codes" sheetId="6" r:id="rId4"/>
    <sheet name="BridgeItDataSheet" sheetId="1" r:id="rId5"/>
    <sheet name="VLookup Tables" sheetId="2" r:id="rId6"/>
  </sheets>
  <definedNames>
    <definedName name="_xlnm._FilterDatabase" localSheetId="4" hidden="1">BridgeItDataSheet!$A$1:$AR$10889</definedName>
    <definedName name="BridgeItDataSheet" localSheetId="5">#REF!</definedName>
    <definedName name="BridgeItDataSheet">BridgeItDataSheet!$A$1:$AP$738</definedName>
    <definedName name="_xlnm.Print_Area" localSheetId="5">Table35[#All]</definedName>
  </definedNames>
  <calcPr calcId="191029"/>
  <pivotCaches>
    <pivotCache cacheId="7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" i="1" l="1"/>
  <c r="AR3" i="1" s="1"/>
  <c r="AQ4" i="1"/>
  <c r="AR4" i="1" s="1"/>
  <c r="AQ5" i="1"/>
  <c r="AR5" i="1" s="1"/>
  <c r="AQ6" i="1"/>
  <c r="AR6" i="1" s="1"/>
  <c r="AQ7" i="1"/>
  <c r="AR7" i="1" s="1"/>
  <c r="AQ8" i="1"/>
  <c r="AR8" i="1" s="1"/>
  <c r="AQ9" i="1"/>
  <c r="AR9" i="1" s="1"/>
  <c r="AQ10" i="1"/>
  <c r="AR10" i="1" s="1"/>
  <c r="AQ11" i="1"/>
  <c r="AR11" i="1" s="1"/>
  <c r="AQ12" i="1"/>
  <c r="AR12" i="1" s="1"/>
  <c r="AQ13" i="1"/>
  <c r="AR13" i="1" s="1"/>
  <c r="AQ14" i="1"/>
  <c r="AR14" i="1" s="1"/>
  <c r="AQ15" i="1"/>
  <c r="AR15" i="1" s="1"/>
  <c r="AQ16" i="1"/>
  <c r="AR16" i="1" s="1"/>
  <c r="AQ17" i="1"/>
  <c r="AR17" i="1" s="1"/>
  <c r="AQ18" i="1"/>
  <c r="AR18" i="1" s="1"/>
  <c r="AQ19" i="1"/>
  <c r="AR19" i="1" s="1"/>
  <c r="AQ20" i="1"/>
  <c r="AR20" i="1" s="1"/>
  <c r="AQ21" i="1"/>
  <c r="AR21" i="1" s="1"/>
  <c r="AQ22" i="1"/>
  <c r="AR22" i="1" s="1"/>
  <c r="AQ23" i="1"/>
  <c r="AR23" i="1" s="1"/>
  <c r="AQ24" i="1"/>
  <c r="AR24" i="1" s="1"/>
  <c r="AQ25" i="1"/>
  <c r="AR25" i="1" s="1"/>
  <c r="AQ26" i="1"/>
  <c r="AR26" i="1" s="1"/>
  <c r="AQ27" i="1"/>
  <c r="AR27" i="1" s="1"/>
  <c r="AQ28" i="1"/>
  <c r="AR28" i="1" s="1"/>
  <c r="AQ29" i="1"/>
  <c r="AR29" i="1" s="1"/>
  <c r="AQ30" i="1"/>
  <c r="AR30" i="1" s="1"/>
  <c r="AQ31" i="1"/>
  <c r="AR31" i="1" s="1"/>
  <c r="AQ32" i="1"/>
  <c r="AR32" i="1" s="1"/>
  <c r="AQ33" i="1"/>
  <c r="AR33" i="1" s="1"/>
  <c r="AQ34" i="1"/>
  <c r="AR34" i="1" s="1"/>
  <c r="AQ35" i="1"/>
  <c r="AR35" i="1" s="1"/>
  <c r="AQ36" i="1"/>
  <c r="AR36" i="1" s="1"/>
  <c r="AQ37" i="1"/>
  <c r="AR37" i="1" s="1"/>
  <c r="AQ38" i="1"/>
  <c r="AR38" i="1" s="1"/>
  <c r="AQ39" i="1"/>
  <c r="AR39" i="1" s="1"/>
  <c r="AQ40" i="1"/>
  <c r="AR40" i="1" s="1"/>
  <c r="AQ41" i="1"/>
  <c r="AR41" i="1" s="1"/>
  <c r="AQ42" i="1"/>
  <c r="AR42" i="1" s="1"/>
  <c r="AQ43" i="1"/>
  <c r="AR43" i="1" s="1"/>
  <c r="AQ44" i="1"/>
  <c r="AR44" i="1" s="1"/>
  <c r="AQ45" i="1"/>
  <c r="AR45" i="1" s="1"/>
  <c r="AQ46" i="1"/>
  <c r="AR46" i="1" s="1"/>
  <c r="AQ47" i="1"/>
  <c r="AR47" i="1" s="1"/>
  <c r="AQ48" i="1"/>
  <c r="AR48" i="1" s="1"/>
  <c r="AQ49" i="1"/>
  <c r="AR49" i="1" s="1"/>
  <c r="AQ50" i="1"/>
  <c r="AR50" i="1" s="1"/>
  <c r="AQ51" i="1"/>
  <c r="AR51" i="1" s="1"/>
  <c r="AQ52" i="1"/>
  <c r="AR52" i="1" s="1"/>
  <c r="AQ53" i="1"/>
  <c r="AR53" i="1" s="1"/>
  <c r="AQ54" i="1"/>
  <c r="AR54" i="1" s="1"/>
  <c r="AQ55" i="1"/>
  <c r="AR55" i="1" s="1"/>
  <c r="AQ56" i="1"/>
  <c r="AR56" i="1" s="1"/>
  <c r="AQ57" i="1"/>
  <c r="AR57" i="1" s="1"/>
  <c r="AQ58" i="1"/>
  <c r="AR58" i="1" s="1"/>
  <c r="AQ59" i="1"/>
  <c r="AR59" i="1" s="1"/>
  <c r="AQ60" i="1"/>
  <c r="AR60" i="1" s="1"/>
  <c r="AQ61" i="1"/>
  <c r="AR61" i="1" s="1"/>
  <c r="AQ62" i="1"/>
  <c r="AR62" i="1" s="1"/>
  <c r="AQ63" i="1"/>
  <c r="AR63" i="1" s="1"/>
  <c r="AQ64" i="1"/>
  <c r="AR64" i="1" s="1"/>
  <c r="AQ65" i="1"/>
  <c r="AR65" i="1" s="1"/>
  <c r="AQ66" i="1"/>
  <c r="AR66" i="1" s="1"/>
  <c r="AQ67" i="1"/>
  <c r="AR67" i="1" s="1"/>
  <c r="AQ68" i="1"/>
  <c r="AR68" i="1" s="1"/>
  <c r="AQ69" i="1"/>
  <c r="AR69" i="1" s="1"/>
  <c r="AQ70" i="1"/>
  <c r="AR70" i="1" s="1"/>
  <c r="AQ71" i="1"/>
  <c r="AR71" i="1" s="1"/>
  <c r="AQ72" i="1"/>
  <c r="AR72" i="1" s="1"/>
  <c r="AQ73" i="1"/>
  <c r="AR73" i="1" s="1"/>
  <c r="AQ74" i="1"/>
  <c r="AR74" i="1" s="1"/>
  <c r="AQ75" i="1"/>
  <c r="AR75" i="1" s="1"/>
  <c r="AQ76" i="1"/>
  <c r="AR76" i="1" s="1"/>
  <c r="AQ77" i="1"/>
  <c r="AR77" i="1" s="1"/>
  <c r="AQ78" i="1"/>
  <c r="AR78" i="1" s="1"/>
  <c r="AQ79" i="1"/>
  <c r="AR79" i="1" s="1"/>
  <c r="AQ80" i="1"/>
  <c r="AR80" i="1" s="1"/>
  <c r="AQ81" i="1"/>
  <c r="AR81" i="1" s="1"/>
  <c r="AQ82" i="1"/>
  <c r="AR82" i="1" s="1"/>
  <c r="AQ83" i="1"/>
  <c r="AR83" i="1" s="1"/>
  <c r="AQ84" i="1"/>
  <c r="AR84" i="1" s="1"/>
  <c r="AQ85" i="1"/>
  <c r="AR85" i="1" s="1"/>
  <c r="AQ86" i="1"/>
  <c r="AR86" i="1" s="1"/>
  <c r="AQ87" i="1"/>
  <c r="AR87" i="1" s="1"/>
  <c r="AQ88" i="1"/>
  <c r="AR88" i="1" s="1"/>
  <c r="AQ89" i="1"/>
  <c r="AR89" i="1" s="1"/>
  <c r="AQ90" i="1"/>
  <c r="AR90" i="1" s="1"/>
  <c r="AQ91" i="1"/>
  <c r="AR91" i="1" s="1"/>
  <c r="AQ92" i="1"/>
  <c r="AR92" i="1" s="1"/>
  <c r="AQ93" i="1"/>
  <c r="AR93" i="1" s="1"/>
  <c r="AQ94" i="1"/>
  <c r="AR94" i="1" s="1"/>
  <c r="AQ95" i="1"/>
  <c r="AR95" i="1" s="1"/>
  <c r="AQ96" i="1"/>
  <c r="AR96" i="1" s="1"/>
  <c r="AQ97" i="1"/>
  <c r="AR97" i="1" s="1"/>
  <c r="AQ98" i="1"/>
  <c r="AR98" i="1" s="1"/>
  <c r="AQ99" i="1"/>
  <c r="AR99" i="1" s="1"/>
  <c r="AQ100" i="1"/>
  <c r="AR100" i="1" s="1"/>
  <c r="AQ101" i="1"/>
  <c r="AR101" i="1" s="1"/>
  <c r="AQ102" i="1"/>
  <c r="AR102" i="1" s="1"/>
  <c r="AQ103" i="1"/>
  <c r="AR103" i="1" s="1"/>
  <c r="AQ104" i="1"/>
  <c r="AR104" i="1" s="1"/>
  <c r="AQ105" i="1"/>
  <c r="AR105" i="1" s="1"/>
  <c r="AQ106" i="1"/>
  <c r="AR106" i="1" s="1"/>
  <c r="AQ107" i="1"/>
  <c r="AR107" i="1" s="1"/>
  <c r="AQ108" i="1"/>
  <c r="AR108" i="1" s="1"/>
  <c r="AQ109" i="1"/>
  <c r="AR109" i="1" s="1"/>
  <c r="AQ110" i="1"/>
  <c r="AR110" i="1" s="1"/>
  <c r="AQ111" i="1"/>
  <c r="AR111" i="1" s="1"/>
  <c r="AQ112" i="1"/>
  <c r="AR112" i="1" s="1"/>
  <c r="AQ113" i="1"/>
  <c r="AR113" i="1" s="1"/>
  <c r="AQ114" i="1"/>
  <c r="AR114" i="1" s="1"/>
  <c r="AQ115" i="1"/>
  <c r="AR115" i="1" s="1"/>
  <c r="AQ116" i="1"/>
  <c r="AR116" i="1" s="1"/>
  <c r="AQ117" i="1"/>
  <c r="AR117" i="1" s="1"/>
  <c r="AQ118" i="1"/>
  <c r="AR118" i="1" s="1"/>
  <c r="AQ119" i="1"/>
  <c r="AR119" i="1" s="1"/>
  <c r="AQ120" i="1"/>
  <c r="AR120" i="1" s="1"/>
  <c r="AQ121" i="1"/>
  <c r="AR121" i="1" s="1"/>
  <c r="AQ122" i="1"/>
  <c r="AR122" i="1" s="1"/>
  <c r="AQ123" i="1"/>
  <c r="AR123" i="1" s="1"/>
  <c r="AQ124" i="1"/>
  <c r="AR124" i="1" s="1"/>
  <c r="AQ125" i="1"/>
  <c r="AR125" i="1" s="1"/>
  <c r="AQ126" i="1"/>
  <c r="AR126" i="1" s="1"/>
  <c r="AQ127" i="1"/>
  <c r="AR127" i="1" s="1"/>
  <c r="AQ128" i="1"/>
  <c r="AR128" i="1" s="1"/>
  <c r="AQ129" i="1"/>
  <c r="AR129" i="1" s="1"/>
  <c r="AQ130" i="1"/>
  <c r="AR130" i="1" s="1"/>
  <c r="AQ131" i="1"/>
  <c r="AR131" i="1" s="1"/>
  <c r="AQ132" i="1"/>
  <c r="AR132" i="1" s="1"/>
  <c r="AQ133" i="1"/>
  <c r="AR133" i="1" s="1"/>
  <c r="AQ134" i="1"/>
  <c r="AR134" i="1" s="1"/>
  <c r="AQ135" i="1"/>
  <c r="AR135" i="1" s="1"/>
  <c r="AQ136" i="1"/>
  <c r="AR136" i="1" s="1"/>
  <c r="AQ137" i="1"/>
  <c r="AR137" i="1" s="1"/>
  <c r="AQ138" i="1"/>
  <c r="AR138" i="1" s="1"/>
  <c r="AQ139" i="1"/>
  <c r="AR139" i="1" s="1"/>
  <c r="AQ140" i="1"/>
  <c r="AR140" i="1" s="1"/>
  <c r="AQ141" i="1"/>
  <c r="AR141" i="1" s="1"/>
  <c r="AQ142" i="1"/>
  <c r="AR142" i="1" s="1"/>
  <c r="AQ143" i="1"/>
  <c r="AR143" i="1" s="1"/>
  <c r="AQ144" i="1"/>
  <c r="AR144" i="1" s="1"/>
  <c r="AQ145" i="1"/>
  <c r="AR145" i="1" s="1"/>
  <c r="AQ146" i="1"/>
  <c r="AR146" i="1" s="1"/>
  <c r="AQ147" i="1"/>
  <c r="AR147" i="1" s="1"/>
  <c r="AQ148" i="1"/>
  <c r="AR148" i="1" s="1"/>
  <c r="AQ149" i="1"/>
  <c r="AR149" i="1" s="1"/>
  <c r="AQ150" i="1"/>
  <c r="AR150" i="1" s="1"/>
  <c r="AQ151" i="1"/>
  <c r="AR151" i="1" s="1"/>
  <c r="AQ152" i="1"/>
  <c r="AR152" i="1" s="1"/>
  <c r="AQ153" i="1"/>
  <c r="AR153" i="1" s="1"/>
  <c r="AQ154" i="1"/>
  <c r="AR154" i="1" s="1"/>
  <c r="AQ155" i="1"/>
  <c r="AR155" i="1" s="1"/>
  <c r="AQ156" i="1"/>
  <c r="AR156" i="1" s="1"/>
  <c r="AQ157" i="1"/>
  <c r="AR157" i="1" s="1"/>
  <c r="AQ158" i="1"/>
  <c r="AR158" i="1" s="1"/>
  <c r="AQ159" i="1"/>
  <c r="AR159" i="1" s="1"/>
  <c r="AQ160" i="1"/>
  <c r="AR160" i="1" s="1"/>
  <c r="AQ161" i="1"/>
  <c r="AR161" i="1" s="1"/>
  <c r="AQ162" i="1"/>
  <c r="AR162" i="1" s="1"/>
  <c r="AQ163" i="1"/>
  <c r="AR163" i="1" s="1"/>
  <c r="AQ164" i="1"/>
  <c r="AR164" i="1" s="1"/>
  <c r="AQ165" i="1"/>
  <c r="AR165" i="1" s="1"/>
  <c r="AQ166" i="1"/>
  <c r="AR166" i="1" s="1"/>
  <c r="AQ167" i="1"/>
  <c r="AR167" i="1" s="1"/>
  <c r="AQ168" i="1"/>
  <c r="AR168" i="1" s="1"/>
  <c r="AQ169" i="1"/>
  <c r="AR169" i="1" s="1"/>
  <c r="AQ170" i="1"/>
  <c r="AR170" i="1" s="1"/>
  <c r="AQ171" i="1"/>
  <c r="AR171" i="1" s="1"/>
  <c r="AQ172" i="1"/>
  <c r="AR172" i="1" s="1"/>
  <c r="AQ173" i="1"/>
  <c r="AR173" i="1" s="1"/>
  <c r="AQ174" i="1"/>
  <c r="AR174" i="1" s="1"/>
  <c r="AQ175" i="1"/>
  <c r="AR175" i="1" s="1"/>
  <c r="AQ176" i="1"/>
  <c r="AR176" i="1" s="1"/>
  <c r="AQ177" i="1"/>
  <c r="AR177" i="1" s="1"/>
  <c r="AQ178" i="1"/>
  <c r="AR178" i="1" s="1"/>
  <c r="AQ179" i="1"/>
  <c r="AR179" i="1" s="1"/>
  <c r="AQ180" i="1"/>
  <c r="AR180" i="1" s="1"/>
  <c r="AQ181" i="1"/>
  <c r="AR181" i="1" s="1"/>
  <c r="AQ182" i="1"/>
  <c r="AR182" i="1" s="1"/>
  <c r="AQ183" i="1"/>
  <c r="AR183" i="1" s="1"/>
  <c r="AQ184" i="1"/>
  <c r="AR184" i="1" s="1"/>
  <c r="AQ185" i="1"/>
  <c r="AR185" i="1" s="1"/>
  <c r="AQ186" i="1"/>
  <c r="AR186" i="1" s="1"/>
  <c r="AQ187" i="1"/>
  <c r="AR187" i="1" s="1"/>
  <c r="AQ188" i="1"/>
  <c r="AR188" i="1" s="1"/>
  <c r="AQ189" i="1"/>
  <c r="AR189" i="1" s="1"/>
  <c r="AQ190" i="1"/>
  <c r="AR190" i="1" s="1"/>
  <c r="AQ191" i="1"/>
  <c r="AR191" i="1" s="1"/>
  <c r="AQ192" i="1"/>
  <c r="AR192" i="1" s="1"/>
  <c r="AQ193" i="1"/>
  <c r="AR193" i="1" s="1"/>
  <c r="AQ194" i="1"/>
  <c r="AR194" i="1" s="1"/>
  <c r="AQ195" i="1"/>
  <c r="AR195" i="1" s="1"/>
  <c r="AQ196" i="1"/>
  <c r="AR196" i="1" s="1"/>
  <c r="AQ197" i="1"/>
  <c r="AR197" i="1" s="1"/>
  <c r="AQ198" i="1"/>
  <c r="AR198" i="1" s="1"/>
  <c r="AQ199" i="1"/>
  <c r="AR199" i="1" s="1"/>
  <c r="AQ200" i="1"/>
  <c r="AR200" i="1" s="1"/>
  <c r="AQ201" i="1"/>
  <c r="AR201" i="1" s="1"/>
  <c r="AQ202" i="1"/>
  <c r="AR202" i="1" s="1"/>
  <c r="AQ203" i="1"/>
  <c r="AR203" i="1" s="1"/>
  <c r="AQ204" i="1"/>
  <c r="AR204" i="1" s="1"/>
  <c r="AQ205" i="1"/>
  <c r="AR205" i="1" s="1"/>
  <c r="AQ206" i="1"/>
  <c r="AR206" i="1" s="1"/>
  <c r="AQ207" i="1"/>
  <c r="AR207" i="1" s="1"/>
  <c r="AQ208" i="1"/>
  <c r="AR208" i="1" s="1"/>
  <c r="AQ209" i="1"/>
  <c r="AR209" i="1" s="1"/>
  <c r="AQ210" i="1"/>
  <c r="AR210" i="1" s="1"/>
  <c r="AQ211" i="1"/>
  <c r="AR211" i="1" s="1"/>
  <c r="AQ212" i="1"/>
  <c r="AR212" i="1" s="1"/>
  <c r="AQ213" i="1"/>
  <c r="AR213" i="1" s="1"/>
  <c r="AQ214" i="1"/>
  <c r="AR214" i="1" s="1"/>
  <c r="AQ215" i="1"/>
  <c r="AR215" i="1" s="1"/>
  <c r="AQ216" i="1"/>
  <c r="AR216" i="1" s="1"/>
  <c r="AQ217" i="1"/>
  <c r="AR217" i="1" s="1"/>
  <c r="AQ218" i="1"/>
  <c r="AR218" i="1" s="1"/>
  <c r="AQ219" i="1"/>
  <c r="AR219" i="1" s="1"/>
  <c r="AQ220" i="1"/>
  <c r="AR220" i="1" s="1"/>
  <c r="AQ221" i="1"/>
  <c r="AR221" i="1" s="1"/>
  <c r="AQ222" i="1"/>
  <c r="AR222" i="1" s="1"/>
  <c r="AQ223" i="1"/>
  <c r="AR223" i="1" s="1"/>
  <c r="AQ224" i="1"/>
  <c r="AR224" i="1" s="1"/>
  <c r="AQ225" i="1"/>
  <c r="AR225" i="1" s="1"/>
  <c r="AQ226" i="1"/>
  <c r="AR226" i="1" s="1"/>
  <c r="AQ227" i="1"/>
  <c r="AR227" i="1" s="1"/>
  <c r="AQ228" i="1"/>
  <c r="AR228" i="1" s="1"/>
  <c r="AQ229" i="1"/>
  <c r="AR229" i="1" s="1"/>
  <c r="AQ230" i="1"/>
  <c r="AR230" i="1" s="1"/>
  <c r="AQ231" i="1"/>
  <c r="AR231" i="1" s="1"/>
  <c r="AQ232" i="1"/>
  <c r="AR232" i="1" s="1"/>
  <c r="AQ233" i="1"/>
  <c r="AR233" i="1" s="1"/>
  <c r="AQ234" i="1"/>
  <c r="AR234" i="1" s="1"/>
  <c r="AQ235" i="1"/>
  <c r="AR235" i="1" s="1"/>
  <c r="AQ236" i="1"/>
  <c r="AR236" i="1" s="1"/>
  <c r="AQ237" i="1"/>
  <c r="AR237" i="1" s="1"/>
  <c r="AQ238" i="1"/>
  <c r="AR238" i="1" s="1"/>
  <c r="AQ239" i="1"/>
  <c r="AR239" i="1" s="1"/>
  <c r="AQ240" i="1"/>
  <c r="AR240" i="1" s="1"/>
  <c r="AQ241" i="1"/>
  <c r="AR241" i="1" s="1"/>
  <c r="AQ242" i="1"/>
  <c r="AR242" i="1" s="1"/>
  <c r="AQ243" i="1"/>
  <c r="AR243" i="1" s="1"/>
  <c r="AQ244" i="1"/>
  <c r="AR244" i="1" s="1"/>
  <c r="AQ245" i="1"/>
  <c r="AR245" i="1" s="1"/>
  <c r="AQ246" i="1"/>
  <c r="AR246" i="1" s="1"/>
  <c r="AQ247" i="1"/>
  <c r="AR247" i="1" s="1"/>
  <c r="AQ248" i="1"/>
  <c r="AR248" i="1" s="1"/>
  <c r="AQ249" i="1"/>
  <c r="AR249" i="1" s="1"/>
  <c r="AQ250" i="1"/>
  <c r="AR250" i="1" s="1"/>
  <c r="AQ251" i="1"/>
  <c r="AR251" i="1" s="1"/>
  <c r="AQ252" i="1"/>
  <c r="AR252" i="1" s="1"/>
  <c r="AQ253" i="1"/>
  <c r="AR253" i="1" s="1"/>
  <c r="AQ254" i="1"/>
  <c r="AR254" i="1" s="1"/>
  <c r="AQ255" i="1"/>
  <c r="AR255" i="1" s="1"/>
  <c r="AQ256" i="1"/>
  <c r="AR256" i="1" s="1"/>
  <c r="AQ257" i="1"/>
  <c r="AR257" i="1" s="1"/>
  <c r="AQ258" i="1"/>
  <c r="AR258" i="1" s="1"/>
  <c r="AQ259" i="1"/>
  <c r="AR259" i="1" s="1"/>
  <c r="AQ260" i="1"/>
  <c r="AR260" i="1" s="1"/>
  <c r="AQ261" i="1"/>
  <c r="AR261" i="1" s="1"/>
  <c r="AQ262" i="1"/>
  <c r="AR262" i="1" s="1"/>
  <c r="AQ263" i="1"/>
  <c r="AR263" i="1" s="1"/>
  <c r="AQ264" i="1"/>
  <c r="AR264" i="1" s="1"/>
  <c r="AQ265" i="1"/>
  <c r="AR265" i="1" s="1"/>
  <c r="AQ266" i="1"/>
  <c r="AR266" i="1" s="1"/>
  <c r="AQ267" i="1"/>
  <c r="AR267" i="1" s="1"/>
  <c r="AQ268" i="1"/>
  <c r="AR268" i="1" s="1"/>
  <c r="AQ269" i="1"/>
  <c r="AR269" i="1" s="1"/>
  <c r="AQ270" i="1"/>
  <c r="AR270" i="1" s="1"/>
  <c r="AQ271" i="1"/>
  <c r="AR271" i="1" s="1"/>
  <c r="AQ272" i="1"/>
  <c r="AR272" i="1" s="1"/>
  <c r="AQ273" i="1"/>
  <c r="AR273" i="1" s="1"/>
  <c r="AQ274" i="1"/>
  <c r="AR274" i="1" s="1"/>
  <c r="AQ275" i="1"/>
  <c r="AR275" i="1" s="1"/>
  <c r="AQ276" i="1"/>
  <c r="AR276" i="1" s="1"/>
  <c r="AQ277" i="1"/>
  <c r="AR277" i="1" s="1"/>
  <c r="AQ278" i="1"/>
  <c r="AR278" i="1" s="1"/>
  <c r="AQ279" i="1"/>
  <c r="AR279" i="1" s="1"/>
  <c r="AQ280" i="1"/>
  <c r="AR280" i="1" s="1"/>
  <c r="AQ281" i="1"/>
  <c r="AR281" i="1" s="1"/>
  <c r="AQ282" i="1"/>
  <c r="AR282" i="1" s="1"/>
  <c r="AQ283" i="1"/>
  <c r="AR283" i="1" s="1"/>
  <c r="AQ284" i="1"/>
  <c r="AR284" i="1" s="1"/>
  <c r="AQ285" i="1"/>
  <c r="AR285" i="1" s="1"/>
  <c r="AQ286" i="1"/>
  <c r="AR286" i="1" s="1"/>
  <c r="AQ287" i="1"/>
  <c r="AR287" i="1" s="1"/>
  <c r="AQ288" i="1"/>
  <c r="AR288" i="1" s="1"/>
  <c r="AQ289" i="1"/>
  <c r="AR289" i="1" s="1"/>
  <c r="AQ290" i="1"/>
  <c r="AR290" i="1" s="1"/>
  <c r="AQ291" i="1"/>
  <c r="AR291" i="1" s="1"/>
  <c r="AQ292" i="1"/>
  <c r="AR292" i="1" s="1"/>
  <c r="AQ293" i="1"/>
  <c r="AR293" i="1" s="1"/>
  <c r="AQ294" i="1"/>
  <c r="AR294" i="1" s="1"/>
  <c r="AQ295" i="1"/>
  <c r="AR295" i="1" s="1"/>
  <c r="AQ296" i="1"/>
  <c r="AR296" i="1" s="1"/>
  <c r="AQ297" i="1"/>
  <c r="AR297" i="1" s="1"/>
  <c r="AQ298" i="1"/>
  <c r="AR298" i="1" s="1"/>
  <c r="AQ299" i="1"/>
  <c r="AR299" i="1" s="1"/>
  <c r="AQ300" i="1"/>
  <c r="AR300" i="1" s="1"/>
  <c r="AQ301" i="1"/>
  <c r="AR301" i="1" s="1"/>
  <c r="AQ302" i="1"/>
  <c r="AR302" i="1" s="1"/>
  <c r="AQ303" i="1"/>
  <c r="AR303" i="1" s="1"/>
  <c r="AQ304" i="1"/>
  <c r="AR304" i="1" s="1"/>
  <c r="AQ305" i="1"/>
  <c r="AR305" i="1" s="1"/>
  <c r="AQ306" i="1"/>
  <c r="AR306" i="1" s="1"/>
  <c r="AQ307" i="1"/>
  <c r="AR307" i="1" s="1"/>
  <c r="AQ308" i="1"/>
  <c r="AR308" i="1" s="1"/>
  <c r="AQ309" i="1"/>
  <c r="AR309" i="1" s="1"/>
  <c r="AQ310" i="1"/>
  <c r="AR310" i="1" s="1"/>
  <c r="AQ311" i="1"/>
  <c r="AR311" i="1" s="1"/>
  <c r="AQ312" i="1"/>
  <c r="AR312" i="1" s="1"/>
  <c r="AQ313" i="1"/>
  <c r="AR313" i="1" s="1"/>
  <c r="AQ314" i="1"/>
  <c r="AR314" i="1" s="1"/>
  <c r="AQ315" i="1"/>
  <c r="AR315" i="1" s="1"/>
  <c r="AQ316" i="1"/>
  <c r="AR316" i="1" s="1"/>
  <c r="AQ317" i="1"/>
  <c r="AR317" i="1" s="1"/>
  <c r="AQ318" i="1"/>
  <c r="AR318" i="1" s="1"/>
  <c r="AQ319" i="1"/>
  <c r="AR319" i="1" s="1"/>
  <c r="AQ320" i="1"/>
  <c r="AR320" i="1" s="1"/>
  <c r="AQ321" i="1"/>
  <c r="AR321" i="1" s="1"/>
  <c r="AQ322" i="1"/>
  <c r="AR322" i="1" s="1"/>
  <c r="AQ323" i="1"/>
  <c r="AR323" i="1" s="1"/>
  <c r="AQ324" i="1"/>
  <c r="AR324" i="1" s="1"/>
  <c r="AQ325" i="1"/>
  <c r="AR325" i="1" s="1"/>
  <c r="AQ326" i="1"/>
  <c r="AR326" i="1" s="1"/>
  <c r="AQ327" i="1"/>
  <c r="AR327" i="1" s="1"/>
  <c r="AQ328" i="1"/>
  <c r="AR328" i="1" s="1"/>
  <c r="AQ329" i="1"/>
  <c r="AR329" i="1" s="1"/>
  <c r="AQ330" i="1"/>
  <c r="AR330" i="1" s="1"/>
  <c r="AQ331" i="1"/>
  <c r="AR331" i="1" s="1"/>
  <c r="AQ332" i="1"/>
  <c r="AR332" i="1" s="1"/>
  <c r="AQ333" i="1"/>
  <c r="AR333" i="1" s="1"/>
  <c r="AQ334" i="1"/>
  <c r="AR334" i="1" s="1"/>
  <c r="AQ335" i="1"/>
  <c r="AR335" i="1" s="1"/>
  <c r="AQ336" i="1"/>
  <c r="AR336" i="1" s="1"/>
  <c r="AQ337" i="1"/>
  <c r="AR337" i="1" s="1"/>
  <c r="AQ338" i="1"/>
  <c r="AR338" i="1" s="1"/>
  <c r="AQ339" i="1"/>
  <c r="AR339" i="1" s="1"/>
  <c r="AQ340" i="1"/>
  <c r="AR340" i="1" s="1"/>
  <c r="AQ341" i="1"/>
  <c r="AR341" i="1" s="1"/>
  <c r="AQ342" i="1"/>
  <c r="AR342" i="1" s="1"/>
  <c r="AQ343" i="1"/>
  <c r="AR343" i="1" s="1"/>
  <c r="AQ344" i="1"/>
  <c r="AR344" i="1" s="1"/>
  <c r="AQ345" i="1"/>
  <c r="AR345" i="1" s="1"/>
  <c r="AQ346" i="1"/>
  <c r="AR346" i="1" s="1"/>
  <c r="AQ347" i="1"/>
  <c r="AR347" i="1" s="1"/>
  <c r="AQ348" i="1"/>
  <c r="AR348" i="1" s="1"/>
  <c r="AQ349" i="1"/>
  <c r="AR349" i="1" s="1"/>
  <c r="AQ350" i="1"/>
  <c r="AR350" i="1" s="1"/>
  <c r="AQ351" i="1"/>
  <c r="AR351" i="1" s="1"/>
  <c r="AQ352" i="1"/>
  <c r="AR352" i="1" s="1"/>
  <c r="AQ353" i="1"/>
  <c r="AR353" i="1" s="1"/>
  <c r="AQ354" i="1"/>
  <c r="AR354" i="1" s="1"/>
  <c r="AQ355" i="1"/>
  <c r="AR355" i="1" s="1"/>
  <c r="AQ356" i="1"/>
  <c r="AR356" i="1" s="1"/>
  <c r="AQ357" i="1"/>
  <c r="AR357" i="1" s="1"/>
  <c r="AQ358" i="1"/>
  <c r="AR358" i="1" s="1"/>
  <c r="AQ359" i="1"/>
  <c r="AR359" i="1" s="1"/>
  <c r="AQ360" i="1"/>
  <c r="AR360" i="1" s="1"/>
  <c r="AQ361" i="1"/>
  <c r="AR361" i="1" s="1"/>
  <c r="AQ362" i="1"/>
  <c r="AR362" i="1" s="1"/>
  <c r="AQ363" i="1"/>
  <c r="AR363" i="1" s="1"/>
  <c r="AQ364" i="1"/>
  <c r="AR364" i="1" s="1"/>
  <c r="AQ365" i="1"/>
  <c r="AR365" i="1" s="1"/>
  <c r="AQ366" i="1"/>
  <c r="AR366" i="1" s="1"/>
  <c r="AQ367" i="1"/>
  <c r="AR367" i="1" s="1"/>
  <c r="AQ368" i="1"/>
  <c r="AR368" i="1" s="1"/>
  <c r="AQ369" i="1"/>
  <c r="AR369" i="1" s="1"/>
  <c r="AQ370" i="1"/>
  <c r="AR370" i="1" s="1"/>
  <c r="AQ371" i="1"/>
  <c r="AR371" i="1" s="1"/>
  <c r="AQ372" i="1"/>
  <c r="AR372" i="1" s="1"/>
  <c r="AQ373" i="1"/>
  <c r="AR373" i="1" s="1"/>
  <c r="AQ374" i="1"/>
  <c r="AR374" i="1" s="1"/>
  <c r="AQ375" i="1"/>
  <c r="AR375" i="1" s="1"/>
  <c r="AQ376" i="1"/>
  <c r="AR376" i="1" s="1"/>
  <c r="AQ377" i="1"/>
  <c r="AR377" i="1" s="1"/>
  <c r="AQ378" i="1"/>
  <c r="AR378" i="1" s="1"/>
  <c r="AQ379" i="1"/>
  <c r="AR379" i="1" s="1"/>
  <c r="AQ380" i="1"/>
  <c r="AR380" i="1" s="1"/>
  <c r="AQ381" i="1"/>
  <c r="AR381" i="1" s="1"/>
  <c r="AQ382" i="1"/>
  <c r="AR382" i="1" s="1"/>
  <c r="AQ383" i="1"/>
  <c r="AR383" i="1" s="1"/>
  <c r="AQ384" i="1"/>
  <c r="AR384" i="1" s="1"/>
  <c r="AQ385" i="1"/>
  <c r="AR385" i="1" s="1"/>
  <c r="AQ386" i="1"/>
  <c r="AR386" i="1" s="1"/>
  <c r="AQ387" i="1"/>
  <c r="AR387" i="1" s="1"/>
  <c r="AQ388" i="1"/>
  <c r="AR388" i="1" s="1"/>
  <c r="AQ389" i="1"/>
  <c r="AR389" i="1" s="1"/>
  <c r="AQ390" i="1"/>
  <c r="AR390" i="1" s="1"/>
  <c r="AQ391" i="1"/>
  <c r="AR391" i="1" s="1"/>
  <c r="AQ392" i="1"/>
  <c r="AR392" i="1" s="1"/>
  <c r="AQ393" i="1"/>
  <c r="AR393" i="1" s="1"/>
  <c r="AQ394" i="1"/>
  <c r="AR394" i="1" s="1"/>
  <c r="AQ395" i="1"/>
  <c r="AR395" i="1" s="1"/>
  <c r="AQ396" i="1"/>
  <c r="AR396" i="1" s="1"/>
  <c r="AQ397" i="1"/>
  <c r="AR397" i="1" s="1"/>
  <c r="AQ398" i="1"/>
  <c r="AR398" i="1" s="1"/>
  <c r="AQ399" i="1"/>
  <c r="AR399" i="1" s="1"/>
  <c r="AQ400" i="1"/>
  <c r="AR400" i="1" s="1"/>
  <c r="AQ401" i="1"/>
  <c r="AR401" i="1" s="1"/>
  <c r="AQ402" i="1"/>
  <c r="AR402" i="1" s="1"/>
  <c r="AQ403" i="1"/>
  <c r="AR403" i="1" s="1"/>
  <c r="AQ404" i="1"/>
  <c r="AR404" i="1" s="1"/>
  <c r="AQ405" i="1"/>
  <c r="AR405" i="1" s="1"/>
  <c r="AQ406" i="1"/>
  <c r="AR406" i="1" s="1"/>
  <c r="AQ407" i="1"/>
  <c r="AR407" i="1" s="1"/>
  <c r="AQ408" i="1"/>
  <c r="AR408" i="1" s="1"/>
  <c r="AQ409" i="1"/>
  <c r="AR409" i="1" s="1"/>
  <c r="AQ410" i="1"/>
  <c r="AR410" i="1" s="1"/>
  <c r="AQ411" i="1"/>
  <c r="AR411" i="1" s="1"/>
  <c r="AQ412" i="1"/>
  <c r="AR412" i="1" s="1"/>
  <c r="AQ413" i="1"/>
  <c r="AR413" i="1" s="1"/>
  <c r="AQ414" i="1"/>
  <c r="AR414" i="1" s="1"/>
  <c r="AQ415" i="1"/>
  <c r="AR415" i="1" s="1"/>
  <c r="AQ416" i="1"/>
  <c r="AR416" i="1" s="1"/>
  <c r="AQ417" i="1"/>
  <c r="AR417" i="1" s="1"/>
  <c r="AQ418" i="1"/>
  <c r="AR418" i="1" s="1"/>
  <c r="AQ419" i="1"/>
  <c r="AR419" i="1" s="1"/>
  <c r="AQ420" i="1"/>
  <c r="AR420" i="1" s="1"/>
  <c r="AQ421" i="1"/>
  <c r="AR421" i="1" s="1"/>
  <c r="AQ422" i="1"/>
  <c r="AR422" i="1" s="1"/>
  <c r="AQ423" i="1"/>
  <c r="AR423" i="1" s="1"/>
  <c r="AQ424" i="1"/>
  <c r="AR424" i="1" s="1"/>
  <c r="AQ425" i="1"/>
  <c r="AR425" i="1" s="1"/>
  <c r="AQ426" i="1"/>
  <c r="AR426" i="1" s="1"/>
  <c r="AQ427" i="1"/>
  <c r="AR427" i="1" s="1"/>
  <c r="AQ428" i="1"/>
  <c r="AR428" i="1" s="1"/>
  <c r="AQ429" i="1"/>
  <c r="AR429" i="1" s="1"/>
  <c r="AQ430" i="1"/>
  <c r="AR430" i="1" s="1"/>
  <c r="AQ431" i="1"/>
  <c r="AR431" i="1" s="1"/>
  <c r="AQ432" i="1"/>
  <c r="AR432" i="1" s="1"/>
  <c r="AQ433" i="1"/>
  <c r="AR433" i="1" s="1"/>
  <c r="AQ434" i="1"/>
  <c r="AR434" i="1" s="1"/>
  <c r="AQ435" i="1"/>
  <c r="AR435" i="1" s="1"/>
  <c r="AQ436" i="1"/>
  <c r="AR436" i="1" s="1"/>
  <c r="AQ437" i="1"/>
  <c r="AR437" i="1" s="1"/>
  <c r="AQ438" i="1"/>
  <c r="AR438" i="1" s="1"/>
  <c r="AQ439" i="1"/>
  <c r="AR439" i="1" s="1"/>
  <c r="AQ440" i="1"/>
  <c r="AR440" i="1" s="1"/>
  <c r="AQ441" i="1"/>
  <c r="AR441" i="1" s="1"/>
  <c r="AQ442" i="1"/>
  <c r="AR442" i="1" s="1"/>
  <c r="AQ443" i="1"/>
  <c r="AR443" i="1" s="1"/>
  <c r="AQ444" i="1"/>
  <c r="AR444" i="1" s="1"/>
  <c r="AQ445" i="1"/>
  <c r="AR445" i="1" s="1"/>
  <c r="AQ446" i="1"/>
  <c r="AR446" i="1" s="1"/>
  <c r="AQ447" i="1"/>
  <c r="AR447" i="1" s="1"/>
  <c r="AQ448" i="1"/>
  <c r="AR448" i="1" s="1"/>
  <c r="AQ449" i="1"/>
  <c r="AR449" i="1" s="1"/>
  <c r="AQ450" i="1"/>
  <c r="AR450" i="1" s="1"/>
  <c r="AQ451" i="1"/>
  <c r="AR451" i="1" s="1"/>
  <c r="AQ452" i="1"/>
  <c r="AR452" i="1" s="1"/>
  <c r="AQ453" i="1"/>
  <c r="AR453" i="1" s="1"/>
  <c r="AQ454" i="1"/>
  <c r="AR454" i="1" s="1"/>
  <c r="AQ455" i="1"/>
  <c r="AR455" i="1" s="1"/>
  <c r="AQ456" i="1"/>
  <c r="AR456" i="1" s="1"/>
  <c r="AQ457" i="1"/>
  <c r="AR457" i="1" s="1"/>
  <c r="AQ458" i="1"/>
  <c r="AR458" i="1" s="1"/>
  <c r="AQ459" i="1"/>
  <c r="AR459" i="1" s="1"/>
  <c r="AQ460" i="1"/>
  <c r="AR460" i="1" s="1"/>
  <c r="AQ461" i="1"/>
  <c r="AR461" i="1" s="1"/>
  <c r="AQ462" i="1"/>
  <c r="AR462" i="1" s="1"/>
  <c r="AQ463" i="1"/>
  <c r="AR463" i="1" s="1"/>
  <c r="AQ464" i="1"/>
  <c r="AR464" i="1" s="1"/>
  <c r="AQ465" i="1"/>
  <c r="AR465" i="1" s="1"/>
  <c r="AQ466" i="1"/>
  <c r="AR466" i="1" s="1"/>
  <c r="AQ467" i="1"/>
  <c r="AR467" i="1" s="1"/>
  <c r="AQ468" i="1"/>
  <c r="AR468" i="1" s="1"/>
  <c r="AQ469" i="1"/>
  <c r="AR469" i="1" s="1"/>
  <c r="AQ470" i="1"/>
  <c r="AR470" i="1" s="1"/>
  <c r="AQ471" i="1"/>
  <c r="AR471" i="1" s="1"/>
  <c r="AQ472" i="1"/>
  <c r="AR472" i="1" s="1"/>
  <c r="AQ473" i="1"/>
  <c r="AR473" i="1" s="1"/>
  <c r="AQ474" i="1"/>
  <c r="AR474" i="1" s="1"/>
  <c r="AQ475" i="1"/>
  <c r="AR475" i="1" s="1"/>
  <c r="AQ476" i="1"/>
  <c r="AR476" i="1" s="1"/>
  <c r="AQ477" i="1"/>
  <c r="AR477" i="1" s="1"/>
  <c r="AQ478" i="1"/>
  <c r="AR478" i="1" s="1"/>
  <c r="AQ479" i="1"/>
  <c r="AR479" i="1" s="1"/>
  <c r="AQ480" i="1"/>
  <c r="AR480" i="1" s="1"/>
  <c r="AQ481" i="1"/>
  <c r="AR481" i="1" s="1"/>
  <c r="AQ482" i="1"/>
  <c r="AR482" i="1" s="1"/>
  <c r="AQ483" i="1"/>
  <c r="AR483" i="1" s="1"/>
  <c r="AQ484" i="1"/>
  <c r="AR484" i="1" s="1"/>
  <c r="AQ485" i="1"/>
  <c r="AR485" i="1" s="1"/>
  <c r="AQ486" i="1"/>
  <c r="AR486" i="1" s="1"/>
  <c r="AQ487" i="1"/>
  <c r="AR487" i="1" s="1"/>
  <c r="AQ488" i="1"/>
  <c r="AR488" i="1" s="1"/>
  <c r="AQ489" i="1"/>
  <c r="AR489" i="1" s="1"/>
  <c r="AQ490" i="1"/>
  <c r="AR490" i="1" s="1"/>
  <c r="AQ491" i="1"/>
  <c r="AR491" i="1" s="1"/>
  <c r="AQ492" i="1"/>
  <c r="AR492" i="1" s="1"/>
  <c r="AQ493" i="1"/>
  <c r="AR493" i="1" s="1"/>
  <c r="AQ494" i="1"/>
  <c r="AR494" i="1" s="1"/>
  <c r="AQ495" i="1"/>
  <c r="AR495" i="1" s="1"/>
  <c r="AQ496" i="1"/>
  <c r="AR496" i="1" s="1"/>
  <c r="AQ497" i="1"/>
  <c r="AR497" i="1" s="1"/>
  <c r="AQ498" i="1"/>
  <c r="AR498" i="1" s="1"/>
  <c r="AQ499" i="1"/>
  <c r="AR499" i="1" s="1"/>
  <c r="AQ500" i="1"/>
  <c r="AR500" i="1" s="1"/>
  <c r="AQ501" i="1"/>
  <c r="AR501" i="1" s="1"/>
  <c r="AQ502" i="1"/>
  <c r="AR502" i="1" s="1"/>
  <c r="AQ503" i="1"/>
  <c r="AR503" i="1" s="1"/>
  <c r="AQ504" i="1"/>
  <c r="AR504" i="1" s="1"/>
  <c r="AQ505" i="1"/>
  <c r="AR505" i="1" s="1"/>
  <c r="AQ506" i="1"/>
  <c r="AR506" i="1" s="1"/>
  <c r="AQ507" i="1"/>
  <c r="AR507" i="1" s="1"/>
  <c r="AQ508" i="1"/>
  <c r="AR508" i="1" s="1"/>
  <c r="AQ509" i="1"/>
  <c r="AR509" i="1" s="1"/>
  <c r="AQ510" i="1"/>
  <c r="AR510" i="1" s="1"/>
  <c r="AQ511" i="1"/>
  <c r="AR511" i="1" s="1"/>
  <c r="AQ512" i="1"/>
  <c r="AR512" i="1" s="1"/>
  <c r="AQ513" i="1"/>
  <c r="AR513" i="1" s="1"/>
  <c r="AQ514" i="1"/>
  <c r="AR514" i="1" s="1"/>
  <c r="AQ515" i="1"/>
  <c r="AR515" i="1" s="1"/>
  <c r="AQ516" i="1"/>
  <c r="AR516" i="1" s="1"/>
  <c r="AQ517" i="1"/>
  <c r="AR517" i="1" s="1"/>
  <c r="AQ518" i="1"/>
  <c r="AR518" i="1" s="1"/>
  <c r="AQ519" i="1"/>
  <c r="AR519" i="1" s="1"/>
  <c r="AQ520" i="1"/>
  <c r="AR520" i="1" s="1"/>
  <c r="AQ521" i="1"/>
  <c r="AR521" i="1" s="1"/>
  <c r="AQ522" i="1"/>
  <c r="AR522" i="1" s="1"/>
  <c r="AQ523" i="1"/>
  <c r="AR523" i="1" s="1"/>
  <c r="AQ524" i="1"/>
  <c r="AR524" i="1" s="1"/>
  <c r="AQ525" i="1"/>
  <c r="AR525" i="1" s="1"/>
  <c r="AQ526" i="1"/>
  <c r="AR526" i="1" s="1"/>
  <c r="AQ527" i="1"/>
  <c r="AR527" i="1" s="1"/>
  <c r="AQ528" i="1"/>
  <c r="AR528" i="1" s="1"/>
  <c r="AQ529" i="1"/>
  <c r="AR529" i="1" s="1"/>
  <c r="AQ530" i="1"/>
  <c r="AR530" i="1" s="1"/>
  <c r="AQ531" i="1"/>
  <c r="AR531" i="1" s="1"/>
  <c r="AQ532" i="1"/>
  <c r="AR532" i="1" s="1"/>
  <c r="AQ533" i="1"/>
  <c r="AR533" i="1" s="1"/>
  <c r="AQ534" i="1"/>
  <c r="AR534" i="1" s="1"/>
  <c r="AQ535" i="1"/>
  <c r="AR535" i="1" s="1"/>
  <c r="AQ536" i="1"/>
  <c r="AR536" i="1" s="1"/>
  <c r="AQ537" i="1"/>
  <c r="AR537" i="1" s="1"/>
  <c r="AQ538" i="1"/>
  <c r="AR538" i="1" s="1"/>
  <c r="AQ539" i="1"/>
  <c r="AR539" i="1" s="1"/>
  <c r="AQ540" i="1"/>
  <c r="AR540" i="1" s="1"/>
  <c r="AQ541" i="1"/>
  <c r="AR541" i="1" s="1"/>
  <c r="AQ542" i="1"/>
  <c r="AR542" i="1" s="1"/>
  <c r="AQ543" i="1"/>
  <c r="AR543" i="1" s="1"/>
  <c r="AQ544" i="1"/>
  <c r="AR544" i="1" s="1"/>
  <c r="AQ545" i="1"/>
  <c r="AR545" i="1" s="1"/>
  <c r="AQ546" i="1"/>
  <c r="AR546" i="1" s="1"/>
  <c r="AQ547" i="1"/>
  <c r="AR547" i="1" s="1"/>
  <c r="AQ548" i="1"/>
  <c r="AR548" i="1" s="1"/>
  <c r="AQ549" i="1"/>
  <c r="AR549" i="1" s="1"/>
  <c r="AQ550" i="1"/>
  <c r="AR550" i="1" s="1"/>
  <c r="AQ551" i="1"/>
  <c r="AR551" i="1" s="1"/>
  <c r="AQ552" i="1"/>
  <c r="AR552" i="1" s="1"/>
  <c r="AQ553" i="1"/>
  <c r="AR553" i="1" s="1"/>
  <c r="AQ554" i="1"/>
  <c r="AR554" i="1" s="1"/>
  <c r="AQ555" i="1"/>
  <c r="AR555" i="1" s="1"/>
  <c r="AQ556" i="1"/>
  <c r="AR556" i="1" s="1"/>
  <c r="AQ557" i="1"/>
  <c r="AR557" i="1" s="1"/>
  <c r="AQ558" i="1"/>
  <c r="AR558" i="1" s="1"/>
  <c r="AQ559" i="1"/>
  <c r="AR559" i="1" s="1"/>
  <c r="AQ560" i="1"/>
  <c r="AR560" i="1" s="1"/>
  <c r="AQ561" i="1"/>
  <c r="AR561" i="1" s="1"/>
  <c r="AQ562" i="1"/>
  <c r="AR562" i="1" s="1"/>
  <c r="AQ563" i="1"/>
  <c r="AR563" i="1" s="1"/>
  <c r="AQ564" i="1"/>
  <c r="AR564" i="1" s="1"/>
  <c r="AQ565" i="1"/>
  <c r="AR565" i="1" s="1"/>
  <c r="AQ566" i="1"/>
  <c r="AR566" i="1" s="1"/>
  <c r="AQ567" i="1"/>
  <c r="AR567" i="1" s="1"/>
  <c r="AQ568" i="1"/>
  <c r="AR568" i="1" s="1"/>
  <c r="AQ569" i="1"/>
  <c r="AR569" i="1" s="1"/>
  <c r="AQ570" i="1"/>
  <c r="AR570" i="1" s="1"/>
  <c r="AQ571" i="1"/>
  <c r="AR571" i="1" s="1"/>
  <c r="AQ572" i="1"/>
  <c r="AR572" i="1" s="1"/>
  <c r="AQ573" i="1"/>
  <c r="AR573" i="1" s="1"/>
  <c r="AQ574" i="1"/>
  <c r="AR574" i="1" s="1"/>
  <c r="AQ575" i="1"/>
  <c r="AR575" i="1" s="1"/>
  <c r="AQ576" i="1"/>
  <c r="AR576" i="1" s="1"/>
  <c r="AQ577" i="1"/>
  <c r="AR577" i="1" s="1"/>
  <c r="AQ578" i="1"/>
  <c r="AR578" i="1" s="1"/>
  <c r="AQ579" i="1"/>
  <c r="AR579" i="1" s="1"/>
  <c r="AQ580" i="1"/>
  <c r="AR580" i="1" s="1"/>
  <c r="AQ581" i="1"/>
  <c r="AR581" i="1" s="1"/>
  <c r="AQ582" i="1"/>
  <c r="AR582" i="1" s="1"/>
  <c r="AQ583" i="1"/>
  <c r="AR583" i="1" s="1"/>
  <c r="AQ584" i="1"/>
  <c r="AR584" i="1" s="1"/>
  <c r="AQ585" i="1"/>
  <c r="AR585" i="1" s="1"/>
  <c r="AQ586" i="1"/>
  <c r="AR586" i="1" s="1"/>
  <c r="AQ587" i="1"/>
  <c r="AR587" i="1" s="1"/>
  <c r="AQ588" i="1"/>
  <c r="AR588" i="1" s="1"/>
  <c r="AQ589" i="1"/>
  <c r="AR589" i="1" s="1"/>
  <c r="AQ590" i="1"/>
  <c r="AR590" i="1" s="1"/>
  <c r="AQ591" i="1"/>
  <c r="AR591" i="1" s="1"/>
  <c r="AQ592" i="1"/>
  <c r="AR592" i="1" s="1"/>
  <c r="AQ593" i="1"/>
  <c r="AR593" i="1" s="1"/>
  <c r="AQ594" i="1"/>
  <c r="AR594" i="1" s="1"/>
  <c r="AQ595" i="1"/>
  <c r="AR595" i="1" s="1"/>
  <c r="AQ596" i="1"/>
  <c r="AR596" i="1" s="1"/>
  <c r="AQ597" i="1"/>
  <c r="AR597" i="1" s="1"/>
  <c r="AQ598" i="1"/>
  <c r="AR598" i="1" s="1"/>
  <c r="AQ599" i="1"/>
  <c r="AR599" i="1" s="1"/>
  <c r="AQ600" i="1"/>
  <c r="AR600" i="1" s="1"/>
  <c r="AQ601" i="1"/>
  <c r="AR601" i="1" s="1"/>
  <c r="AQ602" i="1"/>
  <c r="AR602" i="1" s="1"/>
  <c r="AQ603" i="1"/>
  <c r="AR603" i="1" s="1"/>
  <c r="AQ604" i="1"/>
  <c r="AR604" i="1" s="1"/>
  <c r="AQ605" i="1"/>
  <c r="AR605" i="1" s="1"/>
  <c r="AQ606" i="1"/>
  <c r="AR606" i="1" s="1"/>
  <c r="AQ607" i="1"/>
  <c r="AR607" i="1" s="1"/>
  <c r="AQ608" i="1"/>
  <c r="AR608" i="1" s="1"/>
  <c r="AQ609" i="1"/>
  <c r="AR609" i="1" s="1"/>
  <c r="AQ610" i="1"/>
  <c r="AR610" i="1" s="1"/>
  <c r="AQ611" i="1"/>
  <c r="AR611" i="1" s="1"/>
  <c r="AQ612" i="1"/>
  <c r="AR612" i="1" s="1"/>
  <c r="AQ613" i="1"/>
  <c r="AR613" i="1" s="1"/>
  <c r="AQ614" i="1"/>
  <c r="AR614" i="1" s="1"/>
  <c r="AQ615" i="1"/>
  <c r="AR615" i="1" s="1"/>
  <c r="AQ616" i="1"/>
  <c r="AR616" i="1" s="1"/>
  <c r="AQ617" i="1"/>
  <c r="AR617" i="1" s="1"/>
  <c r="AQ618" i="1"/>
  <c r="AR618" i="1" s="1"/>
  <c r="AQ619" i="1"/>
  <c r="AR619" i="1" s="1"/>
  <c r="AQ620" i="1"/>
  <c r="AR620" i="1" s="1"/>
  <c r="AQ621" i="1"/>
  <c r="AR621" i="1" s="1"/>
  <c r="AQ622" i="1"/>
  <c r="AR622" i="1" s="1"/>
  <c r="AQ623" i="1"/>
  <c r="AR623" i="1" s="1"/>
  <c r="AQ624" i="1"/>
  <c r="AR624" i="1" s="1"/>
  <c r="AQ625" i="1"/>
  <c r="AR625" i="1" s="1"/>
  <c r="AQ626" i="1"/>
  <c r="AR626" i="1" s="1"/>
  <c r="AQ627" i="1"/>
  <c r="AR627" i="1" s="1"/>
  <c r="AQ628" i="1"/>
  <c r="AR628" i="1" s="1"/>
  <c r="AQ629" i="1"/>
  <c r="AR629" i="1" s="1"/>
  <c r="AQ630" i="1"/>
  <c r="AR630" i="1" s="1"/>
  <c r="AQ631" i="1"/>
  <c r="AR631" i="1" s="1"/>
  <c r="AQ632" i="1"/>
  <c r="AR632" i="1" s="1"/>
  <c r="AQ633" i="1"/>
  <c r="AR633" i="1" s="1"/>
  <c r="AQ634" i="1"/>
  <c r="AR634" i="1" s="1"/>
  <c r="AQ635" i="1"/>
  <c r="AR635" i="1" s="1"/>
  <c r="AQ636" i="1"/>
  <c r="AR636" i="1" s="1"/>
  <c r="AQ637" i="1"/>
  <c r="AR637" i="1" s="1"/>
  <c r="AQ638" i="1"/>
  <c r="AR638" i="1" s="1"/>
  <c r="AQ639" i="1"/>
  <c r="AR639" i="1" s="1"/>
  <c r="AQ640" i="1"/>
  <c r="AR640" i="1" s="1"/>
  <c r="AQ641" i="1"/>
  <c r="AR641" i="1" s="1"/>
  <c r="AQ642" i="1"/>
  <c r="AR642" i="1" s="1"/>
  <c r="AQ643" i="1"/>
  <c r="AR643" i="1" s="1"/>
  <c r="AQ644" i="1"/>
  <c r="AR644" i="1" s="1"/>
  <c r="AQ645" i="1"/>
  <c r="AR645" i="1" s="1"/>
  <c r="AQ646" i="1"/>
  <c r="AR646" i="1" s="1"/>
  <c r="AQ647" i="1"/>
  <c r="AR647" i="1" s="1"/>
  <c r="AQ648" i="1"/>
  <c r="AR648" i="1" s="1"/>
  <c r="AQ649" i="1"/>
  <c r="AR649" i="1" s="1"/>
  <c r="AQ650" i="1"/>
  <c r="AR650" i="1" s="1"/>
  <c r="AQ651" i="1"/>
  <c r="AR651" i="1" s="1"/>
  <c r="AQ652" i="1"/>
  <c r="AR652" i="1" s="1"/>
  <c r="AQ653" i="1"/>
  <c r="AR653" i="1" s="1"/>
  <c r="AQ654" i="1"/>
  <c r="AR654" i="1" s="1"/>
  <c r="AQ655" i="1"/>
  <c r="AR655" i="1" s="1"/>
  <c r="AQ656" i="1"/>
  <c r="AR656" i="1" s="1"/>
  <c r="AQ657" i="1"/>
  <c r="AR657" i="1" s="1"/>
  <c r="AQ658" i="1"/>
  <c r="AR658" i="1" s="1"/>
  <c r="AQ659" i="1"/>
  <c r="AR659" i="1" s="1"/>
  <c r="AQ660" i="1"/>
  <c r="AR660" i="1" s="1"/>
  <c r="AQ661" i="1"/>
  <c r="AR661" i="1" s="1"/>
  <c r="AQ662" i="1"/>
  <c r="AR662" i="1" s="1"/>
  <c r="AQ663" i="1"/>
  <c r="AR663" i="1" s="1"/>
  <c r="AQ664" i="1"/>
  <c r="AR664" i="1" s="1"/>
  <c r="AQ665" i="1"/>
  <c r="AR665" i="1" s="1"/>
  <c r="AQ666" i="1"/>
  <c r="AR666" i="1" s="1"/>
  <c r="AQ667" i="1"/>
  <c r="AR667" i="1" s="1"/>
  <c r="AQ668" i="1"/>
  <c r="AR668" i="1" s="1"/>
  <c r="AQ669" i="1"/>
  <c r="AR669" i="1" s="1"/>
  <c r="AQ670" i="1"/>
  <c r="AR670" i="1" s="1"/>
  <c r="AQ671" i="1"/>
  <c r="AR671" i="1" s="1"/>
  <c r="AQ672" i="1"/>
  <c r="AR672" i="1" s="1"/>
  <c r="AQ673" i="1"/>
  <c r="AR673" i="1" s="1"/>
  <c r="AQ674" i="1"/>
  <c r="AR674" i="1" s="1"/>
  <c r="AQ675" i="1"/>
  <c r="AR675" i="1" s="1"/>
  <c r="AQ676" i="1"/>
  <c r="AR676" i="1" s="1"/>
  <c r="AQ677" i="1"/>
  <c r="AR677" i="1" s="1"/>
  <c r="AQ678" i="1"/>
  <c r="AR678" i="1" s="1"/>
  <c r="AQ679" i="1"/>
  <c r="AR679" i="1" s="1"/>
  <c r="AQ680" i="1"/>
  <c r="AR680" i="1" s="1"/>
  <c r="AQ681" i="1"/>
  <c r="AR681" i="1" s="1"/>
  <c r="AQ682" i="1"/>
  <c r="AR682" i="1" s="1"/>
  <c r="AQ683" i="1"/>
  <c r="AR683" i="1" s="1"/>
  <c r="AQ684" i="1"/>
  <c r="AR684" i="1" s="1"/>
  <c r="AQ685" i="1"/>
  <c r="AR685" i="1" s="1"/>
  <c r="AQ686" i="1"/>
  <c r="AR686" i="1" s="1"/>
  <c r="AQ687" i="1"/>
  <c r="AR687" i="1" s="1"/>
  <c r="AQ688" i="1"/>
  <c r="AR688" i="1" s="1"/>
  <c r="AQ689" i="1"/>
  <c r="AR689" i="1" s="1"/>
  <c r="AQ690" i="1"/>
  <c r="AR690" i="1" s="1"/>
  <c r="AQ691" i="1"/>
  <c r="AR691" i="1" s="1"/>
  <c r="AQ692" i="1"/>
  <c r="AR692" i="1" s="1"/>
  <c r="AQ693" i="1"/>
  <c r="AR693" i="1" s="1"/>
  <c r="AQ694" i="1"/>
  <c r="AR694" i="1" s="1"/>
  <c r="AQ695" i="1"/>
  <c r="AR695" i="1" s="1"/>
  <c r="AQ696" i="1"/>
  <c r="AR696" i="1" s="1"/>
  <c r="AQ697" i="1"/>
  <c r="AR697" i="1" s="1"/>
  <c r="AQ698" i="1"/>
  <c r="AR698" i="1" s="1"/>
  <c r="AQ699" i="1"/>
  <c r="AR699" i="1" s="1"/>
  <c r="AQ700" i="1"/>
  <c r="AR700" i="1" s="1"/>
  <c r="AQ701" i="1"/>
  <c r="AR701" i="1" s="1"/>
  <c r="AQ702" i="1"/>
  <c r="AR702" i="1" s="1"/>
  <c r="AQ703" i="1"/>
  <c r="AR703" i="1" s="1"/>
  <c r="AQ704" i="1"/>
  <c r="AR704" i="1" s="1"/>
  <c r="AQ705" i="1"/>
  <c r="AR705" i="1" s="1"/>
  <c r="AQ706" i="1"/>
  <c r="AR706" i="1" s="1"/>
  <c r="AQ707" i="1"/>
  <c r="AR707" i="1" s="1"/>
  <c r="AQ708" i="1"/>
  <c r="AR708" i="1" s="1"/>
  <c r="AQ709" i="1"/>
  <c r="AR709" i="1" s="1"/>
  <c r="AQ710" i="1"/>
  <c r="AR710" i="1" s="1"/>
  <c r="AQ711" i="1"/>
  <c r="AR711" i="1" s="1"/>
  <c r="AQ712" i="1"/>
  <c r="AR712" i="1" s="1"/>
  <c r="AQ713" i="1"/>
  <c r="AR713" i="1" s="1"/>
  <c r="AQ714" i="1"/>
  <c r="AR714" i="1" s="1"/>
  <c r="AQ715" i="1"/>
  <c r="AR715" i="1" s="1"/>
  <c r="AQ716" i="1"/>
  <c r="AR716" i="1" s="1"/>
  <c r="AQ717" i="1"/>
  <c r="AR717" i="1" s="1"/>
  <c r="AQ718" i="1"/>
  <c r="AR718" i="1" s="1"/>
  <c r="AQ719" i="1"/>
  <c r="AR719" i="1" s="1"/>
  <c r="AQ720" i="1"/>
  <c r="AR720" i="1" s="1"/>
  <c r="AQ721" i="1"/>
  <c r="AR721" i="1" s="1"/>
  <c r="AQ722" i="1"/>
  <c r="AR722" i="1" s="1"/>
  <c r="AQ723" i="1"/>
  <c r="AR723" i="1" s="1"/>
  <c r="AQ724" i="1"/>
  <c r="AR724" i="1" s="1"/>
  <c r="AQ725" i="1"/>
  <c r="AR725" i="1" s="1"/>
  <c r="AQ726" i="1"/>
  <c r="AR726" i="1" s="1"/>
  <c r="AQ727" i="1"/>
  <c r="AR727" i="1" s="1"/>
  <c r="AQ728" i="1"/>
  <c r="AR728" i="1" s="1"/>
  <c r="AQ729" i="1"/>
  <c r="AR729" i="1" s="1"/>
  <c r="AQ730" i="1"/>
  <c r="AR730" i="1" s="1"/>
  <c r="AQ731" i="1"/>
  <c r="AR731" i="1" s="1"/>
  <c r="AQ732" i="1"/>
  <c r="AR732" i="1" s="1"/>
  <c r="AQ733" i="1"/>
  <c r="AR733" i="1" s="1"/>
  <c r="AQ734" i="1"/>
  <c r="AR734" i="1" s="1"/>
  <c r="AQ735" i="1"/>
  <c r="AR735" i="1" s="1"/>
  <c r="AQ736" i="1"/>
  <c r="AR736" i="1" s="1"/>
  <c r="AQ737" i="1"/>
  <c r="AR737" i="1" s="1"/>
  <c r="AQ738" i="1"/>
  <c r="AR738" i="1" s="1"/>
  <c r="AQ2" i="1"/>
  <c r="AR2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2" i="1"/>
</calcChain>
</file>

<file path=xl/sharedStrings.xml><?xml version="1.0" encoding="utf-8"?>
<sst xmlns="http://schemas.openxmlformats.org/spreadsheetml/2006/main" count="12826" uniqueCount="641">
  <si>
    <t>DatasetName</t>
  </si>
  <si>
    <t>ChargeLineID</t>
  </si>
  <si>
    <t>ClaimID</t>
  </si>
  <si>
    <t>ClaimDate</t>
  </si>
  <si>
    <t>DOSonClaim</t>
  </si>
  <si>
    <t>DOSonCPT</t>
  </si>
  <si>
    <t>CPTCode</t>
  </si>
  <si>
    <t>CPTCodeDesc</t>
  </si>
  <si>
    <t>Mod1</t>
  </si>
  <si>
    <t>Mod2</t>
  </si>
  <si>
    <t>Mod3</t>
  </si>
  <si>
    <t>Mod4</t>
  </si>
  <si>
    <t>RenderingProv</t>
  </si>
  <si>
    <t>ResourceName</t>
  </si>
  <si>
    <t>VisitStatus</t>
  </si>
  <si>
    <t>CPTCharge</t>
  </si>
  <si>
    <t>CPTPmt</t>
  </si>
  <si>
    <t>CPTContAdj</t>
  </si>
  <si>
    <t>CPTFinAdjs</t>
  </si>
  <si>
    <t>Units</t>
  </si>
  <si>
    <t>PriDiag</t>
  </si>
  <si>
    <t>FacilityName</t>
  </si>
  <si>
    <t>PatientId</t>
  </si>
  <si>
    <t>AccountNo</t>
  </si>
  <si>
    <t>VisitType</t>
  </si>
  <si>
    <t>encTypeOrig</t>
  </si>
  <si>
    <t>EncounterTypeDesc</t>
  </si>
  <si>
    <t>FeeSchId</t>
  </si>
  <si>
    <t>FeeSchedule</t>
  </si>
  <si>
    <t>DeptName</t>
  </si>
  <si>
    <t>VoidFlag</t>
  </si>
  <si>
    <t>BilledToId</t>
  </si>
  <si>
    <t>PrimaryInsId</t>
  </si>
  <si>
    <t>InsIDKey1</t>
  </si>
  <si>
    <t>insuranceName</t>
  </si>
  <si>
    <t>ShortZip</t>
  </si>
  <si>
    <t>race</t>
  </si>
  <si>
    <t>EthnicityCode</t>
  </si>
  <si>
    <t>Code</t>
  </si>
  <si>
    <t>Ethnicity</t>
  </si>
  <si>
    <t>dob</t>
  </si>
  <si>
    <t>Community Health Connection ID#1</t>
  </si>
  <si>
    <t>81025</t>
  </si>
  <si>
    <t>TITLE X PREGNANCY TEST, URINE</t>
  </si>
  <si>
    <t>Brewer - Jessica</t>
  </si>
  <si>
    <t>CHK - Check Out</t>
  </si>
  <si>
    <t>Z32.01 - Encounter for pregnancy test, result positive</t>
  </si>
  <si>
    <t>Ellen Ochoa - Community Health Connection</t>
  </si>
  <si>
    <t>89300</t>
  </si>
  <si>
    <t>Title X - Title X</t>
  </si>
  <si>
    <t>Office Encounter</t>
  </si>
  <si>
    <t>Current Slide A</t>
  </si>
  <si>
    <t>TX</t>
  </si>
  <si>
    <t>White</t>
  </si>
  <si>
    <t>2135-2</t>
  </si>
  <si>
    <t>Hispanic or Latino</t>
  </si>
  <si>
    <t>J1050</t>
  </si>
  <si>
    <t>TITLE X DEPO PROVERA</t>
  </si>
  <si>
    <t>Labonly - 3rd</t>
  </si>
  <si>
    <t>Z23 - Encounter for immunization</t>
  </si>
  <si>
    <t>K-W Community Health Connection</t>
  </si>
  <si>
    <t>43480</t>
  </si>
  <si>
    <t>TitleX Lab - Title X Lab Only</t>
  </si>
  <si>
    <t>(A) Allowable Fee Schedule</t>
  </si>
  <si>
    <t>T10</t>
  </si>
  <si>
    <t>87491</t>
  </si>
  <si>
    <t>TITLE X CHLAMYDIA TRACHOMATIS, NAA</t>
  </si>
  <si>
    <t>87591</t>
  </si>
  <si>
    <t>TITLE X NEISSERIA GONORRHEA, NAA</t>
  </si>
  <si>
    <t>11981</t>
  </si>
  <si>
    <t>TITLE X NEXPLANON INSERTION</t>
  </si>
  <si>
    <t>Vandiver - Kerri</t>
  </si>
  <si>
    <t>Z30.46 - Enctr srvlnc implantable subdermal contraceptive</t>
  </si>
  <si>
    <t>15932</t>
  </si>
  <si>
    <t>HEALTHSCOPE BENEFITS</t>
  </si>
  <si>
    <t>11982</t>
  </si>
  <si>
    <t>TITLE X NEXPLANON REMOVAL</t>
  </si>
  <si>
    <t>J7307</t>
  </si>
  <si>
    <t>TITLE X ETONOGESTREL IMPLANT SYSTEM</t>
  </si>
  <si>
    <t>Z30.011 - Encounter for initial prescription of contraceptive pills</t>
  </si>
  <si>
    <t>83912</t>
  </si>
  <si>
    <t>Current Slide B</t>
  </si>
  <si>
    <t>PREGNANCY TEST  URINE (TAKING)</t>
  </si>
  <si>
    <t>Z34.90 - Encntr for suprvsn of normal pregnancy, unsp, unsp trimester</t>
  </si>
  <si>
    <t>81061</t>
  </si>
  <si>
    <t>CHLAMYDIA PROBE</t>
  </si>
  <si>
    <t>Hatahet - Dania</t>
  </si>
  <si>
    <t>E11.9 - Type 2 diabetes mellitus without complications</t>
  </si>
  <si>
    <t>58914</t>
  </si>
  <si>
    <t>Complex - Complex Visit</t>
  </si>
  <si>
    <t>FP</t>
  </si>
  <si>
    <t>NEISSERIA GONORRHEA PROBE</t>
  </si>
  <si>
    <t>R30.0 - Dysuria</t>
  </si>
  <si>
    <t>93008</t>
  </si>
  <si>
    <t>58300</t>
  </si>
  <si>
    <t>TITLE X IUD-INSERT INTRAUTERINE DEVICE</t>
  </si>
  <si>
    <t>Skorupa - Anna</t>
  </si>
  <si>
    <t>Z30.09 - Encounter for oth general cnsl and advice on contraception</t>
  </si>
  <si>
    <t>Teen Clinic - Ellen Ochoa</t>
  </si>
  <si>
    <t>96288</t>
  </si>
  <si>
    <t>TeenTitleX - Teen Clinic Title X</t>
  </si>
  <si>
    <t>2186-5</t>
  </si>
  <si>
    <t>Not Hispanic or Latino</t>
  </si>
  <si>
    <t>N94.9 - Unsp cond assoc w female genital organs and menstrual cycle</t>
  </si>
  <si>
    <t>22772</t>
  </si>
  <si>
    <t>Acute - Acute Appointment</t>
  </si>
  <si>
    <t>Family Practice</t>
  </si>
  <si>
    <t>92078</t>
  </si>
  <si>
    <t>Black or African American</t>
  </si>
  <si>
    <t>Z01.419 - Encntr for gyn exam (general) (routine) w/o abn findings</t>
  </si>
  <si>
    <t>57666</t>
  </si>
  <si>
    <t>96257</t>
  </si>
  <si>
    <t>Labonly - Ellen Ochoa</t>
  </si>
  <si>
    <t>Z30.013 - Encounter for initial prescription of injectable contracep</t>
  </si>
  <si>
    <t>41509</t>
  </si>
  <si>
    <t>Unreported/Refused to Report Race</t>
  </si>
  <si>
    <t>42787</t>
  </si>
  <si>
    <t>J7300</t>
  </si>
  <si>
    <t>TITLE X INTRAUTERINE COPPER CONTRACEPTIVE</t>
  </si>
  <si>
    <t>Z11.3 - Encntr screen for infections w sexl mode of transmiss</t>
  </si>
  <si>
    <t>77168</t>
  </si>
  <si>
    <t>Asian</t>
  </si>
  <si>
    <t>29963</t>
  </si>
  <si>
    <t>Unreported/Refused to Report</t>
  </si>
  <si>
    <t>L29.2 - Pruritus vulvae</t>
  </si>
  <si>
    <t>50737</t>
  </si>
  <si>
    <t>96299</t>
  </si>
  <si>
    <t>78227</t>
  </si>
  <si>
    <t>DEPO PROVERA</t>
  </si>
  <si>
    <t>Martin - Stephen</t>
  </si>
  <si>
    <t>40642</t>
  </si>
  <si>
    <t>COMMUNITY CARE</t>
  </si>
  <si>
    <t>Upton - Leah</t>
  </si>
  <si>
    <t>86080</t>
  </si>
  <si>
    <t>90991</t>
  </si>
  <si>
    <t>96296</t>
  </si>
  <si>
    <t>Boshuizen - Vanessa</t>
  </si>
  <si>
    <t>Z30.42 - Encounter for surveillance of injectable contraceptive</t>
  </si>
  <si>
    <t>53095</t>
  </si>
  <si>
    <t>96261</t>
  </si>
  <si>
    <t>Current Slide D</t>
  </si>
  <si>
    <t>38573</t>
  </si>
  <si>
    <t>16372</t>
  </si>
  <si>
    <t>Z30.433 - Encntr for removal and reinsertion of uterin contracep dev</t>
  </si>
  <si>
    <t>96149</t>
  </si>
  <si>
    <t>Take Control Initiative</t>
  </si>
  <si>
    <t>60950</t>
  </si>
  <si>
    <t>Medicaid (Choice)</t>
  </si>
  <si>
    <t>65536</t>
  </si>
  <si>
    <t>96117</t>
  </si>
  <si>
    <t>Z30.430 - Encounter for insertion of intrauterine contraceptive device</t>
  </si>
  <si>
    <t>Z30.41 - Encounter for surveillance of contraceptive pills</t>
  </si>
  <si>
    <t>26490</t>
  </si>
  <si>
    <t>Current Slide E</t>
  </si>
  <si>
    <t>Z30.40 - Encounter for surveillance of contraceptives, unspecified</t>
  </si>
  <si>
    <t>45379</t>
  </si>
  <si>
    <t>31650</t>
  </si>
  <si>
    <t>Sanders - Judy</t>
  </si>
  <si>
    <t>R31.9 - Hematuria, unspecified</t>
  </si>
  <si>
    <t>95685</t>
  </si>
  <si>
    <t>NP - New Patient</t>
  </si>
  <si>
    <t>93991</t>
  </si>
  <si>
    <t>BLUE CROSS BLUE SHIELD</t>
  </si>
  <si>
    <t>25961</t>
  </si>
  <si>
    <t>Z31.69 - Encounter for oth general cnsl and advice on procreation</t>
  </si>
  <si>
    <t>85027</t>
  </si>
  <si>
    <t>68699</t>
  </si>
  <si>
    <t>96274</t>
  </si>
  <si>
    <t>94001</t>
  </si>
  <si>
    <t>96310</t>
  </si>
  <si>
    <t>Z00.00 - Encntr for general adult medical exam w/o abnormal findings</t>
  </si>
  <si>
    <t>55182</t>
  </si>
  <si>
    <t>IUD-INSERT INTRAUTERINE DEVICE</t>
  </si>
  <si>
    <t>Z32.02 - Encounter for pregnancy test, result negative</t>
  </si>
  <si>
    <t>61421</t>
  </si>
  <si>
    <t>Trujillo - Francisca</t>
  </si>
  <si>
    <t>Rosa Parks - Community Health Connection</t>
  </si>
  <si>
    <t>80981</t>
  </si>
  <si>
    <t>96269</t>
  </si>
  <si>
    <t>94667</t>
  </si>
  <si>
    <t>N75.0 - Cyst of Bartholin's gland</t>
  </si>
  <si>
    <t>29242</t>
  </si>
  <si>
    <t>Teen Clinic - 3rd</t>
  </si>
  <si>
    <t>89813</t>
  </si>
  <si>
    <t>Elvir Zelaya - Roberto</t>
  </si>
  <si>
    <t>R35.0 - Frequency of micturition</t>
  </si>
  <si>
    <t>95429</t>
  </si>
  <si>
    <t>LAB only - LAB only</t>
  </si>
  <si>
    <t>Current Slide C</t>
  </si>
  <si>
    <t>D50.0 - Iron deficiency anemia secondary to blood loss (chronic)</t>
  </si>
  <si>
    <t>17069</t>
  </si>
  <si>
    <t>69271</t>
  </si>
  <si>
    <t>Black/African American</t>
  </si>
  <si>
    <t>96318</t>
  </si>
  <si>
    <t>17514</t>
  </si>
  <si>
    <t>96331</t>
  </si>
  <si>
    <t>57328</t>
  </si>
  <si>
    <t>96373</t>
  </si>
  <si>
    <t>67786</t>
  </si>
  <si>
    <t>96349</t>
  </si>
  <si>
    <t>96289</t>
  </si>
  <si>
    <t>Hensley - Crystal</t>
  </si>
  <si>
    <t>38852</t>
  </si>
  <si>
    <t>53420</t>
  </si>
  <si>
    <t>EDUCARE 1</t>
  </si>
  <si>
    <t>76315</t>
  </si>
  <si>
    <t>28584</t>
  </si>
  <si>
    <t>24883</t>
  </si>
  <si>
    <t>58301</t>
  </si>
  <si>
    <t>IUD-REMOVE INTRAUTERINE DEVICE</t>
  </si>
  <si>
    <t>Z30.432 - Encounter for removal of intrauterine contraceptive device</t>
  </si>
  <si>
    <t>24710</t>
  </si>
  <si>
    <t>CIGNA</t>
  </si>
  <si>
    <t>89740</t>
  </si>
  <si>
    <t>81657</t>
  </si>
  <si>
    <t>A53.0 - Latent syphilis, unspecified as early or late</t>
  </si>
  <si>
    <t>70945</t>
  </si>
  <si>
    <t>96328</t>
  </si>
  <si>
    <t>80339</t>
  </si>
  <si>
    <t>76550</t>
  </si>
  <si>
    <t>FIRST HEALTH 2</t>
  </si>
  <si>
    <t>39160</t>
  </si>
  <si>
    <t>92434</t>
  </si>
  <si>
    <t>91021</t>
  </si>
  <si>
    <t>N93.9 - Abnormal uterine and vaginal bleeding, unspecified</t>
  </si>
  <si>
    <t>15294</t>
  </si>
  <si>
    <t>63738</t>
  </si>
  <si>
    <t>54571</t>
  </si>
  <si>
    <t>88448</t>
  </si>
  <si>
    <t>Hernandez - Meyling</t>
  </si>
  <si>
    <t>64129</t>
  </si>
  <si>
    <t>88425</t>
  </si>
  <si>
    <t>96333</t>
  </si>
  <si>
    <t>Claim without an Encounter</t>
  </si>
  <si>
    <t>R10.9 - Unspecified abdominal pain</t>
  </si>
  <si>
    <t>90571</t>
  </si>
  <si>
    <t>70213</t>
  </si>
  <si>
    <t>16005</t>
  </si>
  <si>
    <t>96341</t>
  </si>
  <si>
    <t>90793</t>
  </si>
  <si>
    <t>15878</t>
  </si>
  <si>
    <t>M54.5 - Low back pain</t>
  </si>
  <si>
    <t>85448</t>
  </si>
  <si>
    <t>Z39.2 - Encounter for routine postpartum follow-up</t>
  </si>
  <si>
    <t>89918</t>
  </si>
  <si>
    <t>PP - Post partum</t>
  </si>
  <si>
    <t>25017</t>
  </si>
  <si>
    <t>96469</t>
  </si>
  <si>
    <t>N73.0 - Acute parametritis and pelvic cellulitis</t>
  </si>
  <si>
    <t>65802</t>
  </si>
  <si>
    <t>44078</t>
  </si>
  <si>
    <t>N92.6 - Irregular menstruation, unspecified</t>
  </si>
  <si>
    <t>79197</t>
  </si>
  <si>
    <t>Biddinger - Nicole</t>
  </si>
  <si>
    <t>N89.8 - Other specified noninflammatory disorders of vagina</t>
  </si>
  <si>
    <t>69342</t>
  </si>
  <si>
    <t>42097</t>
  </si>
  <si>
    <t>84279</t>
  </si>
  <si>
    <t>96290</t>
  </si>
  <si>
    <t>N48.89 - Other specified disorders of penis</t>
  </si>
  <si>
    <t>55835</t>
  </si>
  <si>
    <t>93338</t>
  </si>
  <si>
    <t>96332</t>
  </si>
  <si>
    <t>86609</t>
  </si>
  <si>
    <t>19038</t>
  </si>
  <si>
    <t>25962</t>
  </si>
  <si>
    <t>R93.8 - Abnormal findings on diagnostic imaging of body structures</t>
  </si>
  <si>
    <t>28496</t>
  </si>
  <si>
    <t>55433</t>
  </si>
  <si>
    <t>96035</t>
  </si>
  <si>
    <t>Pan-American Life Insurance Company</t>
  </si>
  <si>
    <t>49942</t>
  </si>
  <si>
    <t>96378</t>
  </si>
  <si>
    <t>95793</t>
  </si>
  <si>
    <t>76358</t>
  </si>
  <si>
    <t>77005</t>
  </si>
  <si>
    <t>American Indian/Alaska Native</t>
  </si>
  <si>
    <t>71384</t>
  </si>
  <si>
    <t>Z31.9 - Encounter for procreative management, unspecified</t>
  </si>
  <si>
    <t>48752</t>
  </si>
  <si>
    <t>13242</t>
  </si>
  <si>
    <t>48227</t>
  </si>
  <si>
    <t>94562</t>
  </si>
  <si>
    <t>61464</t>
  </si>
  <si>
    <t>80441</t>
  </si>
  <si>
    <t>71478</t>
  </si>
  <si>
    <t>96542</t>
  </si>
  <si>
    <t>43195</t>
  </si>
  <si>
    <t>38945</t>
  </si>
  <si>
    <t>78917</t>
  </si>
  <si>
    <t>67841</t>
  </si>
  <si>
    <t>96533</t>
  </si>
  <si>
    <t>40114</t>
  </si>
  <si>
    <t>96492</t>
  </si>
  <si>
    <t>34148</t>
  </si>
  <si>
    <t>V25.49 - SURVEIL-OTH PREV CONTRACEPT</t>
  </si>
  <si>
    <t>94337</t>
  </si>
  <si>
    <t>THE KEMPTON GROUP ADMIN</t>
  </si>
  <si>
    <t>N52.9 - Male erectile dysfunction, unspecified</t>
  </si>
  <si>
    <t>61694</t>
  </si>
  <si>
    <t>64860</t>
  </si>
  <si>
    <t>Z30.8 - Encounter for other contraceptive management</t>
  </si>
  <si>
    <t>20990</t>
  </si>
  <si>
    <t>49933</t>
  </si>
  <si>
    <t>49385</t>
  </si>
  <si>
    <t>16627</t>
  </si>
  <si>
    <t>OB</t>
  </si>
  <si>
    <t>R04.0 - Epistaxis</t>
  </si>
  <si>
    <t>68788</t>
  </si>
  <si>
    <t>96239</t>
  </si>
  <si>
    <t>51044</t>
  </si>
  <si>
    <t>78616</t>
  </si>
  <si>
    <t>13806</t>
  </si>
  <si>
    <t>Other Race</t>
  </si>
  <si>
    <t>80334</t>
  </si>
  <si>
    <t>R53.83 - Other fatigue</t>
  </si>
  <si>
    <t>63059</t>
  </si>
  <si>
    <t>34476</t>
  </si>
  <si>
    <t>79090</t>
  </si>
  <si>
    <t>71265</t>
  </si>
  <si>
    <t>86650</t>
  </si>
  <si>
    <t>96556</t>
  </si>
  <si>
    <t>76862</t>
  </si>
  <si>
    <t>29038</t>
  </si>
  <si>
    <t>81810</t>
  </si>
  <si>
    <t>Z30.016 - Enctr for init prescription of patch hormonal contracep dev</t>
  </si>
  <si>
    <t>96462</t>
  </si>
  <si>
    <t>11591</t>
  </si>
  <si>
    <t>86341</t>
  </si>
  <si>
    <t>75852</t>
  </si>
  <si>
    <t>87082</t>
  </si>
  <si>
    <t>70260</t>
  </si>
  <si>
    <t>77010</t>
  </si>
  <si>
    <t>10088</t>
  </si>
  <si>
    <t>89208</t>
  </si>
  <si>
    <t>67488</t>
  </si>
  <si>
    <t>96639</t>
  </si>
  <si>
    <t>63080</t>
  </si>
  <si>
    <t>94649</t>
  </si>
  <si>
    <t>77845</t>
  </si>
  <si>
    <t>Medicaid OHC (FP)</t>
  </si>
  <si>
    <t>N92.0 - Excessive and frequent menstruation with regular cycle</t>
  </si>
  <si>
    <t>95977</t>
  </si>
  <si>
    <t>46933</t>
  </si>
  <si>
    <t>70915</t>
  </si>
  <si>
    <t>91180</t>
  </si>
  <si>
    <t>TITLE X IUD-REMOVE INTRAUTERINE DEVICE</t>
  </si>
  <si>
    <t>61669</t>
  </si>
  <si>
    <t>69203</t>
  </si>
  <si>
    <t>Vaccine Clinic-EO</t>
  </si>
  <si>
    <t>76070</t>
  </si>
  <si>
    <t>83792</t>
  </si>
  <si>
    <t>87307</t>
  </si>
  <si>
    <t>R30.9 - Painful micturition, unspecified</t>
  </si>
  <si>
    <t>35842</t>
  </si>
  <si>
    <t>Hispanic</t>
  </si>
  <si>
    <t>R10.2 - Pelvic and perineal pain</t>
  </si>
  <si>
    <t>96417</t>
  </si>
  <si>
    <t>61769</t>
  </si>
  <si>
    <t>13681</t>
  </si>
  <si>
    <t>18286</t>
  </si>
  <si>
    <t>94518</t>
  </si>
  <si>
    <t>Z72.51 - High risk heterosexual behavior</t>
  </si>
  <si>
    <t>43161</t>
  </si>
  <si>
    <t>45930</t>
  </si>
  <si>
    <t>62915</t>
  </si>
  <si>
    <t>96544</t>
  </si>
  <si>
    <t>N30.90 - Cystitis, unspecified without hematuria</t>
  </si>
  <si>
    <t>9566</t>
  </si>
  <si>
    <t>R87.613 - High grade intrepith lesion cyto smr crvx (HGSIL)</t>
  </si>
  <si>
    <t>94521</t>
  </si>
  <si>
    <t>96475</t>
  </si>
  <si>
    <t>96519</t>
  </si>
  <si>
    <t>67355</t>
  </si>
  <si>
    <t>74662</t>
  </si>
  <si>
    <t>96392</t>
  </si>
  <si>
    <t>50237</t>
  </si>
  <si>
    <t>32562</t>
  </si>
  <si>
    <t>95025</t>
  </si>
  <si>
    <t>56934</t>
  </si>
  <si>
    <t>96569</t>
  </si>
  <si>
    <t>31872</t>
  </si>
  <si>
    <t>13243</t>
  </si>
  <si>
    <t>13969</t>
  </si>
  <si>
    <t>96562</t>
  </si>
  <si>
    <t>96574</t>
  </si>
  <si>
    <t>70816</t>
  </si>
  <si>
    <t>80558</t>
  </si>
  <si>
    <t>12670</t>
  </si>
  <si>
    <t>J7302</t>
  </si>
  <si>
    <t>TITLE X LEVONORGESTREL INTRAUTERN CNTRACPT</t>
  </si>
  <si>
    <t>40334</t>
  </si>
  <si>
    <t>62233</t>
  </si>
  <si>
    <t>76079</t>
  </si>
  <si>
    <t>65494</t>
  </si>
  <si>
    <t>96517</t>
  </si>
  <si>
    <t>85879</t>
  </si>
  <si>
    <t>Z30.431 - Encounter for routine checking of intrauterine contracep dev</t>
  </si>
  <si>
    <t>95629</t>
  </si>
  <si>
    <t>82844</t>
  </si>
  <si>
    <t>56405</t>
  </si>
  <si>
    <t>Z78.9 - Other specified health status</t>
  </si>
  <si>
    <t>31820</t>
  </si>
  <si>
    <t>96779</t>
  </si>
  <si>
    <t>87939</t>
  </si>
  <si>
    <t>96531</t>
  </si>
  <si>
    <t>96605</t>
  </si>
  <si>
    <t>31664</t>
  </si>
  <si>
    <t>96255</t>
  </si>
  <si>
    <t>87785</t>
  </si>
  <si>
    <t>American Indian or Alaska Native</t>
  </si>
  <si>
    <t>55999</t>
  </si>
  <si>
    <t>44549</t>
  </si>
  <si>
    <t>96704</t>
  </si>
  <si>
    <t>81718</t>
  </si>
  <si>
    <t>77007</t>
  </si>
  <si>
    <t>N92.1 - Excessive and frequent menstruation with irregular cycle</t>
  </si>
  <si>
    <t>15815</t>
  </si>
  <si>
    <t>88963</t>
  </si>
  <si>
    <t>34503</t>
  </si>
  <si>
    <t>51224</t>
  </si>
  <si>
    <t>51248</t>
  </si>
  <si>
    <t>9714</t>
  </si>
  <si>
    <t>87483</t>
  </si>
  <si>
    <t>84402</t>
  </si>
  <si>
    <t>77590</t>
  </si>
  <si>
    <t>88335</t>
  </si>
  <si>
    <t>76991</t>
  </si>
  <si>
    <t>27708</t>
  </si>
  <si>
    <t>85464</t>
  </si>
  <si>
    <t>R87.610 - Atyp squam cell of undet signfc cyto smr crvx (ASC-US)</t>
  </si>
  <si>
    <t>95715</t>
  </si>
  <si>
    <t>96668</t>
  </si>
  <si>
    <t>34468</t>
  </si>
  <si>
    <t>84387</t>
  </si>
  <si>
    <t>70463</t>
  </si>
  <si>
    <t>R87.612 - Low grade intrepith lesion cyto smr crvx (LGSIL)</t>
  </si>
  <si>
    <t>45593</t>
  </si>
  <si>
    <t>O20.0 - Threatened abortion</t>
  </si>
  <si>
    <t>64788</t>
  </si>
  <si>
    <t>20858</t>
  </si>
  <si>
    <t>86346</t>
  </si>
  <si>
    <t>Medicaid   OHC Title</t>
  </si>
  <si>
    <t>81779</t>
  </si>
  <si>
    <t>74922</t>
  </si>
  <si>
    <t>96835</t>
  </si>
  <si>
    <t>47325</t>
  </si>
  <si>
    <t>96661</t>
  </si>
  <si>
    <t>49635</t>
  </si>
  <si>
    <t>16403</t>
  </si>
  <si>
    <t>77797</t>
  </si>
  <si>
    <t>96681</t>
  </si>
  <si>
    <t>73326</t>
  </si>
  <si>
    <t>62699</t>
  </si>
  <si>
    <t>64969</t>
  </si>
  <si>
    <t>96824</t>
  </si>
  <si>
    <t>92946</t>
  </si>
  <si>
    <t>32333</t>
  </si>
  <si>
    <t>64650</t>
  </si>
  <si>
    <t>96667</t>
  </si>
  <si>
    <t>45707</t>
  </si>
  <si>
    <t>37276</t>
  </si>
  <si>
    <t>69014</t>
  </si>
  <si>
    <t>96126</t>
  </si>
  <si>
    <t>17910</t>
  </si>
  <si>
    <t>95482</t>
  </si>
  <si>
    <t>49096</t>
  </si>
  <si>
    <t>96711</t>
  </si>
  <si>
    <t>O09.891 - Supervision of other high risk pregnancies, first trimester</t>
  </si>
  <si>
    <t>46309</t>
  </si>
  <si>
    <t>27623</t>
  </si>
  <si>
    <t>R11.0 - Nausea</t>
  </si>
  <si>
    <t>79945</t>
  </si>
  <si>
    <t>83256</t>
  </si>
  <si>
    <t>96567</t>
  </si>
  <si>
    <t>86379</t>
  </si>
  <si>
    <t>96623</t>
  </si>
  <si>
    <t>39436</t>
  </si>
  <si>
    <t>87296</t>
  </si>
  <si>
    <t>87326</t>
  </si>
  <si>
    <t>60720</t>
  </si>
  <si>
    <t>UNITED HEALTHCARE 3</t>
  </si>
  <si>
    <t>R87.7 - Abn histolog findings in specmn from female genital organs</t>
  </si>
  <si>
    <t>87402</t>
  </si>
  <si>
    <t>53781</t>
  </si>
  <si>
    <t>14974</t>
  </si>
  <si>
    <t>36133</t>
  </si>
  <si>
    <t>96663</t>
  </si>
  <si>
    <t>66899</t>
  </si>
  <si>
    <t>F41.8 - Other specified anxiety disorders</t>
  </si>
  <si>
    <t>26483</t>
  </si>
  <si>
    <t>21034</t>
  </si>
  <si>
    <t>96732</t>
  </si>
  <si>
    <t>96443</t>
  </si>
  <si>
    <t>96640</t>
  </si>
  <si>
    <t>96200</t>
  </si>
  <si>
    <t>AETNA 1</t>
  </si>
  <si>
    <t>66841</t>
  </si>
  <si>
    <t>29592</t>
  </si>
  <si>
    <t>31116</t>
  </si>
  <si>
    <t>96741</t>
  </si>
  <si>
    <t>19597</t>
  </si>
  <si>
    <t>31482</t>
  </si>
  <si>
    <t>Z12.4 - Encounter for screening for malignant neoplasm of cervix</t>
  </si>
  <si>
    <t>91176</t>
  </si>
  <si>
    <t>89162</t>
  </si>
  <si>
    <t>96945</t>
  </si>
  <si>
    <t>85227</t>
  </si>
  <si>
    <t>75516</t>
  </si>
  <si>
    <t>69843</t>
  </si>
  <si>
    <t>23216</t>
  </si>
  <si>
    <t>47659</t>
  </si>
  <si>
    <t>B35.1 - Tinea unguium</t>
  </si>
  <si>
    <t>29823</t>
  </si>
  <si>
    <t>94666</t>
  </si>
  <si>
    <t>96944</t>
  </si>
  <si>
    <t>78310</t>
  </si>
  <si>
    <t>84422</t>
  </si>
  <si>
    <t>61073</t>
  </si>
  <si>
    <t>R59.0 - Localized enlarged lymph nodes</t>
  </si>
  <si>
    <t>72790</t>
  </si>
  <si>
    <t>63755</t>
  </si>
  <si>
    <t>19409</t>
  </si>
  <si>
    <t>82302</t>
  </si>
  <si>
    <t>42539</t>
  </si>
  <si>
    <t>92424</t>
  </si>
  <si>
    <t>93297</t>
  </si>
  <si>
    <t>47527</t>
  </si>
  <si>
    <t>95750</t>
  </si>
  <si>
    <t>96800</t>
  </si>
  <si>
    <t>92170</t>
  </si>
  <si>
    <t>84618</t>
  </si>
  <si>
    <t>73350</t>
  </si>
  <si>
    <t>96963</t>
  </si>
  <si>
    <t>63541</t>
  </si>
  <si>
    <t>70896</t>
  </si>
  <si>
    <t>32678</t>
  </si>
  <si>
    <t>96736</t>
  </si>
  <si>
    <t>41447</t>
  </si>
  <si>
    <t>INTRAUTERINE COPPER CONTRACEPTIVE</t>
  </si>
  <si>
    <t>96754</t>
  </si>
  <si>
    <t>96935</t>
  </si>
  <si>
    <t>96937</t>
  </si>
  <si>
    <t>96939</t>
  </si>
  <si>
    <t>79363</t>
  </si>
  <si>
    <t>LEVONORGESTREL INTRAUTERN CNTRACPT</t>
  </si>
  <si>
    <t>94602</t>
  </si>
  <si>
    <t>85577</t>
  </si>
  <si>
    <t>Z30.9 - Encounter for contraceptive management, unspecified</t>
  </si>
  <si>
    <t>19527</t>
  </si>
  <si>
    <t>96703</t>
  </si>
  <si>
    <t>89683</t>
  </si>
  <si>
    <t>88154</t>
  </si>
  <si>
    <t>96830</t>
  </si>
  <si>
    <t>65129</t>
  </si>
  <si>
    <t>45624</t>
  </si>
  <si>
    <t>42538</t>
  </si>
  <si>
    <t>TCI Eligible Zip</t>
  </si>
  <si>
    <t>Zip Code Short</t>
  </si>
  <si>
    <t>County</t>
  </si>
  <si>
    <t>TCI Eligible</t>
  </si>
  <si>
    <t>deptid</t>
  </si>
  <si>
    <t>eCWName</t>
  </si>
  <si>
    <t>TCI Ethnicity/Race</t>
  </si>
  <si>
    <t>Calc Age</t>
  </si>
  <si>
    <t>TCI Age Range</t>
  </si>
  <si>
    <t>Dept Code</t>
  </si>
  <si>
    <t>Not Provided</t>
  </si>
  <si>
    <t>No</t>
  </si>
  <si>
    <t>Hispanic/Latino</t>
  </si>
  <si>
    <t>13-15</t>
  </si>
  <si>
    <t>Oklahoma</t>
  </si>
  <si>
    <t>White/Non-Hispanic</t>
  </si>
  <si>
    <t>Pediatrics</t>
  </si>
  <si>
    <t>16-17</t>
  </si>
  <si>
    <t>PD</t>
  </si>
  <si>
    <t>Osage</t>
  </si>
  <si>
    <t>White/Hispanic or Latino</t>
  </si>
  <si>
    <t>BH</t>
  </si>
  <si>
    <t>Behavioral Health</t>
  </si>
  <si>
    <t>Washington</t>
  </si>
  <si>
    <t>White/Not Hispanic or Latino</t>
  </si>
  <si>
    <t>18-19</t>
  </si>
  <si>
    <t>Ellen Ochoa-Dental</t>
  </si>
  <si>
    <t>Dental</t>
  </si>
  <si>
    <t>Tulsa</t>
  </si>
  <si>
    <t>Yes</t>
  </si>
  <si>
    <t>Unreported/Refused to Report Race/Hispanic or Latino</t>
  </si>
  <si>
    <t>American Indian/Alaska Native/Hispanic or Latino</t>
  </si>
  <si>
    <t>American Indian or Alaskan Native</t>
  </si>
  <si>
    <t>20-25</t>
  </si>
  <si>
    <t>Asian/Not Hispanic or Latino</t>
  </si>
  <si>
    <t>Asian/Pacific Islander</t>
  </si>
  <si>
    <t>Wagoner</t>
  </si>
  <si>
    <t>Black or African American/Not Hispanic or Latino</t>
  </si>
  <si>
    <t>Title X</t>
  </si>
  <si>
    <t>Rogers</t>
  </si>
  <si>
    <t>Unreported/Refused to Report/Hispanic or Latino</t>
  </si>
  <si>
    <t>Enabling</t>
  </si>
  <si>
    <t>Unreported/Refused to Report Race/Not Hispanic or Latino</t>
  </si>
  <si>
    <t>PSY</t>
  </si>
  <si>
    <t>American Indian/Alaska Native/Not Hispanic or Latino</t>
  </si>
  <si>
    <t>26-30</t>
  </si>
  <si>
    <t>Payne</t>
  </si>
  <si>
    <t>American Indian or Alaska Native/Not Hispanic or Latino</t>
  </si>
  <si>
    <t>Creek</t>
  </si>
  <si>
    <t>Black or African American/Hispanic or Latino</t>
  </si>
  <si>
    <t>31-35</t>
  </si>
  <si>
    <t>Pawnee</t>
  </si>
  <si>
    <t>Tulsa, Creek, Okmulgee</t>
  </si>
  <si>
    <t>Nowata</t>
  </si>
  <si>
    <t>36+</t>
  </si>
  <si>
    <t>Tulsa, Creek</t>
  </si>
  <si>
    <t>Tulsa, Creek Osage</t>
  </si>
  <si>
    <t>Tulsa, Washington, Osage</t>
  </si>
  <si>
    <t>Mayes</t>
  </si>
  <si>
    <t>Muskogee</t>
  </si>
  <si>
    <t>Okmulgee</t>
  </si>
  <si>
    <t>Pittsburg</t>
  </si>
  <si>
    <t>Menifee. CA</t>
  </si>
  <si>
    <t>Calculated Age</t>
  </si>
  <si>
    <t>TCI Age Group</t>
  </si>
  <si>
    <t>Dodge City. KS</t>
  </si>
  <si>
    <t>(Multiple Items)</t>
  </si>
  <si>
    <t>TCI Eligible Zip Code</t>
  </si>
  <si>
    <t>Nexplanon
 Insertion</t>
  </si>
  <si>
    <t>Nexplanon Removal</t>
  </si>
  <si>
    <t>IUD Insertion</t>
  </si>
  <si>
    <t>IUD Removal</t>
  </si>
  <si>
    <t>Pregnancy Test</t>
  </si>
  <si>
    <t>Chlamydia Probe</t>
  </si>
  <si>
    <t>Gonorrhea</t>
  </si>
  <si>
    <t>Depo Provera</t>
  </si>
  <si>
    <t>Paragard</t>
  </si>
  <si>
    <t>Mirena</t>
  </si>
  <si>
    <t>Nexplanon</t>
  </si>
  <si>
    <t xml:space="preserve"> </t>
  </si>
  <si>
    <t>Grand Total</t>
  </si>
  <si>
    <t>(blank)</t>
  </si>
  <si>
    <t>Age Group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</si>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</sst>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9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1"/>
    <xf numFmtId="0" fontId="2" fillId="0" borderId="0" xfId="1" applyFont="1"/>
    <xf numFmtId="0" fontId="1" fillId="0" borderId="0" xfId="1" applyFont="1"/>
    <xf numFmtId="1" fontId="1" fillId="0" borderId="0" xfId="1" applyNumberFormat="1"/>
    <xf numFmtId="0" fontId="0" fillId="0" borderId="0" xfId="1" applyFo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pivotButton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right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pivotButton="1" applyBorder="1" applyAlignment="1">
      <alignment wrapText="1"/>
    </xf>
    <xf numFmtId="0" fontId="0" fillId="0" borderId="4" xfId="0" pivotButton="1" applyBorder="1"/>
    <xf numFmtId="0" fontId="0" fillId="0" borderId="0" xfId="0" applyAlignment="1">
      <alignment horizontal="left" indent="1"/>
    </xf>
    <xf numFmtId="0" fontId="0" fillId="2" borderId="8" xfId="0" applyFill="1" applyBorder="1" applyAlignment="1">
      <alignment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NumberFormat="1" applyBorder="1"/>
    <xf numFmtId="0" fontId="0" fillId="0" borderId="4" xfId="0" applyNumberFormat="1" applyBorder="1"/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0" borderId="8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7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5" xfId="0" applyNumberFormat="1" applyBorder="1"/>
    <xf numFmtId="0" fontId="0" fillId="2" borderId="8" xfId="0" applyFill="1" applyBorder="1" applyAlignment="1">
      <alignment horizontal="center" wrapText="1"/>
    </xf>
    <xf numFmtId="0" fontId="0" fillId="0" borderId="9" xfId="0" pivotButton="1" applyBorder="1" applyAlignment="1">
      <alignment wrapText="1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/>
  </cellXfs>
  <cellStyles count="2">
    <cellStyle name="Normal" xfId="0" builtinId="0"/>
    <cellStyle name="Normal 2" xfId="1" xr:uid="{1385E278-F6F9-4BBB-8293-334ECBFC487C}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" formatCode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Miller" refreshedDate="44392.955188078704" createdVersion="7" refreshedVersion="7" minRefreshableVersion="3" recordCount="10889" xr:uid="{A961B182-87F3-4950-BF11-31C678D94174}">
  <cacheSource type="worksheet">
    <worksheetSource ref="A1:AR1048576" sheet="BridgeItDataSheet"/>
  </cacheSource>
  <cacheFields count="44">
    <cacheField name="DatasetName" numFmtId="0">
      <sharedItems containsBlank="1"/>
    </cacheField>
    <cacheField name="ChargeLineID" numFmtId="0">
      <sharedItems containsString="0" containsBlank="1" containsNumber="1" containsInteger="1" minValue="1963274" maxValue="2004342"/>
    </cacheField>
    <cacheField name="ClaimID" numFmtId="0">
      <sharedItems containsString="0" containsBlank="1" containsNumber="1" containsInteger="1" minValue="356778" maxValue="365868"/>
    </cacheField>
    <cacheField name="ClaimDate" numFmtId="0">
      <sharedItems containsNonDate="0" containsDate="1" containsString="0" containsBlank="1" minDate="2021-06-01T00:00:00" maxDate="2021-07-01T00:00:00"/>
    </cacheField>
    <cacheField name="DOSonClaim" numFmtId="0">
      <sharedItems containsNonDate="0" containsDate="1" containsString="0" containsBlank="1" minDate="2021-03-24T00:00:00" maxDate="2021-07-01T00:00:00"/>
    </cacheField>
    <cacheField name="DOSonCPT" numFmtId="0">
      <sharedItems containsNonDate="0" containsDate="1" containsString="0" containsBlank="1" minDate="2021-03-24T00:00:00" maxDate="2021-07-01T00:00:00"/>
    </cacheField>
    <cacheField name="CPTCode" numFmtId="0">
      <sharedItems containsBlank="1" count="12">
        <s v="81025"/>
        <s v="J1050"/>
        <s v="87491"/>
        <s v="87591"/>
        <s v="11981"/>
        <s v="11982"/>
        <s v="J7307"/>
        <s v="58300"/>
        <s v="J7300"/>
        <s v="58301"/>
        <s v="J7302"/>
        <m/>
      </sharedItems>
    </cacheField>
    <cacheField name="CPTCodeDesc" numFmtId="0">
      <sharedItems containsBlank="1"/>
    </cacheField>
    <cacheField name="Mod1" numFmtId="0">
      <sharedItems containsNonDate="0" containsString="0" containsBlank="1"/>
    </cacheField>
    <cacheField name="Mod2" numFmtId="0">
      <sharedItems containsNonDate="0" containsString="0" containsBlank="1"/>
    </cacheField>
    <cacheField name="Mod3" numFmtId="0">
      <sharedItems containsNonDate="0" containsString="0" containsBlank="1"/>
    </cacheField>
    <cacheField name="Mod4" numFmtId="0">
      <sharedItems containsNonDate="0" containsString="0" containsBlank="1"/>
    </cacheField>
    <cacheField name="RenderingProv" numFmtId="0">
      <sharedItems containsBlank="1"/>
    </cacheField>
    <cacheField name="ResourceName" numFmtId="0">
      <sharedItems containsBlank="1"/>
    </cacheField>
    <cacheField name="VisitStatus" numFmtId="0">
      <sharedItems containsBlank="1"/>
    </cacheField>
    <cacheField name="CPTCharge" numFmtId="0">
      <sharedItems containsString="0" containsBlank="1" containsNumber="1" containsInteger="1" minValue="-305" maxValue="430"/>
    </cacheField>
    <cacheField name="CPTPmt" numFmtId="0">
      <sharedItems containsString="0" containsBlank="1" containsNumber="1" minValue="-11" maxValue="451.6"/>
    </cacheField>
    <cacheField name="CPTContAdj" numFmtId="0">
      <sharedItems containsString="0" containsBlank="1" containsNumber="1" minValue="0" maxValue="305"/>
    </cacheField>
    <cacheField name="CPTFinAdjs" numFmtId="0">
      <sharedItems containsString="0" containsBlank="1" containsNumber="1" containsInteger="1" minValue="0" maxValue="0"/>
    </cacheField>
    <cacheField name="Units" numFmtId="0">
      <sharedItems containsString="0" containsBlank="1" containsNumber="1" containsInteger="1" minValue="-1" maxValue="2"/>
    </cacheField>
    <cacheField name="PriDiag" numFmtId="0">
      <sharedItems containsBlank="1"/>
    </cacheField>
    <cacheField name="FacilityName" numFmtId="0">
      <sharedItems containsBlank="1"/>
    </cacheField>
    <cacheField name="PatientId" numFmtId="0">
      <sharedItems containsString="0" containsBlank="1" containsNumber="1" containsInteger="1" minValue="9566" maxValue="96963"/>
    </cacheField>
    <cacheField name="AccountNo" numFmtId="0">
      <sharedItems containsBlank="1"/>
    </cacheField>
    <cacheField name="VisitType" numFmtId="0">
      <sharedItems containsBlank="1"/>
    </cacheField>
    <cacheField name="encTypeOrig" numFmtId="0">
      <sharedItems containsString="0" containsBlank="1" containsNumber="1" containsInteger="1" minValue="1" maxValue="4"/>
    </cacheField>
    <cacheField name="EncounterTypeDesc" numFmtId="0">
      <sharedItems containsBlank="1"/>
    </cacheField>
    <cacheField name="FeeSchId" numFmtId="0">
      <sharedItems containsString="0" containsBlank="1" containsNumber="1" containsInteger="1" minValue="4" maxValue="26"/>
    </cacheField>
    <cacheField name="FeeSchedule" numFmtId="0">
      <sharedItems containsBlank="1"/>
    </cacheField>
    <cacheField name="DeptName" numFmtId="0">
      <sharedItems containsBlank="1"/>
    </cacheField>
    <cacheField name="VoidFlag" numFmtId="0">
      <sharedItems containsString="0" containsBlank="1" containsNumber="1" containsInteger="1" minValue="0" maxValue="2"/>
    </cacheField>
    <cacheField name="BilledToId" numFmtId="0">
      <sharedItems containsString="0" containsBlank="1" containsNumber="1" containsInteger="1" minValue="657" maxValue="96963"/>
    </cacheField>
    <cacheField name="PrimaryInsId" numFmtId="0">
      <sharedItems containsString="0" containsBlank="1" containsNumber="1" containsInteger="1" minValue="0" maxValue="922"/>
    </cacheField>
    <cacheField name="InsIDKey1" numFmtId="0">
      <sharedItems containsString="0" containsBlank="1" containsNumber="1" containsInteger="1" minValue="0" maxValue="922"/>
    </cacheField>
    <cacheField name="insuranceName" numFmtId="0">
      <sharedItems containsBlank="1" count="15">
        <m/>
        <s v="HEALTHSCOPE BENEFITS"/>
        <s v="COMMUNITY CARE"/>
        <s v="Take Control Initiative"/>
        <s v="Medicaid (Choice)"/>
        <s v="BLUE CROSS BLUE SHIELD"/>
        <s v="EDUCARE 1"/>
        <s v="CIGNA"/>
        <s v="FIRST HEALTH 2"/>
        <s v="Pan-American Life Insurance Company"/>
        <s v="THE KEMPTON GROUP ADMIN"/>
        <s v="Medicaid OHC (FP)"/>
        <s v="Medicaid   OHC Title"/>
        <s v="UNITED HEALTHCARE 3"/>
        <s v="AETNA 1"/>
      </sharedItems>
    </cacheField>
    <cacheField name="ShortZip" numFmtId="0">
      <sharedItems containsString="0" containsBlank="1" containsNumber="1" containsInteger="1" minValue="67801" maxValue="74501" count="46">
        <n v="74110"/>
        <n v="74104"/>
        <n v="74129"/>
        <n v="74112"/>
        <n v="74115"/>
        <n v="74146"/>
        <n v="74105"/>
        <n v="74012"/>
        <n v="74135"/>
        <n v="74134"/>
        <n v="74120"/>
        <n v="74128"/>
        <n v="74133"/>
        <n v="74102"/>
        <n v="74136"/>
        <n v="74132"/>
        <n v="74337"/>
        <n v="74108"/>
        <n v="74106"/>
        <n v="74127"/>
        <n v="74063"/>
        <n v="74014"/>
        <n v="74137"/>
        <n v="74145"/>
        <n v="74116"/>
        <n v="74033"/>
        <n v="74055"/>
        <n v="74467"/>
        <n v="74037"/>
        <n v="74501"/>
        <n v="74008"/>
        <n v="74070"/>
        <n v="74131"/>
        <n v="74114"/>
        <n v="74047"/>
        <n v="74107"/>
        <n v="74011"/>
        <n v="67801"/>
        <n v="74017"/>
        <n v="74436"/>
        <n v="74080"/>
        <n v="74022"/>
        <n v="74126"/>
        <n v="74003"/>
        <n v="74066"/>
        <m/>
      </sharedItems>
    </cacheField>
    <cacheField name="TCI Eligible Zip" numFmtId="0">
      <sharedItems containsBlank="1" count="3">
        <s v="Yes"/>
        <s v="No"/>
        <m/>
      </sharedItems>
    </cacheField>
    <cacheField name="race" numFmtId="0">
      <sharedItems containsBlank="1" count="11">
        <s v="White"/>
        <s v="Black or African American"/>
        <s v="Unreported/Refused to Report Race"/>
        <s v="Asian"/>
        <s v="Unreported/Refused to Report"/>
        <s v="Black/African American"/>
        <s v="American Indian/Alaska Native"/>
        <s v="Other Race"/>
        <s v="Hispanic"/>
        <m/>
        <s v="American Indian or Alaska Native"/>
      </sharedItems>
    </cacheField>
    <cacheField name="EthnicityCode" numFmtId="0">
      <sharedItems containsBlank="1"/>
    </cacheField>
    <cacheField name="Code" numFmtId="0">
      <sharedItems containsBlank="1"/>
    </cacheField>
    <cacheField name="Ethnicity" numFmtId="0">
      <sharedItems containsBlank="1" count="3">
        <s v="Hispanic or Latino"/>
        <s v="Not Hispanic or Latino"/>
        <m/>
      </sharedItems>
    </cacheField>
    <cacheField name="dob" numFmtId="0">
      <sharedItems containsNonDate="0" containsDate="1" containsString="0" containsBlank="1" minDate="1959-07-27T00:00:00" maxDate="2006-01-19T00:00:00"/>
    </cacheField>
    <cacheField name="Calculated Age" numFmtId="0">
      <sharedItems containsString="0" containsBlank="1" containsNumber="1" containsInteger="1" minValue="15" maxValue="62"/>
    </cacheField>
    <cacheField name="TCI Age Group" numFmtId="0">
      <sharedItems containsBlank="1" count="8">
        <s v="31-35"/>
        <s v="20-25"/>
        <s v="36+"/>
        <s v="16-17"/>
        <s v="18-19"/>
        <s v="26-30"/>
        <s v="13-1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89">
  <r>
    <s v="Community Health Connection ID#1"/>
    <n v="1963577"/>
    <n v="356778"/>
    <d v="2021-06-01T00:00:00"/>
    <d v="2021-05-05T00:00:00"/>
    <d v="2021-05-05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Ellen Ochoa - Community Health Connection"/>
    <n v="89300"/>
    <s v="89300"/>
    <s v="Title X - Title X"/>
    <n v="1"/>
    <s v="Office Encounter"/>
    <n v="14"/>
    <s v="Current Slide A"/>
    <s v="TX"/>
    <n v="0"/>
    <n v="89300"/>
    <n v="0"/>
    <n v="0"/>
    <x v="0"/>
    <x v="0"/>
    <x v="0"/>
    <x v="0"/>
    <s v="2135-2"/>
    <s v="2135-2"/>
    <x v="0"/>
    <d v="1986-10-18T00:00:00"/>
    <n v="35"/>
    <x v="0"/>
  </r>
  <r>
    <s v="Community Health Connection ID#1"/>
    <n v="1970948"/>
    <n v="358542"/>
    <d v="2021-06-01T00:00:00"/>
    <d v="2021-05-17T00:00:00"/>
    <d v="2021-05-17T00:00:00"/>
    <x v="1"/>
    <s v="TITLE X DEPO PROVERA"/>
    <m/>
    <m/>
    <m/>
    <m/>
    <s v="Brewer - Jessica"/>
    <s v="Labonly - 3rd"/>
    <s v="CHK - Check Out"/>
    <n v="26"/>
    <n v="14.4"/>
    <n v="0"/>
    <n v="0"/>
    <n v="1"/>
    <s v="Z23 - Encounter for immunization"/>
    <s v="K-W Community Health Connection"/>
    <n v="43480"/>
    <s v="43480"/>
    <s v="TitleX Lab - Title X Lab Only"/>
    <n v="1"/>
    <s v="Office Encounter"/>
    <n v="4"/>
    <s v="(A) Allowable Fee Schedule"/>
    <s v="T10"/>
    <n v="0"/>
    <n v="43480"/>
    <n v="654"/>
    <n v="0"/>
    <x v="0"/>
    <x v="1"/>
    <x v="0"/>
    <x v="0"/>
    <s v="2135-2"/>
    <s v="2135-2"/>
    <x v="0"/>
    <d v="1989-01-11T00:00:00"/>
    <n v="32"/>
    <x v="0"/>
  </r>
  <r>
    <s v="Community Health Connection ID#1"/>
    <n v="1963275"/>
    <n v="356778"/>
    <d v="2021-06-01T00:00:00"/>
    <d v="2021-05-05T00:00:00"/>
    <d v="2021-05-05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32.01 - Encounter for pregnancy test, result positive"/>
    <s v="Ellen Ochoa - Community Health Connection"/>
    <n v="89300"/>
    <s v="89300"/>
    <s v="Title X - Title X"/>
    <n v="1"/>
    <s v="Office Encounter"/>
    <n v="14"/>
    <s v="Current Slide A"/>
    <s v="TX"/>
    <n v="0"/>
    <n v="89300"/>
    <n v="0"/>
    <n v="0"/>
    <x v="0"/>
    <x v="0"/>
    <x v="0"/>
    <x v="0"/>
    <s v="2135-2"/>
    <s v="2135-2"/>
    <x v="0"/>
    <d v="1986-10-18T00:00:00"/>
    <n v="35"/>
    <x v="0"/>
  </r>
  <r>
    <s v="Community Health Connection ID#1"/>
    <n v="1963274"/>
    <n v="356778"/>
    <d v="2021-06-01T00:00:00"/>
    <d v="2021-05-05T00:00:00"/>
    <d v="2021-05-05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32.01 - Encounter for pregnancy test, result positive"/>
    <s v="Ellen Ochoa - Community Health Connection"/>
    <n v="89300"/>
    <s v="89300"/>
    <s v="Title X - Title X"/>
    <n v="1"/>
    <s v="Office Encounter"/>
    <n v="14"/>
    <s v="Current Slide A"/>
    <s v="TX"/>
    <n v="0"/>
    <n v="89300"/>
    <n v="0"/>
    <n v="0"/>
    <x v="0"/>
    <x v="0"/>
    <x v="0"/>
    <x v="0"/>
    <s v="2135-2"/>
    <s v="2135-2"/>
    <x v="0"/>
    <d v="1986-10-18T00:00:00"/>
    <n v="35"/>
    <x v="0"/>
  </r>
  <r>
    <s v="Community Health Connection ID#1"/>
    <n v="1978831"/>
    <n v="360357"/>
    <d v="2021-06-01T00:00:00"/>
    <d v="2021-05-26T00:00:00"/>
    <d v="2021-05-26T00:00:00"/>
    <x v="4"/>
    <s v="TITLE X NEXPLANON INSERTION"/>
    <m/>
    <m/>
    <m/>
    <m/>
    <s v="Vandiver - Kerri"/>
    <s v="Vandiver - Kerri"/>
    <s v="CHK - Check Out"/>
    <n v="269"/>
    <n v="122.36"/>
    <n v="146.63999999999999"/>
    <n v="0"/>
    <n v="1"/>
    <s v="Z30.46 - Enctr srvlnc implantable subdermal contraceptive"/>
    <s v="Ellen Ochoa - Community Health Connection"/>
    <n v="15932"/>
    <s v="15932"/>
    <s v="Title X - Title X"/>
    <n v="1"/>
    <s v="Office Encounter"/>
    <n v="4"/>
    <s v="(A) Allowable Fee Schedule"/>
    <s v="TX"/>
    <n v="0"/>
    <n v="15932"/>
    <n v="746"/>
    <n v="746"/>
    <x v="1"/>
    <x v="2"/>
    <x v="0"/>
    <x v="0"/>
    <s v="2135-2"/>
    <s v="2135-2"/>
    <x v="0"/>
    <d v="1990-09-24T00:00:00"/>
    <n v="31"/>
    <x v="0"/>
  </r>
  <r>
    <s v="Community Health Connection ID#1"/>
    <n v="1978829"/>
    <n v="360357"/>
    <d v="2021-06-01T00:00:00"/>
    <d v="2021-05-26T00:00:00"/>
    <d v="2021-05-26T00:00:00"/>
    <x v="5"/>
    <s v="TITLE X NEXPLANON REMOVAL"/>
    <m/>
    <m/>
    <m/>
    <m/>
    <s v="Vandiver - Kerri"/>
    <s v="Vandiver - Kerri"/>
    <s v="CHK - Check Out"/>
    <n v="305"/>
    <n v="0"/>
    <n v="305"/>
    <n v="0"/>
    <n v="1"/>
    <s v="Z30.46 - Enctr srvlnc implantable subdermal contraceptive"/>
    <s v="Ellen Ochoa - Community Health Connection"/>
    <n v="15932"/>
    <s v="15932"/>
    <s v="Title X - Title X"/>
    <n v="1"/>
    <s v="Office Encounter"/>
    <n v="4"/>
    <s v="(A) Allowable Fee Schedule"/>
    <s v="TX"/>
    <n v="0"/>
    <n v="15932"/>
    <n v="746"/>
    <n v="746"/>
    <x v="1"/>
    <x v="2"/>
    <x v="0"/>
    <x v="0"/>
    <s v="2135-2"/>
    <s v="2135-2"/>
    <x v="0"/>
    <d v="1990-09-24T00:00:00"/>
    <n v="31"/>
    <x v="0"/>
  </r>
  <r>
    <s v="Community Health Connection ID#1"/>
    <n v="1978830"/>
    <n v="360357"/>
    <d v="2021-06-01T00:00:00"/>
    <d v="2021-05-26T00:00:00"/>
    <d v="2021-05-26T00:00:00"/>
    <x v="6"/>
    <s v="TITLE X ETONOGESTREL IMPLANT SYSTEM"/>
    <m/>
    <m/>
    <m/>
    <m/>
    <s v="Vandiver - Kerri"/>
    <s v="Vandiver - Kerri"/>
    <s v="CHK - Check Out"/>
    <n v="430"/>
    <n v="451.6"/>
    <n v="0"/>
    <n v="0"/>
    <n v="1"/>
    <s v="Z30.46 - Enctr srvlnc implantable subdermal contraceptive"/>
    <s v="Ellen Ochoa - Community Health Connection"/>
    <n v="15932"/>
    <s v="15932"/>
    <s v="Title X - Title X"/>
    <n v="1"/>
    <s v="Office Encounter"/>
    <n v="4"/>
    <s v="(A) Allowable Fee Schedule"/>
    <s v="TX"/>
    <n v="0"/>
    <n v="15932"/>
    <n v="746"/>
    <n v="746"/>
    <x v="1"/>
    <x v="2"/>
    <x v="0"/>
    <x v="0"/>
    <s v="2135-2"/>
    <s v="2135-2"/>
    <x v="0"/>
    <d v="1990-09-24T00:00:00"/>
    <n v="31"/>
    <x v="0"/>
  </r>
  <r>
    <s v="Community Health Connection ID#1"/>
    <n v="1981627"/>
    <n v="361103"/>
    <d v="2021-06-01T00:00:00"/>
    <d v="2021-06-01T00:00:00"/>
    <d v="2021-06-01T00:00:00"/>
    <x v="0"/>
    <s v="TITLE X PREGNANCY TEST, URINE"/>
    <m/>
    <m/>
    <m/>
    <m/>
    <s v="Vandiver - Kerri"/>
    <s v="Vandiver - Kerri"/>
    <s v="CHK - Check Out"/>
    <n v="10"/>
    <n v="10"/>
    <n v="0"/>
    <n v="0"/>
    <n v="1"/>
    <s v="Z30.011 - Encounter for initial prescription of contraceptive pills"/>
    <s v="Ellen Ochoa - Community Health Connection"/>
    <n v="83912"/>
    <s v="83912"/>
    <s v="Title X - Title X"/>
    <n v="1"/>
    <s v="Office Encounter"/>
    <n v="26"/>
    <s v="Current Slide B"/>
    <s v="TX"/>
    <n v="0"/>
    <n v="83912"/>
    <n v="0"/>
    <n v="0"/>
    <x v="0"/>
    <x v="3"/>
    <x v="0"/>
    <x v="0"/>
    <s v="2135-2"/>
    <s v="2135-2"/>
    <x v="0"/>
    <d v="1998-01-31T00:00:00"/>
    <n v="23"/>
    <x v="1"/>
  </r>
  <r>
    <s v="Community Health Connection ID#1"/>
    <n v="1981629"/>
    <n v="361104"/>
    <d v="2021-06-01T00:00:00"/>
    <d v="2021-06-01T00:00:00"/>
    <d v="2021-06-01T00:00:00"/>
    <x v="0"/>
    <s v="PREGNANCY TEST  URINE (TAKING)"/>
    <m/>
    <m/>
    <m/>
    <m/>
    <s v="Vandiver - Kerri"/>
    <s v="Vandiver - Kerri"/>
    <s v="CHK - Check Out"/>
    <n v="10"/>
    <n v="10"/>
    <n v="0"/>
    <n v="0"/>
    <n v="1"/>
    <s v="Z34.90 - Encntr for suprvsn of normal pregnancy, unsp, unsp trimester"/>
    <s v="Ellen Ochoa - Community Health Connection"/>
    <n v="81061"/>
    <s v="81061"/>
    <s v="Title X - Title X"/>
    <n v="1"/>
    <s v="Office Encounter"/>
    <n v="26"/>
    <s v="Current Slide B"/>
    <s v="TX"/>
    <n v="0"/>
    <n v="81061"/>
    <n v="0"/>
    <n v="0"/>
    <x v="0"/>
    <x v="4"/>
    <x v="0"/>
    <x v="0"/>
    <s v="2135-2"/>
    <s v="2135-2"/>
    <x v="0"/>
    <d v="1990-04-14T00:00:00"/>
    <n v="31"/>
    <x v="0"/>
  </r>
  <r>
    <s v="Community Health Connection ID#1"/>
    <n v="1981435"/>
    <n v="361040"/>
    <d v="2021-06-01T00:00:00"/>
    <d v="2021-06-01T00:00:00"/>
    <d v="2021-06-01T00:00:00"/>
    <x v="2"/>
    <s v="CHLAMYDIA PROBE"/>
    <m/>
    <m/>
    <m/>
    <m/>
    <s v="Hatahet - Dania"/>
    <s v="Hatahet - Dania"/>
    <s v="CHK - Check Out"/>
    <n v="11"/>
    <n v="0"/>
    <n v="0"/>
    <n v="0"/>
    <n v="1"/>
    <s v="E11.9 - Type 2 diabetes mellitus without complications"/>
    <s v="Ellen Ochoa - Community Health Connection"/>
    <n v="58914"/>
    <s v="58914"/>
    <s v="Complex - Complex Visit"/>
    <n v="1"/>
    <s v="Office Encounter"/>
    <n v="14"/>
    <s v="Current Slide A"/>
    <s v="FP"/>
    <n v="0"/>
    <n v="58914"/>
    <n v="0"/>
    <n v="0"/>
    <x v="0"/>
    <x v="5"/>
    <x v="0"/>
    <x v="0"/>
    <s v="2135-2"/>
    <s v="2135-2"/>
    <x v="0"/>
    <d v="1970-06-12T00:00:00"/>
    <n v="51"/>
    <x v="2"/>
  </r>
  <r>
    <s v="Community Health Connection ID#1"/>
    <n v="1981436"/>
    <n v="361040"/>
    <d v="2021-06-01T00:00:00"/>
    <d v="2021-06-01T00:00:00"/>
    <d v="2021-06-01T00:00:00"/>
    <x v="3"/>
    <s v="NEISSERIA GONORRHEA PROBE"/>
    <m/>
    <m/>
    <m/>
    <m/>
    <s v="Hatahet - Dania"/>
    <s v="Hatahet - Dania"/>
    <s v="CHK - Check Out"/>
    <n v="11"/>
    <n v="0"/>
    <n v="0"/>
    <n v="0"/>
    <n v="1"/>
    <s v="E11.9 - Type 2 diabetes mellitus without complications"/>
    <s v="Ellen Ochoa - Community Health Connection"/>
    <n v="58914"/>
    <s v="58914"/>
    <s v="Complex - Complex Visit"/>
    <n v="1"/>
    <s v="Office Encounter"/>
    <n v="14"/>
    <s v="Current Slide A"/>
    <s v="FP"/>
    <n v="0"/>
    <n v="58914"/>
    <n v="0"/>
    <n v="0"/>
    <x v="0"/>
    <x v="5"/>
    <x v="0"/>
    <x v="0"/>
    <s v="2135-2"/>
    <s v="2135-2"/>
    <x v="0"/>
    <d v="1970-06-12T00:00:00"/>
    <n v="51"/>
    <x v="2"/>
  </r>
  <r>
    <s v="Community Health Connection ID#1"/>
    <n v="1981646"/>
    <n v="361108"/>
    <d v="2021-06-01T00:00:00"/>
    <d v="2021-06-01T00:00:00"/>
    <d v="2021-06-01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R30.0 - Dysuria"/>
    <s v="Ellen Ochoa - Community Health Connection"/>
    <n v="93008"/>
    <s v="93008"/>
    <s v="Title X - Title X"/>
    <n v="1"/>
    <s v="Office Encounter"/>
    <n v="14"/>
    <s v="Current Slide A"/>
    <s v="TX"/>
    <n v="0"/>
    <n v="93008"/>
    <n v="0"/>
    <n v="0"/>
    <x v="0"/>
    <x v="6"/>
    <x v="0"/>
    <x v="0"/>
    <s v="2135-2"/>
    <s v="2135-2"/>
    <x v="0"/>
    <d v="2001-05-13T00:00:00"/>
    <n v="20"/>
    <x v="1"/>
  </r>
  <r>
    <s v="Community Health Connection ID#1"/>
    <n v="1981727"/>
    <n v="361126"/>
    <d v="2021-06-01T00:00:00"/>
    <d v="2021-06-01T00:00:00"/>
    <d v="2021-06-01T00:00:00"/>
    <x v="7"/>
    <s v="TITLE X IUD-INSERT INTRAUTERINE DEVICE"/>
    <m/>
    <m/>
    <m/>
    <m/>
    <s v="Skorupa - Anna"/>
    <s v="Skorupa - Anna"/>
    <s v="CHK - Check Out"/>
    <n v="135"/>
    <n v="0"/>
    <n v="0"/>
    <n v="0"/>
    <n v="1"/>
    <s v="Z30.09 - Encounter for oth general cnsl and advice on contraception"/>
    <s v="Teen Clinic - Ellen Ochoa"/>
    <n v="96288"/>
    <s v="96288"/>
    <s v="TeenTitleX - Teen Clinic Title X"/>
    <n v="1"/>
    <s v="Office Encounter"/>
    <n v="14"/>
    <s v="Current Slide A"/>
    <s v="T10"/>
    <n v="0"/>
    <n v="96288"/>
    <n v="0"/>
    <n v="0"/>
    <x v="0"/>
    <x v="7"/>
    <x v="0"/>
    <x v="0"/>
    <s v="2186-5"/>
    <s v="2186-5"/>
    <x v="1"/>
    <d v="2005-08-03T00:00:00"/>
    <n v="16"/>
    <x v="3"/>
  </r>
  <r>
    <s v="Community Health Connection ID#1"/>
    <n v="1981568"/>
    <n v="361075"/>
    <d v="2021-06-01T00:00:00"/>
    <d v="2021-06-01T00:00:00"/>
    <d v="2021-06-01T00:00:00"/>
    <x v="2"/>
    <s v="CHLAMYDIA PROBE"/>
    <m/>
    <m/>
    <m/>
    <m/>
    <s v="Hatahet - Dania"/>
    <s v="Hatahet - Dania"/>
    <s v="CHK - Check Out"/>
    <n v="11"/>
    <n v="0"/>
    <n v="0"/>
    <n v="0"/>
    <n v="1"/>
    <s v="N94.9 - Unsp cond assoc w female genital organs and menstrual cycle"/>
    <s v="Ellen Ochoa - Community Health Connection"/>
    <n v="22772"/>
    <s v="22772"/>
    <s v="Acute - Acute Appointment"/>
    <n v="1"/>
    <s v="Office Encounter"/>
    <n v="14"/>
    <s v="Current Slide A"/>
    <s v="Family Practice"/>
    <n v="0"/>
    <n v="22772"/>
    <n v="0"/>
    <n v="0"/>
    <x v="0"/>
    <x v="2"/>
    <x v="0"/>
    <x v="0"/>
    <s v="2135-2"/>
    <s v="2135-2"/>
    <x v="0"/>
    <d v="1973-03-02T00:00:00"/>
    <n v="48"/>
    <x v="2"/>
  </r>
  <r>
    <s v="Community Health Connection ID#1"/>
    <n v="1981778"/>
    <n v="361134"/>
    <d v="2021-06-01T00:00:00"/>
    <d v="2021-06-01T00:00:00"/>
    <d v="2021-06-01T00:00:00"/>
    <x v="5"/>
    <s v="TITLE X NEXPLANON REMOVAL"/>
    <m/>
    <m/>
    <m/>
    <m/>
    <s v="Vandiver - Kerri"/>
    <s v="Vandiver - Kerri"/>
    <s v="CHK - Check Out"/>
    <n v="305"/>
    <n v="0"/>
    <n v="0"/>
    <n v="0"/>
    <n v="1"/>
    <s v="Z30.46 - Enctr srvlnc implantable subdermal contraceptive"/>
    <s v="Ellen Ochoa - Community Health Connection"/>
    <n v="92078"/>
    <s v="92078"/>
    <s v="TeenTitleX - Teen Clinic Title X"/>
    <n v="1"/>
    <s v="Office Encounter"/>
    <n v="14"/>
    <s v="Current Slide A"/>
    <s v="TX"/>
    <n v="0"/>
    <n v="92078"/>
    <n v="0"/>
    <n v="0"/>
    <x v="0"/>
    <x v="8"/>
    <x v="0"/>
    <x v="1"/>
    <s v="2186-5"/>
    <s v="2186-5"/>
    <x v="1"/>
    <d v="2002-09-29T00:00:00"/>
    <n v="19"/>
    <x v="4"/>
  </r>
  <r>
    <s v="Community Health Connection ID#1"/>
    <n v="1981591"/>
    <n v="361086"/>
    <d v="2021-06-01T00:00:00"/>
    <d v="2021-06-01T00:00:00"/>
    <d v="2021-06-01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57666"/>
    <s v="57666"/>
    <s v="Title X - Title X"/>
    <n v="1"/>
    <s v="Office Encounter"/>
    <n v="26"/>
    <s v="Current Slide B"/>
    <s v="TX"/>
    <n v="0"/>
    <n v="57666"/>
    <n v="0"/>
    <n v="0"/>
    <x v="0"/>
    <x v="4"/>
    <x v="0"/>
    <x v="0"/>
    <s v="2135-2"/>
    <s v="2135-2"/>
    <x v="0"/>
    <d v="1991-10-26T00:00:00"/>
    <n v="30"/>
    <x v="5"/>
  </r>
  <r>
    <s v="Community Health Connection ID#1"/>
    <n v="1981600"/>
    <n v="361090"/>
    <d v="2021-06-01T00:00:00"/>
    <d v="2021-06-01T00:00:00"/>
    <d v="2021-06-01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257"/>
    <s v="96257"/>
    <s v="Title X - Title X"/>
    <n v="1"/>
    <s v="Office Encounter"/>
    <n v="14"/>
    <s v="Current Slide A"/>
    <s v="TX"/>
    <n v="0"/>
    <n v="96257"/>
    <n v="0"/>
    <n v="0"/>
    <x v="0"/>
    <x v="2"/>
    <x v="0"/>
    <x v="0"/>
    <s v="2135-2"/>
    <s v="2135-2"/>
    <x v="0"/>
    <d v="1996-11-08T00:00:00"/>
    <n v="25"/>
    <x v="1"/>
  </r>
  <r>
    <s v="Community Health Connection ID#1"/>
    <n v="1981598"/>
    <n v="361090"/>
    <d v="2021-06-01T00:00:00"/>
    <d v="2021-06-01T00:00:00"/>
    <d v="2021-06-01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96257"/>
    <s v="96257"/>
    <s v="Title X - Title X"/>
    <n v="1"/>
    <s v="Office Encounter"/>
    <n v="14"/>
    <s v="Current Slide A"/>
    <s v="TX"/>
    <n v="0"/>
    <n v="96257"/>
    <n v="0"/>
    <n v="0"/>
    <x v="0"/>
    <x v="2"/>
    <x v="0"/>
    <x v="0"/>
    <s v="2135-2"/>
    <s v="2135-2"/>
    <x v="0"/>
    <d v="1996-11-08T00:00:00"/>
    <n v="25"/>
    <x v="1"/>
  </r>
  <r>
    <s v="Community Health Connection ID#1"/>
    <n v="1981780"/>
    <n v="361134"/>
    <d v="2021-06-01T00:00:00"/>
    <d v="2021-06-01T00:00:00"/>
    <d v="2021-06-01T00:00:00"/>
    <x v="4"/>
    <s v="TITLE X NEXPLANON INSERTION"/>
    <m/>
    <m/>
    <m/>
    <m/>
    <s v="Vandiver - Kerri"/>
    <s v="Vandiver - Kerri"/>
    <s v="CHK - Check Out"/>
    <n v="269"/>
    <n v="0"/>
    <n v="0"/>
    <n v="0"/>
    <n v="1"/>
    <s v="Z30.46 - Enctr srvlnc implantable subdermal contraceptive"/>
    <s v="Ellen Ochoa - Community Health Connection"/>
    <n v="92078"/>
    <s v="92078"/>
    <s v="TeenTitleX - Teen Clinic Title X"/>
    <n v="1"/>
    <s v="Office Encounter"/>
    <n v="14"/>
    <s v="Current Slide A"/>
    <s v="TX"/>
    <n v="0"/>
    <n v="92078"/>
    <n v="0"/>
    <n v="0"/>
    <x v="0"/>
    <x v="8"/>
    <x v="0"/>
    <x v="1"/>
    <s v="2186-5"/>
    <s v="2186-5"/>
    <x v="1"/>
    <d v="2002-09-29T00:00:00"/>
    <n v="19"/>
    <x v="4"/>
  </r>
  <r>
    <s v="Community Health Connection ID#1"/>
    <n v="1981647"/>
    <n v="361108"/>
    <d v="2021-06-01T00:00:00"/>
    <d v="2021-06-01T00:00:00"/>
    <d v="2021-06-01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R30.0 - Dysuria"/>
    <s v="Ellen Ochoa - Community Health Connection"/>
    <n v="93008"/>
    <s v="93008"/>
    <s v="Title X - Title X"/>
    <n v="1"/>
    <s v="Office Encounter"/>
    <n v="14"/>
    <s v="Current Slide A"/>
    <s v="TX"/>
    <n v="0"/>
    <n v="93008"/>
    <n v="0"/>
    <n v="0"/>
    <x v="0"/>
    <x v="6"/>
    <x v="0"/>
    <x v="0"/>
    <s v="2135-2"/>
    <s v="2135-2"/>
    <x v="0"/>
    <d v="2001-05-13T00:00:00"/>
    <n v="20"/>
    <x v="1"/>
  </r>
  <r>
    <s v="Community Health Connection ID#1"/>
    <n v="1981694"/>
    <n v="361119"/>
    <d v="2021-06-01T00:00:00"/>
    <d v="2021-06-01T00:00:00"/>
    <d v="2021-06-01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013 - Encounter for initial prescription of injectable contracep"/>
    <s v="Ellen Ochoa - Community Health Connection"/>
    <n v="41509"/>
    <s v="41509"/>
    <s v="TitleX Lab - Title X Lab Only"/>
    <n v="1"/>
    <s v="Office Encounter"/>
    <n v="14"/>
    <s v="Current Slide A"/>
    <s v="TX"/>
    <n v="0"/>
    <n v="41509"/>
    <n v="0"/>
    <n v="0"/>
    <x v="0"/>
    <x v="9"/>
    <x v="0"/>
    <x v="2"/>
    <s v="2135-2"/>
    <s v="2135-2"/>
    <x v="0"/>
    <d v="1987-06-23T00:00:00"/>
    <n v="34"/>
    <x v="0"/>
  </r>
  <r>
    <s v="Community Health Connection ID#1"/>
    <n v="1981569"/>
    <n v="361075"/>
    <d v="2021-06-01T00:00:00"/>
    <d v="2021-06-01T00:00:00"/>
    <d v="2021-06-01T00:00:00"/>
    <x v="3"/>
    <s v="NEISSERIA GONORRHEA PROBE"/>
    <m/>
    <m/>
    <m/>
    <m/>
    <s v="Hatahet - Dania"/>
    <s v="Hatahet - Dania"/>
    <s v="CHK - Check Out"/>
    <n v="11"/>
    <n v="0"/>
    <n v="0"/>
    <n v="0"/>
    <n v="1"/>
    <s v="N94.9 - Unsp cond assoc w female genital organs and menstrual cycle"/>
    <s v="Ellen Ochoa - Community Health Connection"/>
    <n v="22772"/>
    <s v="22772"/>
    <s v="Acute - Acute Appointment"/>
    <n v="1"/>
    <s v="Office Encounter"/>
    <n v="14"/>
    <s v="Current Slide A"/>
    <s v="Family Practice"/>
    <n v="0"/>
    <n v="22772"/>
    <n v="0"/>
    <n v="0"/>
    <x v="0"/>
    <x v="2"/>
    <x v="0"/>
    <x v="0"/>
    <s v="2135-2"/>
    <s v="2135-2"/>
    <x v="0"/>
    <d v="1973-03-02T00:00:00"/>
    <n v="48"/>
    <x v="2"/>
  </r>
  <r>
    <s v="Community Health Connection ID#1"/>
    <n v="1981616"/>
    <n v="361101"/>
    <d v="2021-06-01T00:00:00"/>
    <d v="2021-06-01T00:00:00"/>
    <d v="2021-06-01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42787"/>
    <s v="42787"/>
    <s v="Title X - Title X"/>
    <n v="1"/>
    <s v="Office Encounter"/>
    <n v="14"/>
    <s v="Current Slide A"/>
    <s v="TX"/>
    <n v="0"/>
    <n v="42787"/>
    <n v="0"/>
    <n v="0"/>
    <x v="0"/>
    <x v="3"/>
    <x v="0"/>
    <x v="0"/>
    <s v="2135-2"/>
    <s v="2135-2"/>
    <x v="0"/>
    <d v="1985-06-10T00:00:00"/>
    <n v="36"/>
    <x v="2"/>
  </r>
  <r>
    <s v="Community Health Connection ID#1"/>
    <n v="1981730"/>
    <n v="361126"/>
    <d v="2021-06-01T00:00:00"/>
    <d v="2021-06-01T00:00:00"/>
    <d v="2021-06-01T00:00:00"/>
    <x v="8"/>
    <s v="TITLE X INTRAUTERINE COPPER CONTRACEPTIVE"/>
    <m/>
    <m/>
    <m/>
    <m/>
    <s v="Skorupa - Anna"/>
    <s v="Skorupa - Anna"/>
    <s v="CHK - Check Out"/>
    <n v="277"/>
    <n v="0"/>
    <n v="0"/>
    <n v="0"/>
    <n v="1"/>
    <s v="Z30.09 - Encounter for oth general cnsl and advice on contraception"/>
    <s v="Teen Clinic - Ellen Ochoa"/>
    <n v="96288"/>
    <s v="96288"/>
    <s v="TeenTitleX - Teen Clinic Title X"/>
    <n v="1"/>
    <s v="Office Encounter"/>
    <n v="14"/>
    <s v="Current Slide A"/>
    <s v="T10"/>
    <n v="0"/>
    <n v="96288"/>
    <n v="0"/>
    <n v="0"/>
    <x v="0"/>
    <x v="7"/>
    <x v="0"/>
    <x v="0"/>
    <s v="2186-5"/>
    <s v="2186-5"/>
    <x v="1"/>
    <d v="2005-08-03T00:00:00"/>
    <n v="16"/>
    <x v="3"/>
  </r>
  <r>
    <s v="Community Health Connection ID#1"/>
    <n v="1981779"/>
    <n v="361134"/>
    <d v="2021-06-01T00:00:00"/>
    <d v="2021-06-01T00:00:00"/>
    <d v="2021-06-01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s v="Z30.46 - Enctr srvlnc implantable subdermal contraceptive"/>
    <s v="Ellen Ochoa - Community Health Connection"/>
    <n v="92078"/>
    <s v="92078"/>
    <s v="TeenTitleX - Teen Clinic Title X"/>
    <n v="1"/>
    <s v="Office Encounter"/>
    <n v="14"/>
    <s v="Current Slide A"/>
    <s v="TX"/>
    <n v="0"/>
    <n v="92078"/>
    <n v="0"/>
    <n v="0"/>
    <x v="0"/>
    <x v="8"/>
    <x v="0"/>
    <x v="1"/>
    <s v="2186-5"/>
    <s v="2186-5"/>
    <x v="1"/>
    <d v="2002-09-29T00:00:00"/>
    <n v="19"/>
    <x v="4"/>
  </r>
  <r>
    <s v="Community Health Connection ID#1"/>
    <n v="1981794"/>
    <n v="361138"/>
    <d v="2021-06-01T00:00:00"/>
    <d v="2021-06-01T00:00:00"/>
    <d v="2021-06-01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77168"/>
    <s v="77168"/>
    <s v="TeenTitleX - Teen Clinic Title X"/>
    <n v="1"/>
    <s v="Office Encounter"/>
    <n v="14"/>
    <s v="Current Slide A"/>
    <s v="T10"/>
    <n v="0"/>
    <n v="77168"/>
    <n v="0"/>
    <n v="0"/>
    <x v="0"/>
    <x v="10"/>
    <x v="0"/>
    <x v="3"/>
    <s v="2186-5"/>
    <s v="2186-5"/>
    <x v="1"/>
    <d v="2004-03-26T00:00:00"/>
    <n v="17"/>
    <x v="3"/>
  </r>
  <r>
    <s v="Community Health Connection ID#1"/>
    <n v="1981896"/>
    <n v="361136"/>
    <d v="2021-06-01T00:00:00"/>
    <d v="2021-06-01T00:00:00"/>
    <d v="2021-06-01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30.09 - Encounter for oth general cnsl and advice on contraception"/>
    <s v="Teen Clinic - Ellen Ochoa"/>
    <n v="29963"/>
    <s v="29963"/>
    <s v="TeenTitleX - Teen Clinic Title X"/>
    <n v="1"/>
    <s v="Office Encounter"/>
    <n v="14"/>
    <s v="Current Slide A"/>
    <s v="T10"/>
    <n v="0"/>
    <n v="29963"/>
    <n v="680"/>
    <n v="0"/>
    <x v="0"/>
    <x v="7"/>
    <x v="0"/>
    <x v="4"/>
    <s v="2135-2"/>
    <s v="2135-2"/>
    <x v="0"/>
    <d v="2002-04-30T00:00:00"/>
    <n v="19"/>
    <x v="4"/>
  </r>
  <r>
    <s v="Community Health Connection ID#1"/>
    <n v="1981895"/>
    <n v="361136"/>
    <d v="2021-06-01T00:00:00"/>
    <d v="2021-06-01T00:00:00"/>
    <d v="2021-06-01T00:00:00"/>
    <x v="4"/>
    <s v="TITLE X NEXPLANON INSERTION"/>
    <m/>
    <m/>
    <m/>
    <m/>
    <s v="Skorupa - Anna"/>
    <s v="Skorupa - Anna"/>
    <s v="CHK - Check Out"/>
    <n v="269"/>
    <n v="0"/>
    <n v="0"/>
    <n v="0"/>
    <n v="1"/>
    <s v="Z30.09 - Encounter for oth general cnsl and advice on contraception"/>
    <s v="Teen Clinic - Ellen Ochoa"/>
    <n v="29963"/>
    <s v="29963"/>
    <s v="TeenTitleX - Teen Clinic Title X"/>
    <n v="1"/>
    <s v="Office Encounter"/>
    <n v="14"/>
    <s v="Current Slide A"/>
    <s v="T10"/>
    <n v="0"/>
    <n v="29963"/>
    <n v="680"/>
    <n v="0"/>
    <x v="0"/>
    <x v="7"/>
    <x v="0"/>
    <x v="4"/>
    <s v="2135-2"/>
    <s v="2135-2"/>
    <x v="0"/>
    <d v="2002-04-30T00:00:00"/>
    <n v="19"/>
    <x v="4"/>
  </r>
  <r>
    <s v="Community Health Connection ID#1"/>
    <n v="1981691"/>
    <n v="361119"/>
    <d v="2021-06-01T00:00:00"/>
    <d v="2021-06-01T00:00:00"/>
    <d v="2021-06-01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41509"/>
    <s v="41509"/>
    <s v="TitleX Lab - Title X Lab Only"/>
    <n v="1"/>
    <s v="Office Encounter"/>
    <n v="14"/>
    <s v="Current Slide A"/>
    <s v="TX"/>
    <n v="0"/>
    <n v="41509"/>
    <n v="0"/>
    <n v="0"/>
    <x v="0"/>
    <x v="9"/>
    <x v="0"/>
    <x v="2"/>
    <s v="2135-2"/>
    <s v="2135-2"/>
    <x v="0"/>
    <d v="1987-06-23T00:00:00"/>
    <n v="34"/>
    <x v="0"/>
  </r>
  <r>
    <s v="Community Health Connection ID#1"/>
    <n v="1981638"/>
    <n v="361106"/>
    <d v="2021-06-01T00:00:00"/>
    <d v="2021-06-01T00:00:00"/>
    <d v="2021-06-01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L29.2 - Pruritus vulvae"/>
    <s v="Ellen Ochoa - Community Health Connection"/>
    <n v="50737"/>
    <s v="50737"/>
    <s v="Title X - Title X"/>
    <n v="1"/>
    <s v="Office Encounter"/>
    <n v="14"/>
    <s v="Current Slide A"/>
    <s v="TX"/>
    <n v="0"/>
    <n v="50737"/>
    <n v="0"/>
    <n v="0"/>
    <x v="0"/>
    <x v="11"/>
    <x v="0"/>
    <x v="0"/>
    <s v="2135-2"/>
    <s v="2135-2"/>
    <x v="0"/>
    <d v="1978-02-08T00:00:00"/>
    <n v="43"/>
    <x v="2"/>
  </r>
  <r>
    <s v="Community Health Connection ID#1"/>
    <n v="1981786"/>
    <n v="361136"/>
    <d v="2021-06-01T00:00:00"/>
    <d v="2021-06-01T00:00:00"/>
    <d v="2021-06-01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29963"/>
    <s v="29963"/>
    <s v="TeenTitleX - Teen Clinic Title X"/>
    <n v="1"/>
    <s v="Office Encounter"/>
    <n v="14"/>
    <s v="Current Slide A"/>
    <s v="T10"/>
    <n v="0"/>
    <n v="29963"/>
    <n v="680"/>
    <n v="0"/>
    <x v="0"/>
    <x v="7"/>
    <x v="0"/>
    <x v="4"/>
    <s v="2135-2"/>
    <s v="2135-2"/>
    <x v="0"/>
    <d v="2002-04-30T00:00:00"/>
    <n v="19"/>
    <x v="4"/>
  </r>
  <r>
    <s v="Community Health Connection ID#1"/>
    <n v="1981734"/>
    <n v="361126"/>
    <d v="2021-06-01T00:00:00"/>
    <d v="2021-06-01T00:00:00"/>
    <d v="2021-06-01T00:00:00"/>
    <x v="3"/>
    <s v="TITLE X NEISSERIA GONORRHEA, NAA"/>
    <m/>
    <m/>
    <m/>
    <m/>
    <s v="Skorupa - Anna"/>
    <s v="Skorupa - Anna"/>
    <s v="CHK - Check Out"/>
    <n v="22"/>
    <n v="0"/>
    <n v="0"/>
    <n v="0"/>
    <n v="2"/>
    <s v="Z30.09 - Encounter for oth general cnsl and advice on contraception"/>
    <s v="Teen Clinic - Ellen Ochoa"/>
    <n v="96288"/>
    <s v="96288"/>
    <s v="TeenTitleX - Teen Clinic Title X"/>
    <n v="1"/>
    <s v="Office Encounter"/>
    <n v="14"/>
    <s v="Current Slide A"/>
    <s v="T10"/>
    <n v="0"/>
    <n v="96288"/>
    <n v="0"/>
    <n v="0"/>
    <x v="0"/>
    <x v="7"/>
    <x v="0"/>
    <x v="0"/>
    <s v="2186-5"/>
    <s v="2186-5"/>
    <x v="1"/>
    <d v="2005-08-03T00:00:00"/>
    <n v="16"/>
    <x v="3"/>
  </r>
  <r>
    <s v="Community Health Connection ID#1"/>
    <n v="1982098"/>
    <n v="361133"/>
    <d v="2021-06-01T00:00:00"/>
    <d v="2021-06-01T00:00:00"/>
    <d v="2021-06-01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30.09 - Encounter for oth general cnsl and advice on contraception"/>
    <s v="Teen Clinic - Ellen Ochoa"/>
    <n v="96299"/>
    <s v="96299"/>
    <s v="TeenTitleX - Teen Clinic Title X"/>
    <n v="1"/>
    <s v="Office Encounter"/>
    <n v="14"/>
    <s v="Current Slide A"/>
    <s v="T10"/>
    <n v="0"/>
    <n v="96299"/>
    <n v="0"/>
    <n v="0"/>
    <x v="0"/>
    <x v="4"/>
    <x v="0"/>
    <x v="0"/>
    <s v="2135-2"/>
    <s v="2135-2"/>
    <x v="0"/>
    <d v="2003-05-26T00:00:00"/>
    <n v="18"/>
    <x v="4"/>
  </r>
  <r>
    <s v="Community Health Connection ID#1"/>
    <n v="1981639"/>
    <n v="361106"/>
    <d v="2021-06-01T00:00:00"/>
    <d v="2021-06-01T00:00:00"/>
    <d v="2021-06-01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L29.2 - Pruritus vulvae"/>
    <s v="Ellen Ochoa - Community Health Connection"/>
    <n v="50737"/>
    <s v="50737"/>
    <s v="Title X - Title X"/>
    <n v="1"/>
    <s v="Office Encounter"/>
    <n v="14"/>
    <s v="Current Slide A"/>
    <s v="TX"/>
    <n v="0"/>
    <n v="50737"/>
    <n v="0"/>
    <n v="0"/>
    <x v="0"/>
    <x v="11"/>
    <x v="0"/>
    <x v="0"/>
    <s v="2135-2"/>
    <s v="2135-2"/>
    <x v="0"/>
    <d v="1978-02-08T00:00:00"/>
    <n v="43"/>
    <x v="2"/>
  </r>
  <r>
    <s v="Community Health Connection ID#1"/>
    <n v="1981816"/>
    <n v="361142"/>
    <d v="2021-06-01T00:00:00"/>
    <d v="2021-06-01T00:00:00"/>
    <d v="2021-06-01T00:00:00"/>
    <x v="2"/>
    <s v="TITLE X CHLAMYDIA TRACHOMATIS, NAA"/>
    <m/>
    <m/>
    <m/>
    <m/>
    <s v="Skorupa - Anna"/>
    <s v="Labonly - Ellen Ochoa"/>
    <s v="CHK - Check Out"/>
    <n v="11"/>
    <n v="0"/>
    <n v="0"/>
    <n v="0"/>
    <n v="1"/>
    <s v="Z11.3 - Encntr screen for infections w sexl mode of transmiss"/>
    <s v="Ellen Ochoa - Community Health Connection"/>
    <n v="78227"/>
    <s v="78227"/>
    <s v="TitleX Lab - Title X Lab Only"/>
    <n v="1"/>
    <s v="Office Encounter"/>
    <n v="14"/>
    <s v="Current Slide A"/>
    <s v="TX"/>
    <n v="0"/>
    <n v="78227"/>
    <n v="0"/>
    <n v="0"/>
    <x v="0"/>
    <x v="12"/>
    <x v="0"/>
    <x v="0"/>
    <s v="2186-5"/>
    <s v="2186-5"/>
    <x v="1"/>
    <d v="2001-10-19T00:00:00"/>
    <n v="20"/>
    <x v="1"/>
  </r>
  <r>
    <s v="Community Health Connection ID#1"/>
    <n v="1981884"/>
    <n v="361141"/>
    <d v="2021-06-01T00:00:00"/>
    <d v="2021-06-01T00:00:00"/>
    <d v="2021-06-01T00:00:00"/>
    <x v="1"/>
    <s v="DEPO PROVERA"/>
    <m/>
    <m/>
    <m/>
    <m/>
    <s v="Martin - Stephen"/>
    <s v="Skorupa - Anna"/>
    <s v="CHK - Check Out"/>
    <n v="26"/>
    <n v="0.56999999999999995"/>
    <n v="25.43"/>
    <n v="0"/>
    <n v="1"/>
    <s v="Z30.09 - Encounter for oth general cnsl and advice on contraception"/>
    <s v="Teen Clinic - Ellen Ochoa"/>
    <n v="40642"/>
    <s v="40642"/>
    <s v="TeenTitleX - Teen Clinic Title X"/>
    <n v="1"/>
    <s v="Office Encounter"/>
    <n v="4"/>
    <s v="(A) Allowable Fee Schedule"/>
    <s v="T10"/>
    <n v="0"/>
    <n v="40642"/>
    <n v="670"/>
    <n v="670"/>
    <x v="2"/>
    <x v="0"/>
    <x v="0"/>
    <x v="0"/>
    <s v="2135-2"/>
    <s v="2135-2"/>
    <x v="0"/>
    <d v="2002-11-06T00:00:00"/>
    <n v="19"/>
    <x v="4"/>
  </r>
  <r>
    <s v="Community Health Connection ID#1"/>
    <n v="1981966"/>
    <n v="361151"/>
    <d v="2021-06-01T00:00:00"/>
    <d v="2021-06-01T00:00:00"/>
    <d v="2021-06-01T00:00:00"/>
    <x v="3"/>
    <s v="NEISSERIA GONORRHEA PROBE"/>
    <m/>
    <m/>
    <m/>
    <m/>
    <s v="Upton - Leah"/>
    <s v="Upton - Leah"/>
    <s v="CHK - Check Out"/>
    <n v="11"/>
    <n v="11"/>
    <n v="0"/>
    <n v="0"/>
    <n v="1"/>
    <s v="Z11.3 - Encntr screen for infections w sexl mode of transmiss"/>
    <s v="K-W Community Health Connection"/>
    <n v="86080"/>
    <s v="86080"/>
    <s v="Complex - Complex Visit"/>
    <n v="1"/>
    <s v="Office Encounter"/>
    <n v="26"/>
    <s v="Current Slide B"/>
    <s v="FP"/>
    <n v="0"/>
    <n v="86080"/>
    <n v="0"/>
    <n v="0"/>
    <x v="0"/>
    <x v="13"/>
    <x v="1"/>
    <x v="0"/>
    <s v="2186-5"/>
    <s v="2186-5"/>
    <x v="1"/>
    <d v="1988-02-01T00:00:00"/>
    <n v="33"/>
    <x v="0"/>
  </r>
  <r>
    <s v="Community Health Connection ID#1"/>
    <n v="1981821"/>
    <n v="361143"/>
    <d v="2021-06-01T00:00:00"/>
    <d v="2021-06-01T00:00:00"/>
    <d v="2021-06-01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90991"/>
    <s v="90991"/>
    <s v="TeenTitleX - Teen Clinic Title X"/>
    <n v="1"/>
    <s v="Office Encounter"/>
    <n v="14"/>
    <s v="Current Slide A"/>
    <s v="T10"/>
    <n v="0"/>
    <n v="90991"/>
    <n v="0"/>
    <n v="0"/>
    <x v="0"/>
    <x v="14"/>
    <x v="0"/>
    <x v="0"/>
    <s v="2135-2"/>
    <s v="2135-2"/>
    <x v="0"/>
    <d v="2005-08-06T00:00:00"/>
    <n v="16"/>
    <x v="3"/>
  </r>
  <r>
    <s v="Community Health Connection ID#1"/>
    <n v="1981822"/>
    <n v="361143"/>
    <d v="2021-06-01T00:00:00"/>
    <d v="2021-06-01T00:00:00"/>
    <d v="2021-06-01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90991"/>
    <s v="90991"/>
    <s v="TeenTitleX - Teen Clinic Title X"/>
    <n v="1"/>
    <s v="Office Encounter"/>
    <n v="14"/>
    <s v="Current Slide A"/>
    <s v="T10"/>
    <n v="0"/>
    <n v="90991"/>
    <n v="0"/>
    <n v="0"/>
    <x v="0"/>
    <x v="14"/>
    <x v="0"/>
    <x v="0"/>
    <s v="2135-2"/>
    <s v="2135-2"/>
    <x v="0"/>
    <d v="2005-08-06T00:00:00"/>
    <n v="16"/>
    <x v="3"/>
  </r>
  <r>
    <s v="Community Health Connection ID#1"/>
    <n v="1982097"/>
    <n v="361133"/>
    <d v="2021-06-01T00:00:00"/>
    <d v="2021-06-01T00:00:00"/>
    <d v="2021-06-01T00:00:00"/>
    <x v="4"/>
    <s v="TITLE X NEXPLANON INSERTION"/>
    <m/>
    <m/>
    <m/>
    <m/>
    <s v="Skorupa - Anna"/>
    <s v="Skorupa - Anna"/>
    <s v="CHK - Check Out"/>
    <n v="269"/>
    <n v="0"/>
    <n v="0"/>
    <n v="0"/>
    <n v="1"/>
    <s v="Z30.09 - Encounter for oth general cnsl and advice on contraception"/>
    <s v="Teen Clinic - Ellen Ochoa"/>
    <n v="96299"/>
    <s v="96299"/>
    <s v="TeenTitleX - Teen Clinic Title X"/>
    <n v="1"/>
    <s v="Office Encounter"/>
    <n v="14"/>
    <s v="Current Slide A"/>
    <s v="T10"/>
    <n v="0"/>
    <n v="96299"/>
    <n v="0"/>
    <n v="0"/>
    <x v="0"/>
    <x v="4"/>
    <x v="0"/>
    <x v="0"/>
    <s v="2135-2"/>
    <s v="2135-2"/>
    <x v="0"/>
    <d v="2003-05-26T00:00:00"/>
    <n v="18"/>
    <x v="4"/>
  </r>
  <r>
    <s v="Community Health Connection ID#1"/>
    <n v="1982036"/>
    <n v="361130"/>
    <d v="2021-06-01T00:00:00"/>
    <d v="2021-06-01T00:00:00"/>
    <d v="2021-06-01T00:00:00"/>
    <x v="4"/>
    <s v="TITLE X NEXPLANON INSERTION"/>
    <m/>
    <m/>
    <m/>
    <m/>
    <s v="Skorupa - Anna"/>
    <s v="Skorupa - Anna"/>
    <s v="CHK - Check Out"/>
    <n v="269"/>
    <n v="0"/>
    <n v="0"/>
    <n v="0"/>
    <n v="1"/>
    <s v="Z30.09 - Encounter for oth general cnsl and advice on contraception"/>
    <s v="Teen Clinic - Ellen Ochoa"/>
    <n v="96296"/>
    <s v="96296"/>
    <s v="TeenTitleX - Teen Clinic Title X"/>
    <n v="1"/>
    <s v="Office Encounter"/>
    <n v="14"/>
    <s v="Current Slide A"/>
    <s v="T10"/>
    <n v="0"/>
    <n v="96296"/>
    <n v="0"/>
    <n v="0"/>
    <x v="0"/>
    <x v="15"/>
    <x v="0"/>
    <x v="1"/>
    <s v="2186-5"/>
    <s v="2186-5"/>
    <x v="1"/>
    <d v="2004-09-06T00:00:00"/>
    <n v="17"/>
    <x v="3"/>
  </r>
  <r>
    <s v="Community Health Connection ID#1"/>
    <n v="1981769"/>
    <n v="361133"/>
    <d v="2021-06-01T00:00:00"/>
    <d v="2021-06-01T00:00:00"/>
    <d v="2021-06-01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299"/>
    <s v="96299"/>
    <s v="TeenTitleX - Teen Clinic Title X"/>
    <n v="1"/>
    <s v="Office Encounter"/>
    <n v="14"/>
    <s v="Current Slide A"/>
    <s v="T10"/>
    <n v="0"/>
    <n v="96299"/>
    <n v="0"/>
    <n v="0"/>
    <x v="0"/>
    <x v="4"/>
    <x v="0"/>
    <x v="0"/>
    <s v="2135-2"/>
    <s v="2135-2"/>
    <x v="0"/>
    <d v="2003-05-26T00:00:00"/>
    <n v="18"/>
    <x v="4"/>
  </r>
  <r>
    <s v="Community Health Connection ID#1"/>
    <n v="1981743"/>
    <n v="361127"/>
    <d v="2021-06-01T00:00:00"/>
    <d v="2021-06-01T00:00:00"/>
    <d v="2021-06-01T00:00:00"/>
    <x v="1"/>
    <s v="TITLE X DEPO PROVERA"/>
    <m/>
    <m/>
    <m/>
    <m/>
    <s v="Boshuizen - Vanessa"/>
    <s v="Labonly - Ellen Ochoa"/>
    <s v="CHK - Check Out"/>
    <n v="26"/>
    <n v="0"/>
    <n v="0"/>
    <n v="0"/>
    <n v="1"/>
    <s v="Z30.42 - Encounter for surveillance of injectable contraceptive"/>
    <s v="Ellen Ochoa - Community Health Connection"/>
    <n v="53095"/>
    <s v="53095"/>
    <s v="TitleX Lab - Title X Lab Only"/>
    <n v="1"/>
    <s v="Office Encounter"/>
    <n v="14"/>
    <s v="Current Slide A"/>
    <s v="TX"/>
    <n v="0"/>
    <n v="53095"/>
    <n v="0"/>
    <n v="0"/>
    <x v="0"/>
    <x v="16"/>
    <x v="1"/>
    <x v="0"/>
    <s v="2135-2"/>
    <s v="2135-2"/>
    <x v="0"/>
    <d v="1995-04-22T00:00:00"/>
    <n v="26"/>
    <x v="5"/>
  </r>
  <r>
    <s v="Community Health Connection ID#1"/>
    <n v="1981750"/>
    <n v="361130"/>
    <d v="2021-06-01T00:00:00"/>
    <d v="2021-06-01T00:00:00"/>
    <d v="2021-06-01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296"/>
    <s v="96296"/>
    <s v="TeenTitleX - Teen Clinic Title X"/>
    <n v="1"/>
    <s v="Office Encounter"/>
    <n v="14"/>
    <s v="Current Slide A"/>
    <s v="T10"/>
    <n v="0"/>
    <n v="96296"/>
    <n v="0"/>
    <n v="0"/>
    <x v="0"/>
    <x v="15"/>
    <x v="0"/>
    <x v="1"/>
    <s v="2186-5"/>
    <s v="2186-5"/>
    <x v="1"/>
    <d v="2004-09-06T00:00:00"/>
    <n v="17"/>
    <x v="3"/>
  </r>
  <r>
    <s v="Community Health Connection ID#1"/>
    <n v="1982037"/>
    <n v="361130"/>
    <d v="2021-06-01T00:00:00"/>
    <d v="2021-06-01T00:00:00"/>
    <d v="2021-06-01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30.09 - Encounter for oth general cnsl and advice on contraception"/>
    <s v="Teen Clinic - Ellen Ochoa"/>
    <n v="96296"/>
    <s v="96296"/>
    <s v="TeenTitleX - Teen Clinic Title X"/>
    <n v="1"/>
    <s v="Office Encounter"/>
    <n v="14"/>
    <s v="Current Slide A"/>
    <s v="T10"/>
    <n v="0"/>
    <n v="96296"/>
    <n v="0"/>
    <n v="0"/>
    <x v="0"/>
    <x v="15"/>
    <x v="0"/>
    <x v="1"/>
    <s v="2186-5"/>
    <s v="2186-5"/>
    <x v="1"/>
    <d v="2004-09-06T00:00:00"/>
    <n v="17"/>
    <x v="3"/>
  </r>
  <r>
    <s v="Community Health Connection ID#1"/>
    <n v="1981768"/>
    <n v="361133"/>
    <d v="2021-06-01T00:00:00"/>
    <d v="2021-06-01T00:00:00"/>
    <d v="2021-06-01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299"/>
    <s v="96299"/>
    <s v="TeenTitleX - Teen Clinic Title X"/>
    <n v="1"/>
    <s v="Office Encounter"/>
    <n v="14"/>
    <s v="Current Slide A"/>
    <s v="T10"/>
    <n v="0"/>
    <n v="96299"/>
    <n v="0"/>
    <n v="0"/>
    <x v="0"/>
    <x v="4"/>
    <x v="0"/>
    <x v="0"/>
    <s v="2135-2"/>
    <s v="2135-2"/>
    <x v="0"/>
    <d v="2003-05-26T00:00:00"/>
    <n v="18"/>
    <x v="4"/>
  </r>
  <r>
    <s v="Community Health Connection ID#1"/>
    <n v="1981590"/>
    <n v="361086"/>
    <d v="2021-06-01T00:00:00"/>
    <d v="2021-06-01T00:00:00"/>
    <d v="2021-06-01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57666"/>
    <s v="57666"/>
    <s v="Title X - Title X"/>
    <n v="1"/>
    <s v="Office Encounter"/>
    <n v="26"/>
    <s v="Current Slide B"/>
    <s v="TX"/>
    <n v="0"/>
    <n v="57666"/>
    <n v="0"/>
    <n v="0"/>
    <x v="0"/>
    <x v="4"/>
    <x v="0"/>
    <x v="0"/>
    <s v="2135-2"/>
    <s v="2135-2"/>
    <x v="0"/>
    <d v="1991-10-26T00:00:00"/>
    <n v="30"/>
    <x v="5"/>
  </r>
  <r>
    <s v="Community Health Connection ID#1"/>
    <n v="1981617"/>
    <n v="361101"/>
    <d v="2021-06-01T00:00:00"/>
    <d v="2021-06-01T00:00:00"/>
    <d v="2021-06-01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42787"/>
    <s v="42787"/>
    <s v="Title X - Title X"/>
    <n v="1"/>
    <s v="Office Encounter"/>
    <n v="14"/>
    <s v="Current Slide A"/>
    <s v="TX"/>
    <n v="0"/>
    <n v="42787"/>
    <n v="0"/>
    <n v="0"/>
    <x v="0"/>
    <x v="3"/>
    <x v="0"/>
    <x v="0"/>
    <s v="2135-2"/>
    <s v="2135-2"/>
    <x v="0"/>
    <d v="1985-06-10T00:00:00"/>
    <n v="36"/>
    <x v="2"/>
  </r>
  <r>
    <s v="Community Health Connection ID#1"/>
    <n v="1981726"/>
    <n v="361126"/>
    <d v="2021-06-01T00:00:00"/>
    <d v="2021-06-01T00:00:00"/>
    <d v="2021-06-01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96288"/>
    <s v="96288"/>
    <s v="TeenTitleX - Teen Clinic Title X"/>
    <n v="1"/>
    <s v="Office Encounter"/>
    <n v="14"/>
    <s v="Current Slide A"/>
    <s v="T10"/>
    <n v="0"/>
    <n v="96288"/>
    <n v="0"/>
    <n v="0"/>
    <x v="0"/>
    <x v="7"/>
    <x v="0"/>
    <x v="0"/>
    <s v="2186-5"/>
    <s v="2186-5"/>
    <x v="1"/>
    <d v="2005-08-03T00:00:00"/>
    <n v="16"/>
    <x v="3"/>
  </r>
  <r>
    <s v="Community Health Connection ID#1"/>
    <n v="1981751"/>
    <n v="361130"/>
    <d v="2021-06-01T00:00:00"/>
    <d v="2021-06-01T00:00:00"/>
    <d v="2021-06-01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296"/>
    <s v="96296"/>
    <s v="TeenTitleX - Teen Clinic Title X"/>
    <n v="1"/>
    <s v="Office Encounter"/>
    <n v="14"/>
    <s v="Current Slide A"/>
    <s v="T10"/>
    <n v="0"/>
    <n v="96296"/>
    <n v="0"/>
    <n v="0"/>
    <x v="0"/>
    <x v="15"/>
    <x v="0"/>
    <x v="1"/>
    <s v="2186-5"/>
    <s v="2186-5"/>
    <x v="1"/>
    <d v="2004-09-06T00:00:00"/>
    <n v="17"/>
    <x v="3"/>
  </r>
  <r>
    <s v="Community Health Connection ID#1"/>
    <n v="1981785"/>
    <n v="361136"/>
    <d v="2021-06-01T00:00:00"/>
    <d v="2021-06-01T00:00:00"/>
    <d v="2021-06-01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29963"/>
    <s v="29963"/>
    <s v="TeenTitleX - Teen Clinic Title X"/>
    <n v="1"/>
    <s v="Office Encounter"/>
    <n v="14"/>
    <s v="Current Slide A"/>
    <s v="T10"/>
    <n v="0"/>
    <n v="29963"/>
    <n v="680"/>
    <n v="0"/>
    <x v="0"/>
    <x v="7"/>
    <x v="0"/>
    <x v="4"/>
    <s v="2135-2"/>
    <s v="2135-2"/>
    <x v="0"/>
    <d v="2002-04-30T00:00:00"/>
    <n v="19"/>
    <x v="4"/>
  </r>
  <r>
    <s v="Community Health Connection ID#1"/>
    <n v="1981792"/>
    <n v="361138"/>
    <d v="2021-06-01T00:00:00"/>
    <d v="2021-06-01T00:00:00"/>
    <d v="2021-06-01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77168"/>
    <s v="77168"/>
    <s v="TeenTitleX - Teen Clinic Title X"/>
    <n v="1"/>
    <s v="Office Encounter"/>
    <n v="14"/>
    <s v="Current Slide A"/>
    <s v="T10"/>
    <n v="0"/>
    <n v="77168"/>
    <n v="0"/>
    <n v="0"/>
    <x v="0"/>
    <x v="10"/>
    <x v="0"/>
    <x v="3"/>
    <s v="2186-5"/>
    <s v="2186-5"/>
    <x v="1"/>
    <d v="2004-03-26T00:00:00"/>
    <n v="17"/>
    <x v="3"/>
  </r>
  <r>
    <s v="Community Health Connection ID#1"/>
    <n v="1981815"/>
    <n v="361142"/>
    <d v="2021-06-01T00:00:00"/>
    <d v="2021-06-01T00:00:00"/>
    <d v="2021-06-01T00:00:00"/>
    <x v="3"/>
    <s v="TITLE X NEISSERIA GONORRHEA, NAA"/>
    <m/>
    <m/>
    <m/>
    <m/>
    <s v="Skorupa - Anna"/>
    <s v="Labonly - Ellen Ochoa"/>
    <s v="CHK - Check Out"/>
    <n v="11"/>
    <n v="0"/>
    <n v="0"/>
    <n v="0"/>
    <n v="1"/>
    <s v="Z11.3 - Encntr screen for infections w sexl mode of transmiss"/>
    <s v="Ellen Ochoa - Community Health Connection"/>
    <n v="78227"/>
    <s v="78227"/>
    <s v="TitleX Lab - Title X Lab Only"/>
    <n v="1"/>
    <s v="Office Encounter"/>
    <n v="14"/>
    <s v="Current Slide A"/>
    <s v="TX"/>
    <n v="0"/>
    <n v="78227"/>
    <n v="0"/>
    <n v="0"/>
    <x v="0"/>
    <x v="12"/>
    <x v="0"/>
    <x v="0"/>
    <s v="2186-5"/>
    <s v="2186-5"/>
    <x v="1"/>
    <d v="2001-10-19T00:00:00"/>
    <n v="20"/>
    <x v="1"/>
  </r>
  <r>
    <s v="Community Health Connection ID#1"/>
    <n v="1982831"/>
    <n v="361361"/>
    <d v="2021-06-02T00:00:00"/>
    <d v="2021-06-02T00:00:00"/>
    <d v="2021-06-02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261"/>
    <s v="96261"/>
    <s v="Title X - Title X"/>
    <n v="1"/>
    <s v="Office Encounter"/>
    <n v="23"/>
    <s v="Current Slide D"/>
    <s v="TX"/>
    <n v="0"/>
    <n v="96261"/>
    <n v="0"/>
    <n v="0"/>
    <x v="0"/>
    <x v="2"/>
    <x v="0"/>
    <x v="1"/>
    <s v="2186-5"/>
    <s v="2186-5"/>
    <x v="1"/>
    <d v="1996-08-25T00:00:00"/>
    <n v="25"/>
    <x v="1"/>
  </r>
  <r>
    <s v="Community Health Connection ID#1"/>
    <n v="1982783"/>
    <n v="361337"/>
    <d v="2021-06-02T00:00:00"/>
    <d v="2021-06-02T00:00:00"/>
    <d v="2021-06-02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38573"/>
    <s v="38573"/>
    <s v="Title X - Title X"/>
    <n v="1"/>
    <s v="Office Encounter"/>
    <n v="14"/>
    <s v="Current Slide A"/>
    <s v="TX"/>
    <n v="0"/>
    <n v="38573"/>
    <n v="0"/>
    <n v="0"/>
    <x v="0"/>
    <x v="0"/>
    <x v="0"/>
    <x v="0"/>
    <s v="2135-2"/>
    <s v="2135-2"/>
    <x v="0"/>
    <d v="1991-01-09T00:00:00"/>
    <n v="30"/>
    <x v="5"/>
  </r>
  <r>
    <s v="Community Health Connection ID#1"/>
    <n v="1981793"/>
    <n v="361138"/>
    <d v="2021-06-01T00:00:00"/>
    <d v="2021-06-01T00:00:00"/>
    <d v="2021-06-01T00:00:00"/>
    <x v="0"/>
    <s v="TITLE X PREGNANCY TEST, URINE"/>
    <m/>
    <m/>
    <m/>
    <m/>
    <s v="Vandiver - Kerri"/>
    <s v="Vandiver - Kerri"/>
    <s v="CHK - Check Out"/>
    <n v="20"/>
    <n v="0"/>
    <n v="0"/>
    <n v="0"/>
    <n v="2"/>
    <m/>
    <s v="Teen Clinic - Ellen Ochoa"/>
    <n v="77168"/>
    <s v="77168"/>
    <s v="TeenTitleX - Teen Clinic Title X"/>
    <n v="1"/>
    <s v="Office Encounter"/>
    <n v="14"/>
    <s v="Current Slide A"/>
    <s v="T10"/>
    <n v="0"/>
    <n v="77168"/>
    <n v="0"/>
    <n v="0"/>
    <x v="0"/>
    <x v="10"/>
    <x v="0"/>
    <x v="3"/>
    <s v="2186-5"/>
    <s v="2186-5"/>
    <x v="1"/>
    <d v="2004-03-26T00:00:00"/>
    <n v="17"/>
    <x v="3"/>
  </r>
  <r>
    <s v="Community Health Connection ID#1"/>
    <n v="1982830"/>
    <n v="361361"/>
    <d v="2021-06-02T00:00:00"/>
    <d v="2021-06-02T00:00:00"/>
    <d v="2021-06-02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261"/>
    <s v="96261"/>
    <s v="Title X - Title X"/>
    <n v="1"/>
    <s v="Office Encounter"/>
    <n v="23"/>
    <s v="Current Slide D"/>
    <s v="TX"/>
    <n v="0"/>
    <n v="96261"/>
    <n v="0"/>
    <n v="0"/>
    <x v="0"/>
    <x v="2"/>
    <x v="0"/>
    <x v="1"/>
    <s v="2186-5"/>
    <s v="2186-5"/>
    <x v="1"/>
    <d v="1996-08-25T00:00:00"/>
    <n v="25"/>
    <x v="1"/>
  </r>
  <r>
    <s v="Community Health Connection ID#1"/>
    <n v="1982838"/>
    <n v="361363"/>
    <d v="2021-06-02T00:00:00"/>
    <d v="2021-06-02T00:00:00"/>
    <d v="2021-06-02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m/>
    <s v="Ellen Ochoa - Community Health Connection"/>
    <n v="16372"/>
    <s v="16372"/>
    <s v="Title X - Title X"/>
    <n v="1"/>
    <s v="Office Encounter"/>
    <n v="14"/>
    <s v="Current Slide A"/>
    <s v="TX"/>
    <n v="0"/>
    <n v="16372"/>
    <n v="0"/>
    <n v="0"/>
    <x v="0"/>
    <x v="7"/>
    <x v="0"/>
    <x v="0"/>
    <s v="2135-2"/>
    <s v="2135-2"/>
    <x v="0"/>
    <d v="1988-08-07T00:00:00"/>
    <n v="33"/>
    <x v="0"/>
  </r>
  <r>
    <s v="Community Health Connection ID#1"/>
    <n v="1982707"/>
    <n v="361300"/>
    <d v="2021-06-02T00:00:00"/>
    <d v="2021-06-02T00:00:00"/>
    <d v="2021-06-02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433 - Encntr for removal and reinsertion of uterin contracep dev"/>
    <s v="Ellen Ochoa - Community Health Connection"/>
    <n v="96149"/>
    <s v="96149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78-12-19T00:00:00"/>
    <n v="42"/>
    <x v="2"/>
  </r>
  <r>
    <s v="Community Health Connection ID#1"/>
    <n v="1982708"/>
    <n v="361300"/>
    <d v="2021-06-02T00:00:00"/>
    <d v="2021-06-02T00:00:00"/>
    <d v="2021-06-02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433 - Encntr for removal and reinsertion of uterin contracep dev"/>
    <s v="Ellen Ochoa - Community Health Connection"/>
    <n v="96149"/>
    <s v="96149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78-12-19T00:00:00"/>
    <n v="42"/>
    <x v="2"/>
  </r>
  <r>
    <s v="Community Health Connection ID#1"/>
    <n v="1983248"/>
    <n v="361123"/>
    <d v="2021-06-01T00:00:00"/>
    <d v="2021-06-01T00:00:00"/>
    <d v="2021-06-01T00:00:00"/>
    <x v="1"/>
    <s v="DEPO PROVERA"/>
    <m/>
    <m/>
    <m/>
    <m/>
    <s v="Vandiver - Kerri"/>
    <s v="Vandiver - Kerri"/>
    <s v="CHK - Check Out"/>
    <n v="26"/>
    <n v="0"/>
    <n v="0"/>
    <n v="0"/>
    <n v="1"/>
    <s v="Z30.013 - Encounter for initial prescription of injectable contracep"/>
    <s v="Ellen Ochoa - Community Health Connection"/>
    <n v="60950"/>
    <s v="60950"/>
    <s v="Title X - Title X"/>
    <n v="1"/>
    <s v="Office Encounter"/>
    <n v="4"/>
    <s v="(A) Allowable Fee Schedule"/>
    <s v="TX"/>
    <n v="0"/>
    <n v="60950"/>
    <n v="711"/>
    <n v="711"/>
    <x v="4"/>
    <x v="17"/>
    <x v="0"/>
    <x v="0"/>
    <s v="2186-5"/>
    <s v="2186-5"/>
    <x v="1"/>
    <d v="1999-01-02T00:00:00"/>
    <n v="22"/>
    <x v="1"/>
  </r>
  <r>
    <s v="Community Health Connection ID#1"/>
    <n v="1983281"/>
    <n v="361450"/>
    <d v="2021-06-02T00:00:00"/>
    <d v="2021-06-02T00:00:00"/>
    <d v="2021-06-02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11 - Encounter for initial prescription of contraceptive pills"/>
    <s v="Ellen Ochoa - Community Health Connection"/>
    <n v="65536"/>
    <s v="65536"/>
    <s v="Title X - Title X"/>
    <n v="1"/>
    <s v="Office Encounter"/>
    <n v="26"/>
    <s v="Current Slide B"/>
    <s v="TX"/>
    <n v="0"/>
    <n v="65536"/>
    <n v="713"/>
    <n v="0"/>
    <x v="0"/>
    <x v="18"/>
    <x v="0"/>
    <x v="0"/>
    <s v="2135-2"/>
    <s v="2135-2"/>
    <x v="0"/>
    <d v="1990-06-02T00:00:00"/>
    <n v="31"/>
    <x v="0"/>
  </r>
  <r>
    <s v="Community Health Connection ID#1"/>
    <n v="1982757"/>
    <n v="361320"/>
    <d v="2021-06-02T00:00:00"/>
    <d v="2021-06-02T00:00:00"/>
    <d v="2021-06-02T00:00:00"/>
    <x v="1"/>
    <s v="TITLE X DEPO PROVERA"/>
    <m/>
    <m/>
    <m/>
    <m/>
    <s v="Vandiver - Kerri"/>
    <s v="Vandiver - Kerri"/>
    <s v="CHK - Check Out"/>
    <n v="26"/>
    <n v="0"/>
    <n v="0"/>
    <n v="0"/>
    <n v="1"/>
    <m/>
    <s v="Ellen Ochoa - Community Health Connection"/>
    <n v="96117"/>
    <s v="96117"/>
    <s v="Title X - Title X"/>
    <n v="1"/>
    <s v="Office Encounter"/>
    <n v="14"/>
    <s v="Current Slide A"/>
    <s v="TX"/>
    <n v="0"/>
    <n v="96117"/>
    <n v="0"/>
    <n v="0"/>
    <x v="0"/>
    <x v="5"/>
    <x v="0"/>
    <x v="0"/>
    <s v="2135-2"/>
    <s v="2135-2"/>
    <x v="0"/>
    <d v="1995-04-11T00:00:00"/>
    <n v="26"/>
    <x v="5"/>
  </r>
  <r>
    <s v="Community Health Connection ID#1"/>
    <n v="1982839"/>
    <n v="361363"/>
    <d v="2021-06-02T00:00:00"/>
    <d v="2021-06-02T00:00:00"/>
    <d v="2021-06-02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m/>
    <s v="Ellen Ochoa - Community Health Connection"/>
    <n v="16372"/>
    <s v="16372"/>
    <s v="Title X - Title X"/>
    <n v="1"/>
    <s v="Office Encounter"/>
    <n v="14"/>
    <s v="Current Slide A"/>
    <s v="TX"/>
    <n v="0"/>
    <n v="16372"/>
    <n v="0"/>
    <n v="0"/>
    <x v="0"/>
    <x v="7"/>
    <x v="0"/>
    <x v="0"/>
    <s v="2135-2"/>
    <s v="2135-2"/>
    <x v="0"/>
    <d v="1988-08-07T00:00:00"/>
    <n v="33"/>
    <x v="0"/>
  </r>
  <r>
    <s v="Community Health Connection ID#1"/>
    <n v="1982840"/>
    <n v="361363"/>
    <d v="2021-06-02T00:00:00"/>
    <d v="2021-06-02T00:00:00"/>
    <d v="2021-06-02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16372"/>
    <s v="16372"/>
    <s v="Title X - Title X"/>
    <n v="1"/>
    <s v="Office Encounter"/>
    <n v="14"/>
    <s v="Current Slide A"/>
    <s v="TX"/>
    <n v="0"/>
    <n v="16372"/>
    <n v="0"/>
    <n v="0"/>
    <x v="0"/>
    <x v="7"/>
    <x v="0"/>
    <x v="0"/>
    <s v="2135-2"/>
    <s v="2135-2"/>
    <x v="0"/>
    <d v="1988-08-07T00:00:00"/>
    <n v="33"/>
    <x v="0"/>
  </r>
  <r>
    <s v="Community Health Connection ID#1"/>
    <n v="1982787"/>
    <n v="361340"/>
    <d v="2021-06-02T00:00:00"/>
    <d v="2021-06-02T00:00:00"/>
    <d v="2021-06-02T00:00:00"/>
    <x v="0"/>
    <s v="TITLE X PREGNANCY TEST, URINE"/>
    <m/>
    <m/>
    <m/>
    <m/>
    <s v="Vandiver - Kerri"/>
    <s v="Vandiver - Kerri"/>
    <s v="CHK - Check Out"/>
    <n v="10"/>
    <n v="10"/>
    <n v="0"/>
    <n v="0"/>
    <n v="1"/>
    <s v="Z30.41 - Encounter for surveillance of contraceptive pills"/>
    <s v="Ellen Ochoa - Community Health Connection"/>
    <n v="26490"/>
    <s v="26490"/>
    <s v="Title X - Title X"/>
    <n v="1"/>
    <s v="Office Encounter"/>
    <n v="24"/>
    <s v="Current Slide E"/>
    <s v="TX"/>
    <n v="0"/>
    <n v="26490"/>
    <n v="0"/>
    <n v="0"/>
    <x v="0"/>
    <x v="19"/>
    <x v="0"/>
    <x v="0"/>
    <s v="2135-2"/>
    <s v="2135-2"/>
    <x v="0"/>
    <d v="1994-10-08T00:00:00"/>
    <n v="27"/>
    <x v="5"/>
  </r>
  <r>
    <s v="Community Health Connection ID#1"/>
    <n v="1982957"/>
    <n v="361421"/>
    <d v="2021-06-02T00:00:00"/>
    <d v="2021-06-02T00:00:00"/>
    <d v="2021-06-02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0 - Encounter for surveillance of contraceptives, unspecified"/>
    <s v="Ellen Ochoa - Community Health Connection"/>
    <n v="45379"/>
    <s v="45379"/>
    <s v="TitleX Lab - Title X Lab Only"/>
    <n v="1"/>
    <s v="Office Encounter"/>
    <n v="14"/>
    <s v="Current Slide A"/>
    <s v="TX"/>
    <n v="0"/>
    <n v="45379"/>
    <n v="752"/>
    <n v="0"/>
    <x v="0"/>
    <x v="2"/>
    <x v="0"/>
    <x v="0"/>
    <s v="2135-2"/>
    <s v="2135-2"/>
    <x v="0"/>
    <d v="1992-05-10T00:00:00"/>
    <n v="29"/>
    <x v="5"/>
  </r>
  <r>
    <s v="Community Health Connection ID#1"/>
    <n v="1982958"/>
    <n v="361421"/>
    <d v="2021-06-02T00:00:00"/>
    <d v="2021-06-02T00:00:00"/>
    <d v="2021-06-02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45379"/>
    <s v="45379"/>
    <s v="TitleX Lab - Title X Lab Only"/>
    <n v="1"/>
    <s v="Office Encounter"/>
    <n v="14"/>
    <s v="Current Slide A"/>
    <s v="TX"/>
    <n v="0"/>
    <n v="45379"/>
    <n v="752"/>
    <n v="0"/>
    <x v="0"/>
    <x v="2"/>
    <x v="0"/>
    <x v="0"/>
    <s v="2135-2"/>
    <s v="2135-2"/>
    <x v="0"/>
    <d v="1992-05-10T00:00:00"/>
    <n v="29"/>
    <x v="5"/>
  </r>
  <r>
    <s v="Community Health Connection ID#1"/>
    <n v="1982972"/>
    <n v="361424"/>
    <d v="2021-06-02T00:00:00"/>
    <d v="2021-06-02T00:00:00"/>
    <d v="2021-06-02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31650"/>
    <s v="31650"/>
    <s v="TitleX Lab - Title X Lab Only"/>
    <n v="1"/>
    <s v="Office Encounter"/>
    <n v="4"/>
    <s v="(A) Allowable Fee Schedule"/>
    <s v="TX"/>
    <n v="0"/>
    <n v="713"/>
    <n v="713"/>
    <n v="713"/>
    <x v="3"/>
    <x v="2"/>
    <x v="0"/>
    <x v="0"/>
    <s v="2135-2"/>
    <s v="2135-2"/>
    <x v="0"/>
    <d v="1988-02-29T00:00:00"/>
    <n v="33"/>
    <x v="0"/>
  </r>
  <r>
    <s v="Community Health Connection ID#1"/>
    <n v="1982468"/>
    <n v="361209"/>
    <d v="2021-06-02T00:00:00"/>
    <d v="2021-06-02T00:00:00"/>
    <d v="2021-06-02T00:00:00"/>
    <x v="3"/>
    <s v="NEISSERIA GONORRHEA PROBE"/>
    <m/>
    <m/>
    <m/>
    <m/>
    <s v="Sanders - Judy"/>
    <s v="Sanders - Judy"/>
    <s v="CHK - Check Out"/>
    <n v="11"/>
    <n v="11"/>
    <n v="0"/>
    <n v="0"/>
    <n v="1"/>
    <s v="R31.9 - Hematuria, unspecified"/>
    <s v="K-W Community Health Connection"/>
    <n v="95685"/>
    <s v="95685"/>
    <s v="NP - New Patient"/>
    <n v="1"/>
    <s v="Office Encounter"/>
    <n v="14"/>
    <s v="Current Slide A"/>
    <s v="FP"/>
    <n v="0"/>
    <n v="95685"/>
    <n v="0"/>
    <n v="0"/>
    <x v="0"/>
    <x v="20"/>
    <x v="0"/>
    <x v="1"/>
    <s v="2186-5"/>
    <s v="2186-5"/>
    <x v="1"/>
    <d v="1980-11-04T00:00:00"/>
    <n v="41"/>
    <x v="2"/>
  </r>
  <r>
    <s v="Community Health Connection ID#1"/>
    <n v="1982860"/>
    <n v="361371"/>
    <d v="2021-06-02T00:00:00"/>
    <d v="2021-06-02T00:00:00"/>
    <d v="2021-06-02T00:00:00"/>
    <x v="1"/>
    <s v="TITLE X DEPO PROVERA"/>
    <m/>
    <m/>
    <m/>
    <m/>
    <s v="Vandiver - Kerri"/>
    <s v="Vandiver - Kerri"/>
    <s v="CHK - Check Out"/>
    <n v="26"/>
    <n v="0.37"/>
    <n v="25.63"/>
    <n v="0"/>
    <n v="1"/>
    <s v="Z30.013 - Encounter for initial prescription of injectable contracep"/>
    <s v="Ellen Ochoa - Community Health Connection"/>
    <n v="93991"/>
    <s v="93991"/>
    <s v="Title X - Title X"/>
    <n v="1"/>
    <s v="Office Encounter"/>
    <n v="4"/>
    <s v="(A) Allowable Fee Schedule"/>
    <s v="TX"/>
    <n v="0"/>
    <n v="93991"/>
    <n v="654"/>
    <n v="654"/>
    <x v="5"/>
    <x v="11"/>
    <x v="0"/>
    <x v="0"/>
    <s v="2135-2"/>
    <s v="2135-2"/>
    <x v="0"/>
    <d v="1990-10-23T00:00:00"/>
    <n v="31"/>
    <x v="0"/>
  </r>
  <r>
    <s v="Community Health Connection ID#1"/>
    <n v="1983226"/>
    <n v="361444"/>
    <d v="2021-06-02T00:00:00"/>
    <d v="2021-06-02T00:00:00"/>
    <d v="2021-06-02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Ellen Ochoa - Community Health Connection"/>
    <n v="25961"/>
    <s v="25961"/>
    <s v="Title X - Title X"/>
    <n v="1"/>
    <s v="Office Encounter"/>
    <n v="14"/>
    <s v="Current Slide A"/>
    <s v="TX"/>
    <n v="0"/>
    <n v="25961"/>
    <n v="705"/>
    <n v="0"/>
    <x v="0"/>
    <x v="0"/>
    <x v="0"/>
    <x v="0"/>
    <s v="2135-2"/>
    <s v="2135-2"/>
    <x v="0"/>
    <d v="1992-05-06T00:00:00"/>
    <n v="29"/>
    <x v="5"/>
  </r>
  <r>
    <s v="Community Health Connection ID#1"/>
    <n v="1982885"/>
    <n v="361382"/>
    <d v="2021-06-02T00:00:00"/>
    <d v="2021-06-02T00:00:00"/>
    <d v="2021-06-0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1.69 - Encounter for oth general cnsl and advice on procreation"/>
    <s v="Ellen Ochoa - Community Health Connection"/>
    <n v="85027"/>
    <s v="85027"/>
    <s v="Title X - Title X"/>
    <n v="1"/>
    <s v="Office Encounter"/>
    <n v="14"/>
    <s v="Current Slide A"/>
    <s v="TX"/>
    <n v="0"/>
    <n v="85027"/>
    <n v="0"/>
    <n v="0"/>
    <x v="0"/>
    <x v="5"/>
    <x v="0"/>
    <x v="0"/>
    <s v="2135-2"/>
    <s v="2135-2"/>
    <x v="0"/>
    <d v="1992-12-07T00:00:00"/>
    <n v="29"/>
    <x v="5"/>
  </r>
  <r>
    <s v="Community Health Connection ID#1"/>
    <n v="1982705"/>
    <n v="361300"/>
    <d v="2021-06-02T00:00:00"/>
    <d v="2021-06-02T00:00:00"/>
    <d v="2021-06-02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s v="Z30.433 - Encntr for removal and reinsertion of uterin contracep dev"/>
    <s v="Ellen Ochoa - Community Health Connection"/>
    <n v="96149"/>
    <s v="96149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78-12-19T00:00:00"/>
    <n v="42"/>
    <x v="2"/>
  </r>
  <r>
    <s v="Community Health Connection ID#1"/>
    <n v="1983258"/>
    <n v="361448"/>
    <d v="2021-06-02T00:00:00"/>
    <d v="2021-06-02T00:00:00"/>
    <d v="2021-06-02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R30.0 - Dysuria"/>
    <s v="Ellen Ochoa - Community Health Connection"/>
    <n v="68699"/>
    <s v="68699"/>
    <s v="Title X - Title X"/>
    <n v="1"/>
    <s v="Office Encounter"/>
    <n v="26"/>
    <s v="Current Slide B"/>
    <s v="TX"/>
    <n v="0"/>
    <n v="68699"/>
    <n v="744"/>
    <n v="0"/>
    <x v="0"/>
    <x v="5"/>
    <x v="0"/>
    <x v="0"/>
    <s v="2135-2"/>
    <s v="2135-2"/>
    <x v="0"/>
    <d v="1995-10-28T00:00:00"/>
    <n v="26"/>
    <x v="5"/>
  </r>
  <r>
    <s v="Community Health Connection ID#1"/>
    <n v="1982755"/>
    <n v="361320"/>
    <d v="2021-06-02T00:00:00"/>
    <d v="2021-06-02T00:00:00"/>
    <d v="2021-06-0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96117"/>
    <s v="96117"/>
    <s v="Title X - Title X"/>
    <n v="1"/>
    <s v="Office Encounter"/>
    <n v="14"/>
    <s v="Current Slide A"/>
    <s v="TX"/>
    <n v="0"/>
    <n v="96117"/>
    <n v="0"/>
    <n v="0"/>
    <x v="0"/>
    <x v="5"/>
    <x v="0"/>
    <x v="0"/>
    <s v="2135-2"/>
    <s v="2135-2"/>
    <x v="0"/>
    <d v="1995-04-11T00:00:00"/>
    <n v="26"/>
    <x v="5"/>
  </r>
  <r>
    <s v="Community Health Connection ID#1"/>
    <n v="1982841"/>
    <n v="361363"/>
    <d v="2021-06-02T00:00:00"/>
    <d v="2021-06-02T00:00:00"/>
    <d v="2021-06-02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16372"/>
    <s v="16372"/>
    <s v="Title X - Title X"/>
    <n v="1"/>
    <s v="Office Encounter"/>
    <n v="14"/>
    <s v="Current Slide A"/>
    <s v="TX"/>
    <n v="0"/>
    <n v="16372"/>
    <n v="0"/>
    <n v="0"/>
    <x v="0"/>
    <x v="7"/>
    <x v="0"/>
    <x v="0"/>
    <s v="2135-2"/>
    <s v="2135-2"/>
    <x v="0"/>
    <d v="1988-08-07T00:00:00"/>
    <n v="33"/>
    <x v="0"/>
  </r>
  <r>
    <s v="Community Health Connection ID#1"/>
    <n v="1982855"/>
    <n v="361370"/>
    <d v="2021-06-02T00:00:00"/>
    <d v="2021-06-02T00:00:00"/>
    <d v="2021-06-02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274"/>
    <s v="96274"/>
    <s v="Title X - Title X"/>
    <n v="1"/>
    <s v="Office Encounter"/>
    <n v="24"/>
    <s v="Current Slide E"/>
    <s v="TX"/>
    <n v="0"/>
    <n v="96274"/>
    <n v="0"/>
    <n v="0"/>
    <x v="0"/>
    <x v="14"/>
    <x v="0"/>
    <x v="0"/>
    <s v="2135-2"/>
    <s v="2135-2"/>
    <x v="0"/>
    <d v="1984-10-04T00:00:00"/>
    <n v="37"/>
    <x v="2"/>
  </r>
  <r>
    <s v="Community Health Connection ID#1"/>
    <n v="1982962"/>
    <n v="361422"/>
    <d v="2021-06-02T00:00:00"/>
    <d v="2021-06-02T00:00:00"/>
    <d v="2021-06-02T00:00:00"/>
    <x v="1"/>
    <s v="TITLE X DEPO PROVERA"/>
    <m/>
    <m/>
    <m/>
    <m/>
    <s v="Vandiver - Kerri"/>
    <s v="Labonly - 3rd"/>
    <s v="CHK - Check Out"/>
    <n v="26"/>
    <n v="0"/>
    <n v="0"/>
    <n v="0"/>
    <n v="1"/>
    <m/>
    <s v="K-W Community Health Connection"/>
    <n v="94001"/>
    <s v="94001"/>
    <s v="TitleX Lab - Title X Lab Only"/>
    <n v="1"/>
    <s v="Office Encounter"/>
    <n v="14"/>
    <s v="Current Slide A"/>
    <s v="T10"/>
    <n v="0"/>
    <n v="94001"/>
    <n v="0"/>
    <n v="0"/>
    <x v="0"/>
    <x v="0"/>
    <x v="0"/>
    <x v="0"/>
    <s v="2135-2"/>
    <s v="2135-2"/>
    <x v="0"/>
    <d v="2000-10-12T00:00:00"/>
    <n v="21"/>
    <x v="1"/>
  </r>
  <r>
    <s v="Community Health Connection ID#1"/>
    <n v="1983253"/>
    <n v="361445"/>
    <d v="2021-06-02T00:00:00"/>
    <d v="2021-06-02T00:00:00"/>
    <d v="2021-06-02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Ellen Ochoa - Community Health Connection"/>
    <n v="96310"/>
    <s v="96310"/>
    <s v="Title X - Title X"/>
    <n v="1"/>
    <s v="Office Encounter"/>
    <n v="14"/>
    <s v="Current Slide A"/>
    <s v="TX"/>
    <n v="0"/>
    <n v="96310"/>
    <n v="0"/>
    <n v="0"/>
    <x v="0"/>
    <x v="11"/>
    <x v="0"/>
    <x v="0"/>
    <s v="2135-2"/>
    <s v="2135-2"/>
    <x v="0"/>
    <d v="1990-05-20T00:00:00"/>
    <n v="31"/>
    <x v="0"/>
  </r>
  <r>
    <s v="Community Health Connection ID#1"/>
    <n v="1983611"/>
    <n v="361506"/>
    <d v="2021-06-03T00:00:00"/>
    <d v="2021-06-03T00:00:00"/>
    <d v="2021-06-03T00:00:00"/>
    <x v="3"/>
    <s v="NEISSERIA GONORRHEA PROBE"/>
    <m/>
    <m/>
    <m/>
    <m/>
    <s v="Hatahet - Dania"/>
    <s v="Hatahet - Dania"/>
    <s v="CHK - Check Out"/>
    <n v="11"/>
    <n v="0"/>
    <n v="0"/>
    <n v="0"/>
    <n v="1"/>
    <s v="Z00.00 - Encntr for general adult medical exam w/o abnormal findings"/>
    <s v="Ellen Ochoa - Community Health Connection"/>
    <n v="55182"/>
    <s v="55182"/>
    <s v="NP - New Patient"/>
    <n v="1"/>
    <s v="Office Encounter"/>
    <n v="14"/>
    <s v="Current Slide A"/>
    <s v="Family Practice"/>
    <n v="0"/>
    <n v="55182"/>
    <n v="0"/>
    <n v="0"/>
    <x v="0"/>
    <x v="14"/>
    <x v="0"/>
    <x v="0"/>
    <s v="2135-2"/>
    <s v="2135-2"/>
    <x v="0"/>
    <d v="1987-05-12T00:00:00"/>
    <n v="34"/>
    <x v="0"/>
  </r>
  <r>
    <s v="Community Health Connection ID#1"/>
    <n v="1982704"/>
    <n v="361300"/>
    <d v="2021-06-02T00:00:00"/>
    <d v="2021-06-02T00:00:00"/>
    <d v="2021-06-02T00:00:00"/>
    <x v="7"/>
    <s v="IUD-INSERT INTRAUTERINE DEVICE"/>
    <m/>
    <m/>
    <m/>
    <m/>
    <s v="Vandiver - Kerri"/>
    <s v="Vandiver - Kerri"/>
    <s v="CHK - Check Out"/>
    <n v="135"/>
    <n v="0"/>
    <n v="0"/>
    <n v="0"/>
    <n v="1"/>
    <s v="Z30.433 - Encntr for removal and reinsertion of uterin contracep dev"/>
    <s v="Ellen Ochoa - Community Health Connection"/>
    <n v="96149"/>
    <s v="96149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78-12-19T00:00:00"/>
    <n v="42"/>
    <x v="2"/>
  </r>
  <r>
    <s v="Community Health Connection ID#1"/>
    <n v="1983206"/>
    <n v="361439"/>
    <d v="2021-06-02T00:00:00"/>
    <d v="2021-06-02T00:00:00"/>
    <d v="2021-06-02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2 - Encounter for pregnancy test, result negative"/>
    <s v="Ellen Ochoa - Community Health Connection"/>
    <n v="61421"/>
    <s v="61421"/>
    <s v="Title X - Title X"/>
    <n v="1"/>
    <s v="Office Encounter"/>
    <n v="14"/>
    <s v="Current Slide A"/>
    <s v="TX"/>
    <n v="0"/>
    <n v="61421"/>
    <n v="0"/>
    <n v="0"/>
    <x v="0"/>
    <x v="3"/>
    <x v="0"/>
    <x v="0"/>
    <s v="2135-2"/>
    <s v="2135-2"/>
    <x v="0"/>
    <d v="1996-12-07T00:00:00"/>
    <n v="25"/>
    <x v="1"/>
  </r>
  <r>
    <s v="Community Health Connection ID#1"/>
    <n v="1983209"/>
    <n v="361440"/>
    <d v="2021-06-02T00:00:00"/>
    <d v="2021-06-02T00:00:00"/>
    <d v="2021-06-02T00:00:00"/>
    <x v="2"/>
    <s v="CHLAMYDIA PROBE"/>
    <m/>
    <m/>
    <m/>
    <m/>
    <s v="Trujillo - Francisca"/>
    <s v="Trujillo - Francisca"/>
    <s v="CHK - Check Out"/>
    <n v="11"/>
    <n v="0"/>
    <n v="0"/>
    <n v="0"/>
    <n v="1"/>
    <s v="Z00.00 - Encntr for general adult medical exam w/o abnormal findings"/>
    <s v="Rosa Parks - Community Health Connection"/>
    <n v="80981"/>
    <s v="80981"/>
    <s v="NP - New Patient"/>
    <n v="1"/>
    <s v="Office Encounter"/>
    <n v="26"/>
    <s v="Current Slide B"/>
    <s v="FP"/>
    <n v="0"/>
    <n v="80981"/>
    <n v="0"/>
    <n v="0"/>
    <x v="0"/>
    <x v="21"/>
    <x v="0"/>
    <x v="0"/>
    <s v="2135-2"/>
    <s v="2135-2"/>
    <x v="0"/>
    <d v="1980-03-24T00:00:00"/>
    <n v="41"/>
    <x v="2"/>
  </r>
  <r>
    <s v="Community Health Connection ID#1"/>
    <n v="1982843"/>
    <n v="361363"/>
    <d v="2021-06-02T00:00:00"/>
    <d v="2021-06-02T00:00:00"/>
    <d v="2021-06-0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0 - Encounter for insertion of intrauterine contraceptive device"/>
    <s v="Ellen Ochoa - Community Health Connection"/>
    <n v="16372"/>
    <s v="16372"/>
    <s v="Title X - Title X"/>
    <n v="1"/>
    <s v="Office Encounter"/>
    <n v="14"/>
    <s v="Current Slide A"/>
    <s v="TX"/>
    <n v="0"/>
    <n v="16372"/>
    <n v="0"/>
    <n v="0"/>
    <x v="0"/>
    <x v="7"/>
    <x v="0"/>
    <x v="0"/>
    <s v="2135-2"/>
    <s v="2135-2"/>
    <x v="0"/>
    <d v="1988-08-07T00:00:00"/>
    <n v="33"/>
    <x v="0"/>
  </r>
  <r>
    <s v="Community Health Connection ID#1"/>
    <n v="1982854"/>
    <n v="361370"/>
    <d v="2021-06-02T00:00:00"/>
    <d v="2021-06-02T00:00:00"/>
    <d v="2021-06-02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274"/>
    <s v="96274"/>
    <s v="Title X - Title X"/>
    <n v="1"/>
    <s v="Office Encounter"/>
    <n v="24"/>
    <s v="Current Slide E"/>
    <s v="TX"/>
    <n v="0"/>
    <n v="96274"/>
    <n v="0"/>
    <n v="0"/>
    <x v="0"/>
    <x v="14"/>
    <x v="0"/>
    <x v="0"/>
    <s v="2135-2"/>
    <s v="2135-2"/>
    <x v="0"/>
    <d v="1984-10-04T00:00:00"/>
    <n v="37"/>
    <x v="2"/>
  </r>
  <r>
    <s v="Community Health Connection ID#1"/>
    <n v="1983259"/>
    <n v="361448"/>
    <d v="2021-06-02T00:00:00"/>
    <d v="2021-06-02T00:00:00"/>
    <d v="2021-06-02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R30.0 - Dysuria"/>
    <s v="Ellen Ochoa - Community Health Connection"/>
    <n v="68699"/>
    <s v="68699"/>
    <s v="Title X - Title X"/>
    <n v="1"/>
    <s v="Office Encounter"/>
    <n v="26"/>
    <s v="Current Slide B"/>
    <s v="TX"/>
    <n v="0"/>
    <n v="68699"/>
    <n v="744"/>
    <n v="0"/>
    <x v="0"/>
    <x v="5"/>
    <x v="0"/>
    <x v="0"/>
    <s v="2135-2"/>
    <s v="2135-2"/>
    <x v="0"/>
    <d v="1995-10-28T00:00:00"/>
    <n v="26"/>
    <x v="5"/>
  </r>
  <r>
    <s v="Community Health Connection ID#1"/>
    <n v="1982904"/>
    <n v="361395"/>
    <d v="2021-06-02T00:00:00"/>
    <d v="2021-06-02T00:00:00"/>
    <d v="2021-06-02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269"/>
    <s v="96269"/>
    <s v="Title X - Title X"/>
    <n v="1"/>
    <s v="Office Encounter"/>
    <n v="26"/>
    <s v="Current Slide B"/>
    <s v="TX"/>
    <n v="0"/>
    <n v="96269"/>
    <n v="703"/>
    <n v="0"/>
    <x v="0"/>
    <x v="0"/>
    <x v="0"/>
    <x v="0"/>
    <s v="2135-2"/>
    <s v="2135-2"/>
    <x v="0"/>
    <d v="1994-12-08T00:00:00"/>
    <n v="27"/>
    <x v="5"/>
  </r>
  <r>
    <s v="Community Health Connection ID#1"/>
    <n v="1984070"/>
    <n v="361686"/>
    <d v="2021-06-03T00:00:00"/>
    <d v="2021-06-03T00:00:00"/>
    <d v="2021-06-03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94667"/>
    <s v="94667"/>
    <s v="Title X - Title X"/>
    <n v="1"/>
    <s v="Office Encounter"/>
    <n v="14"/>
    <s v="Current Slide A"/>
    <s v="TX"/>
    <n v="0"/>
    <n v="94667"/>
    <n v="0"/>
    <n v="0"/>
    <x v="0"/>
    <x v="21"/>
    <x v="0"/>
    <x v="0"/>
    <s v="2135-2"/>
    <s v="2135-2"/>
    <x v="0"/>
    <d v="1989-03-24T00:00:00"/>
    <n v="32"/>
    <x v="0"/>
  </r>
  <r>
    <s v="Community Health Connection ID#1"/>
    <n v="1983309"/>
    <n v="361453"/>
    <d v="2021-06-02T00:00:00"/>
    <d v="2021-06-02T00:00:00"/>
    <d v="2021-06-02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N75.0 - Cyst of Bartholin's gland"/>
    <s v="Ellen Ochoa - Community Health Connection"/>
    <n v="29242"/>
    <s v="29242"/>
    <s v="Title X - Title X"/>
    <n v="1"/>
    <s v="Office Encounter"/>
    <n v="14"/>
    <s v="Current Slide A"/>
    <s v="TX"/>
    <n v="0"/>
    <n v="29242"/>
    <n v="0"/>
    <n v="0"/>
    <x v="0"/>
    <x v="12"/>
    <x v="0"/>
    <x v="0"/>
    <s v="2135-2"/>
    <s v="2135-2"/>
    <x v="0"/>
    <d v="1994-02-15T00:00:00"/>
    <n v="27"/>
    <x v="5"/>
  </r>
  <r>
    <s v="Community Health Connection ID#1"/>
    <n v="1982961"/>
    <n v="361422"/>
    <d v="2021-06-02T00:00:00"/>
    <d v="2021-06-02T00:00:00"/>
    <d v="2021-06-02T00:00:00"/>
    <x v="0"/>
    <s v="TITLE X PREGNANCY TEST, URINE"/>
    <m/>
    <m/>
    <m/>
    <m/>
    <s v="Vandiver - Kerri"/>
    <s v="Labonly - 3rd"/>
    <s v="CHK - Check Out"/>
    <n v="10"/>
    <n v="0"/>
    <n v="0"/>
    <n v="0"/>
    <n v="1"/>
    <s v="Z30.013 - Encounter for initial prescription of injectable contracep"/>
    <s v="K-W Community Health Connection"/>
    <n v="94001"/>
    <s v="94001"/>
    <s v="TitleX Lab - Title X Lab Only"/>
    <n v="1"/>
    <s v="Office Encounter"/>
    <n v="14"/>
    <s v="Current Slide A"/>
    <s v="T10"/>
    <n v="0"/>
    <n v="94001"/>
    <n v="0"/>
    <n v="0"/>
    <x v="0"/>
    <x v="0"/>
    <x v="0"/>
    <x v="0"/>
    <s v="2135-2"/>
    <s v="2135-2"/>
    <x v="0"/>
    <d v="2000-10-12T00:00:00"/>
    <n v="21"/>
    <x v="1"/>
  </r>
  <r>
    <s v="Community Health Connection ID#1"/>
    <n v="1983310"/>
    <n v="361453"/>
    <d v="2021-06-02T00:00:00"/>
    <d v="2021-06-02T00:00:00"/>
    <d v="2021-06-02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N75.0 - Cyst of Bartholin's gland"/>
    <s v="Ellen Ochoa - Community Health Connection"/>
    <n v="29242"/>
    <s v="29242"/>
    <s v="Title X - Title X"/>
    <n v="1"/>
    <s v="Office Encounter"/>
    <n v="14"/>
    <s v="Current Slide A"/>
    <s v="TX"/>
    <n v="0"/>
    <n v="29242"/>
    <n v="0"/>
    <n v="0"/>
    <x v="0"/>
    <x v="12"/>
    <x v="0"/>
    <x v="0"/>
    <s v="2135-2"/>
    <s v="2135-2"/>
    <x v="0"/>
    <d v="1994-02-15T00:00:00"/>
    <n v="27"/>
    <x v="5"/>
  </r>
  <r>
    <s v="Community Health Connection ID#1"/>
    <n v="1984217"/>
    <n v="361739"/>
    <d v="2021-06-03T00:00:00"/>
    <d v="2021-06-03T00:00:00"/>
    <d v="2021-06-03T00:00:00"/>
    <x v="7"/>
    <s v="TITLE X IUD-INSERT INTRAUTERINE DEVICE"/>
    <m/>
    <m/>
    <m/>
    <m/>
    <s v="Sanders - Judy"/>
    <s v="Sanders - Judy"/>
    <s v="CHK - Check Out"/>
    <n v="135"/>
    <n v="0"/>
    <n v="0"/>
    <n v="0"/>
    <n v="1"/>
    <s v="Z30.09 - Encounter for oth general cnsl and advice on contraception"/>
    <s v="Teen Clinic - 3rd"/>
    <n v="89813"/>
    <s v="89813"/>
    <s v="TeenTitleX - Teen Clinic Title X"/>
    <n v="1"/>
    <s v="Office Encounter"/>
    <n v="14"/>
    <s v="Current Slide A"/>
    <s v="T10"/>
    <n v="0"/>
    <n v="89813"/>
    <n v="0"/>
    <n v="0"/>
    <x v="0"/>
    <x v="9"/>
    <x v="0"/>
    <x v="0"/>
    <s v="2186-5"/>
    <s v="2186-5"/>
    <x v="1"/>
    <d v="2003-08-21T00:00:00"/>
    <n v="18"/>
    <x v="4"/>
  </r>
  <r>
    <s v="Community Health Connection ID#1"/>
    <n v="1984221"/>
    <n v="361739"/>
    <d v="2021-06-03T00:00:00"/>
    <d v="2021-06-03T00:00:00"/>
    <d v="2021-06-03T00:00:00"/>
    <x v="8"/>
    <s v="TITLE X INTRAUTERINE COPPER CONTRACEPTIVE"/>
    <m/>
    <m/>
    <m/>
    <m/>
    <s v="Sanders - Judy"/>
    <s v="Sanders - Judy"/>
    <s v="CHK - Check Out"/>
    <n v="277"/>
    <n v="0"/>
    <n v="0"/>
    <n v="0"/>
    <n v="1"/>
    <s v="Z30.09 - Encounter for oth general cnsl and advice on contraception"/>
    <s v="Teen Clinic - 3rd"/>
    <n v="89813"/>
    <s v="89813"/>
    <s v="TeenTitleX - Teen Clinic Title X"/>
    <n v="1"/>
    <s v="Office Encounter"/>
    <n v="14"/>
    <s v="Current Slide A"/>
    <s v="T10"/>
    <n v="0"/>
    <n v="89813"/>
    <n v="0"/>
    <n v="0"/>
    <x v="0"/>
    <x v="9"/>
    <x v="0"/>
    <x v="0"/>
    <s v="2186-5"/>
    <s v="2186-5"/>
    <x v="1"/>
    <d v="2003-08-21T00:00:00"/>
    <n v="18"/>
    <x v="4"/>
  </r>
  <r>
    <s v="Community Health Connection ID#1"/>
    <n v="1984234"/>
    <n v="361743"/>
    <d v="2021-06-03T00:00:00"/>
    <d v="2021-06-03T00:00:00"/>
    <d v="2021-06-03T00:00:00"/>
    <x v="2"/>
    <s v="CHLAMYDIA PROBE"/>
    <m/>
    <m/>
    <m/>
    <m/>
    <s v="Elvir Zelaya - Roberto"/>
    <s v="Labonly - Ellen Ochoa"/>
    <s v="CHK - Check Out"/>
    <n v="11"/>
    <n v="0"/>
    <n v="0"/>
    <n v="0"/>
    <n v="1"/>
    <s v="R35.0 - Frequency of micturition"/>
    <s v="Ellen Ochoa - Community Health Connection"/>
    <n v="95429"/>
    <s v="95429"/>
    <s v="LAB only - LAB only"/>
    <n v="1"/>
    <s v="Office Encounter"/>
    <n v="22"/>
    <s v="Current Slide C"/>
    <s v="Family Practice"/>
    <n v="0"/>
    <n v="95429"/>
    <n v="0"/>
    <n v="0"/>
    <x v="0"/>
    <x v="9"/>
    <x v="0"/>
    <x v="1"/>
    <s v="2186-5"/>
    <s v="2186-5"/>
    <x v="1"/>
    <d v="1985-03-16T00:00:00"/>
    <n v="36"/>
    <x v="2"/>
  </r>
  <r>
    <s v="Community Health Connection ID#1"/>
    <n v="1984270"/>
    <n v="361747"/>
    <d v="2021-06-04T00:00:00"/>
    <d v="2021-05-28T00:00:00"/>
    <d v="2021-05-28T00:00:00"/>
    <x v="0"/>
    <s v="PREGNANCY TEST  URINE (TAKING)"/>
    <m/>
    <m/>
    <m/>
    <m/>
    <s v="Sanders - Judy"/>
    <s v="Sanders - Judy"/>
    <s v="CHK - Check Out"/>
    <n v="10"/>
    <n v="0"/>
    <n v="0"/>
    <n v="0"/>
    <n v="1"/>
    <s v="D50.0 - Iron deficiency anemia secondary to blood loss (chronic)"/>
    <s v="K-W Community Health Connection"/>
    <n v="17069"/>
    <s v="17069"/>
    <s v="Complex - Complex Visit"/>
    <n v="1"/>
    <s v="Office Encounter"/>
    <n v="14"/>
    <s v="Current Slide A"/>
    <s v="FP"/>
    <n v="0"/>
    <n v="17069"/>
    <n v="0"/>
    <n v="0"/>
    <x v="0"/>
    <x v="7"/>
    <x v="0"/>
    <x v="0"/>
    <s v="2135-2"/>
    <s v="2135-2"/>
    <x v="0"/>
    <d v="1979-01-29T00:00:00"/>
    <n v="42"/>
    <x v="2"/>
  </r>
  <r>
    <s v="Community Health Connection ID#1"/>
    <n v="1984218"/>
    <n v="361739"/>
    <d v="2021-06-03T00:00:00"/>
    <d v="2021-06-03T00:00:00"/>
    <d v="2021-06-03T00:00:00"/>
    <x v="6"/>
    <s v="TITLE X ETONOGESTREL IMPLANT SYSTEM"/>
    <m/>
    <m/>
    <m/>
    <m/>
    <s v="Sanders - Judy"/>
    <s v="Sanders - Judy"/>
    <s v="CHK - Check Out"/>
    <n v="430"/>
    <n v="0"/>
    <n v="0"/>
    <n v="0"/>
    <n v="1"/>
    <s v="Z30.09 - Encounter for oth general cnsl and advice on contraception"/>
    <s v="Teen Clinic - 3rd"/>
    <n v="89813"/>
    <s v="89813"/>
    <s v="TeenTitleX - Teen Clinic Title X"/>
    <n v="1"/>
    <s v="Office Encounter"/>
    <n v="14"/>
    <s v="Current Slide A"/>
    <s v="T10"/>
    <n v="0"/>
    <n v="89813"/>
    <n v="0"/>
    <n v="0"/>
    <x v="0"/>
    <x v="9"/>
    <x v="0"/>
    <x v="0"/>
    <s v="2186-5"/>
    <s v="2186-5"/>
    <x v="1"/>
    <d v="2003-08-21T00:00:00"/>
    <n v="18"/>
    <x v="4"/>
  </r>
  <r>
    <s v="Community Health Connection ID#1"/>
    <n v="1984220"/>
    <n v="361739"/>
    <d v="2021-06-03T00:00:00"/>
    <d v="2021-06-03T00:00:00"/>
    <d v="2021-06-03T00:00:00"/>
    <x v="0"/>
    <s v="TITLE X PREGNANCY TEST, URINE"/>
    <m/>
    <m/>
    <m/>
    <m/>
    <s v="Sanders - Judy"/>
    <s v="Sanders - Judy"/>
    <s v="CHK - Check Out"/>
    <n v="10"/>
    <n v="0"/>
    <n v="0"/>
    <n v="0"/>
    <n v="1"/>
    <s v="Z30.09 - Encounter for oth general cnsl and advice on contraception"/>
    <s v="Teen Clinic - 3rd"/>
    <n v="89813"/>
    <s v="89813"/>
    <s v="TeenTitleX - Teen Clinic Title X"/>
    <n v="1"/>
    <s v="Office Encounter"/>
    <n v="14"/>
    <s v="Current Slide A"/>
    <s v="T10"/>
    <n v="0"/>
    <n v="89813"/>
    <n v="0"/>
    <n v="0"/>
    <x v="0"/>
    <x v="9"/>
    <x v="0"/>
    <x v="0"/>
    <s v="2186-5"/>
    <s v="2186-5"/>
    <x v="1"/>
    <d v="2003-08-21T00:00:00"/>
    <n v="18"/>
    <x v="4"/>
  </r>
  <r>
    <s v="Community Health Connection ID#1"/>
    <n v="1984237"/>
    <n v="361743"/>
    <d v="2021-06-03T00:00:00"/>
    <d v="2021-06-03T00:00:00"/>
    <d v="2021-06-03T00:00:00"/>
    <x v="3"/>
    <s v="NEISSERIA GONORRHEA PROBE"/>
    <m/>
    <m/>
    <m/>
    <m/>
    <s v="Elvir Zelaya - Roberto"/>
    <s v="Labonly - Ellen Ochoa"/>
    <s v="CHK - Check Out"/>
    <n v="11"/>
    <n v="0"/>
    <n v="0"/>
    <n v="0"/>
    <n v="1"/>
    <s v="R35.0 - Frequency of micturition"/>
    <s v="Ellen Ochoa - Community Health Connection"/>
    <n v="95429"/>
    <s v="95429"/>
    <s v="LAB only - LAB only"/>
    <n v="1"/>
    <s v="Office Encounter"/>
    <n v="22"/>
    <s v="Current Slide C"/>
    <s v="Family Practice"/>
    <n v="0"/>
    <n v="95429"/>
    <n v="0"/>
    <n v="0"/>
    <x v="0"/>
    <x v="9"/>
    <x v="0"/>
    <x v="1"/>
    <s v="2186-5"/>
    <s v="2186-5"/>
    <x v="1"/>
    <d v="1985-03-16T00:00:00"/>
    <n v="36"/>
    <x v="2"/>
  </r>
  <r>
    <s v="Community Health Connection ID#1"/>
    <n v="1984789"/>
    <n v="361796"/>
    <d v="2021-06-04T00:00:00"/>
    <d v="2021-06-04T00:00:00"/>
    <d v="2021-06-04T00:00:00"/>
    <x v="3"/>
    <s v="NEISSERIA GONORRHEA PROBE"/>
    <m/>
    <m/>
    <m/>
    <m/>
    <s v="Sanders - Judy"/>
    <s v="Sanders - Judy"/>
    <s v="CHK - Check Out"/>
    <n v="11"/>
    <n v="11"/>
    <n v="0"/>
    <n v="0"/>
    <n v="1"/>
    <m/>
    <s v="K-W Community Health Connection"/>
    <n v="69271"/>
    <s v="69271"/>
    <s v="Complex - Complex Visit"/>
    <n v="1"/>
    <s v="Office Encounter"/>
    <n v="14"/>
    <s v="Current Slide A"/>
    <s v="FP"/>
    <n v="0"/>
    <n v="69271"/>
    <n v="0"/>
    <n v="0"/>
    <x v="0"/>
    <x v="22"/>
    <x v="0"/>
    <x v="5"/>
    <s v="2186-5"/>
    <s v="2186-5"/>
    <x v="1"/>
    <d v="1996-01-19T00:00:00"/>
    <n v="25"/>
    <x v="1"/>
  </r>
  <r>
    <s v="Community Health Connection ID#1"/>
    <n v="1984064"/>
    <n v="361685"/>
    <d v="2021-06-03T00:00:00"/>
    <d v="2021-06-03T00:00:00"/>
    <d v="2021-06-0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318"/>
    <s v="96318"/>
    <s v="Title X - Title X"/>
    <n v="1"/>
    <s v="Office Encounter"/>
    <n v="14"/>
    <s v="Current Slide A"/>
    <s v="TX"/>
    <n v="0"/>
    <n v="96318"/>
    <n v="0"/>
    <n v="0"/>
    <x v="0"/>
    <x v="1"/>
    <x v="0"/>
    <x v="0"/>
    <s v="2135-2"/>
    <s v="2135-2"/>
    <x v="0"/>
    <d v="1994-05-17T00:00:00"/>
    <n v="27"/>
    <x v="5"/>
  </r>
  <r>
    <s v="Community Health Connection ID#1"/>
    <n v="1984013"/>
    <n v="361658"/>
    <d v="2021-06-03T00:00:00"/>
    <d v="2021-06-03T00:00:00"/>
    <d v="2021-06-0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17514"/>
    <s v="17514"/>
    <s v="Title X - Title X"/>
    <n v="1"/>
    <s v="Office Encounter"/>
    <n v="14"/>
    <s v="Current Slide A"/>
    <s v="TX"/>
    <n v="0"/>
    <n v="17514"/>
    <n v="0"/>
    <n v="0"/>
    <x v="0"/>
    <x v="9"/>
    <x v="0"/>
    <x v="0"/>
    <s v="2135-2"/>
    <s v="2135-2"/>
    <x v="0"/>
    <d v="1984-01-09T00:00:00"/>
    <n v="37"/>
    <x v="2"/>
  </r>
  <r>
    <s v="Community Health Connection ID#1"/>
    <n v="1984970"/>
    <n v="361851"/>
    <d v="2021-06-04T00:00:00"/>
    <d v="2021-06-04T00:00:00"/>
    <d v="2021-06-04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331"/>
    <s v="96331"/>
    <s v="TeenTitleX - Teen Clinic Title X"/>
    <n v="1"/>
    <s v="Office Encounter"/>
    <n v="14"/>
    <s v="Current Slide A"/>
    <s v="TX"/>
    <n v="0"/>
    <n v="96331"/>
    <n v="0"/>
    <n v="0"/>
    <x v="0"/>
    <x v="10"/>
    <x v="0"/>
    <x v="0"/>
    <s v="2135-2"/>
    <s v="2135-2"/>
    <x v="0"/>
    <d v="2003-08-19T00:00:00"/>
    <n v="18"/>
    <x v="4"/>
  </r>
  <r>
    <s v="Community Health Connection ID#1"/>
    <n v="1984038"/>
    <n v="361674"/>
    <d v="2021-06-03T00:00:00"/>
    <d v="2021-06-03T00:00:00"/>
    <d v="2021-06-03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57328"/>
    <s v="57328"/>
    <s v="Title X - Title X"/>
    <n v="1"/>
    <s v="Office Encounter"/>
    <n v="14"/>
    <s v="Current Slide A"/>
    <s v="TX"/>
    <n v="0"/>
    <n v="57328"/>
    <n v="0"/>
    <n v="0"/>
    <x v="0"/>
    <x v="2"/>
    <x v="0"/>
    <x v="0"/>
    <s v="2135-2"/>
    <s v="2135-2"/>
    <x v="0"/>
    <d v="1991-11-21T00:00:00"/>
    <n v="30"/>
    <x v="5"/>
  </r>
  <r>
    <s v="Community Health Connection ID#1"/>
    <n v="1984788"/>
    <n v="361796"/>
    <d v="2021-06-04T00:00:00"/>
    <d v="2021-06-04T00:00:00"/>
    <d v="2021-06-04T00:00:00"/>
    <x v="2"/>
    <s v="CHLAMYDIA PROBE"/>
    <m/>
    <m/>
    <m/>
    <m/>
    <s v="Sanders - Judy"/>
    <s v="Sanders - Judy"/>
    <s v="CHK - Check Out"/>
    <n v="11"/>
    <n v="11"/>
    <n v="0"/>
    <n v="0"/>
    <n v="1"/>
    <m/>
    <s v="K-W Community Health Connection"/>
    <n v="69271"/>
    <s v="69271"/>
    <s v="Complex - Complex Visit"/>
    <n v="1"/>
    <s v="Office Encounter"/>
    <n v="14"/>
    <s v="Current Slide A"/>
    <s v="FP"/>
    <n v="0"/>
    <n v="69271"/>
    <n v="0"/>
    <n v="0"/>
    <x v="0"/>
    <x v="22"/>
    <x v="0"/>
    <x v="5"/>
    <s v="2186-5"/>
    <s v="2186-5"/>
    <x v="1"/>
    <d v="1996-01-19T00:00:00"/>
    <n v="25"/>
    <x v="1"/>
  </r>
  <r>
    <s v="Community Health Connection ID#1"/>
    <n v="1984225"/>
    <n v="361740"/>
    <d v="2021-06-03T00:00:00"/>
    <d v="2021-06-03T00:00:00"/>
    <d v="2021-06-03T00:00:00"/>
    <x v="2"/>
    <s v="TITLE X CHLAMYDIA TRACHOMATIS, NAA"/>
    <m/>
    <m/>
    <m/>
    <m/>
    <s v="Sanders - Judy"/>
    <s v="Sanders - Judy"/>
    <s v="CHK - Check Out"/>
    <n v="11"/>
    <n v="0"/>
    <n v="0"/>
    <n v="0"/>
    <n v="1"/>
    <s v="Z11.3 - Encntr screen for infections w sexl mode of transmiss"/>
    <s v="Teen Clinic - 3rd"/>
    <n v="96373"/>
    <s v="96373"/>
    <s v="TeenTitleX - Teen Clinic Title X"/>
    <n v="1"/>
    <s v="Office Encounter"/>
    <n v="14"/>
    <s v="Current Slide A"/>
    <s v="T10"/>
    <n v="0"/>
    <n v="96373"/>
    <n v="0"/>
    <n v="0"/>
    <x v="0"/>
    <x v="9"/>
    <x v="0"/>
    <x v="0"/>
    <s v="2186-5"/>
    <s v="2186-5"/>
    <x v="1"/>
    <d v="2002-06-24T00:00:00"/>
    <n v="19"/>
    <x v="4"/>
  </r>
  <r>
    <s v="Community Health Connection ID#1"/>
    <n v="1983610"/>
    <n v="361506"/>
    <d v="2021-06-03T00:00:00"/>
    <d v="2021-06-03T00:00:00"/>
    <d v="2021-06-03T00:00:00"/>
    <x v="2"/>
    <s v="CHLAMYDIA PROBE"/>
    <m/>
    <m/>
    <m/>
    <m/>
    <s v="Hatahet - Dania"/>
    <s v="Hatahet - Dania"/>
    <s v="CHK - Check Out"/>
    <n v="11"/>
    <n v="0"/>
    <n v="0"/>
    <n v="0"/>
    <n v="1"/>
    <s v="Z00.00 - Encntr for general adult medical exam w/o abnormal findings"/>
    <s v="Ellen Ochoa - Community Health Connection"/>
    <n v="55182"/>
    <s v="55182"/>
    <s v="NP - New Patient"/>
    <n v="1"/>
    <s v="Office Encounter"/>
    <n v="14"/>
    <s v="Current Slide A"/>
    <s v="Family Practice"/>
    <n v="0"/>
    <n v="55182"/>
    <n v="0"/>
    <n v="0"/>
    <x v="0"/>
    <x v="14"/>
    <x v="0"/>
    <x v="0"/>
    <s v="2135-2"/>
    <s v="2135-2"/>
    <x v="0"/>
    <d v="1987-05-12T00:00:00"/>
    <n v="34"/>
    <x v="0"/>
  </r>
  <r>
    <s v="Community Health Connection ID#1"/>
    <n v="1984012"/>
    <n v="361658"/>
    <d v="2021-06-03T00:00:00"/>
    <d v="2021-06-03T00:00:00"/>
    <d v="2021-06-0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17514"/>
    <s v="17514"/>
    <s v="Title X - Title X"/>
    <n v="1"/>
    <s v="Office Encounter"/>
    <n v="14"/>
    <s v="Current Slide A"/>
    <s v="TX"/>
    <n v="0"/>
    <n v="17514"/>
    <n v="0"/>
    <n v="0"/>
    <x v="0"/>
    <x v="9"/>
    <x v="0"/>
    <x v="0"/>
    <s v="2135-2"/>
    <s v="2135-2"/>
    <x v="0"/>
    <d v="1984-01-09T00:00:00"/>
    <n v="37"/>
    <x v="2"/>
  </r>
  <r>
    <s v="Community Health Connection ID#1"/>
    <n v="1984025"/>
    <n v="361666"/>
    <d v="2021-06-03T00:00:00"/>
    <d v="2021-06-03T00:00:00"/>
    <d v="2021-06-0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67786"/>
    <s v="67786"/>
    <s v="Title X - Title X"/>
    <n v="1"/>
    <s v="Office Encounter"/>
    <n v="14"/>
    <s v="Current Slide A"/>
    <s v="TX"/>
    <n v="0"/>
    <n v="67786"/>
    <n v="0"/>
    <n v="0"/>
    <x v="0"/>
    <x v="4"/>
    <x v="0"/>
    <x v="0"/>
    <s v="2135-2"/>
    <s v="2135-2"/>
    <x v="0"/>
    <d v="1996-11-16T00:00:00"/>
    <n v="25"/>
    <x v="1"/>
  </r>
  <r>
    <s v="Community Health Connection ID#1"/>
    <n v="1984989"/>
    <n v="361858"/>
    <d v="2021-06-04T00:00:00"/>
    <d v="2021-06-04T00:00:00"/>
    <d v="2021-06-04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349"/>
    <s v="96349"/>
    <s v="Title X - Title X"/>
    <n v="1"/>
    <s v="Office Encounter"/>
    <n v="26"/>
    <s v="Current Slide B"/>
    <s v="TX"/>
    <n v="0"/>
    <n v="96349"/>
    <n v="0"/>
    <n v="0"/>
    <x v="0"/>
    <x v="2"/>
    <x v="0"/>
    <x v="0"/>
    <s v="2135-2"/>
    <s v="2135-2"/>
    <x v="0"/>
    <d v="1990-01-27T00:00:00"/>
    <n v="31"/>
    <x v="0"/>
  </r>
  <r>
    <s v="Community Health Connection ID#1"/>
    <n v="1984026"/>
    <n v="361666"/>
    <d v="2021-06-03T00:00:00"/>
    <d v="2021-06-03T00:00:00"/>
    <d v="2021-06-0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67786"/>
    <s v="67786"/>
    <s v="Title X - Title X"/>
    <n v="1"/>
    <s v="Office Encounter"/>
    <n v="14"/>
    <s v="Current Slide A"/>
    <s v="TX"/>
    <n v="0"/>
    <n v="67786"/>
    <n v="0"/>
    <n v="0"/>
    <x v="0"/>
    <x v="4"/>
    <x v="0"/>
    <x v="0"/>
    <s v="2135-2"/>
    <s v="2135-2"/>
    <x v="0"/>
    <d v="1996-11-16T00:00:00"/>
    <n v="25"/>
    <x v="1"/>
  </r>
  <r>
    <s v="Community Health Connection ID#1"/>
    <n v="1984043"/>
    <n v="361676"/>
    <d v="2021-06-03T00:00:00"/>
    <d v="2021-06-03T00:00:00"/>
    <d v="2021-06-03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30.013 - Encounter for initial prescription of injectable contracep"/>
    <s v="Ellen Ochoa - Community Health Connection"/>
    <n v="96289"/>
    <s v="96289"/>
    <s v="Title X - Title X"/>
    <n v="1"/>
    <s v="Office Encounter"/>
    <n v="26"/>
    <s v="Current Slide B"/>
    <s v="FP"/>
    <n v="0"/>
    <n v="96289"/>
    <n v="0"/>
    <n v="0"/>
    <x v="0"/>
    <x v="23"/>
    <x v="0"/>
    <x v="0"/>
    <s v="2135-2"/>
    <s v="2135-2"/>
    <x v="0"/>
    <d v="1998-07-26T00:00:00"/>
    <n v="23"/>
    <x v="1"/>
  </r>
  <r>
    <s v="Community Health Connection ID#1"/>
    <n v="1984224"/>
    <n v="361740"/>
    <d v="2021-06-03T00:00:00"/>
    <d v="2021-06-03T00:00:00"/>
    <d v="2021-06-03T00:00:00"/>
    <x v="3"/>
    <s v="TITLE X NEISSERIA GONORRHEA, NAA"/>
    <m/>
    <m/>
    <m/>
    <m/>
    <s v="Sanders - Judy"/>
    <s v="Sanders - Judy"/>
    <s v="CHK - Check Out"/>
    <n v="11"/>
    <n v="0"/>
    <n v="0"/>
    <n v="0"/>
    <n v="1"/>
    <s v="Z11.3 - Encntr screen for infections w sexl mode of transmiss"/>
    <s v="Teen Clinic - 3rd"/>
    <n v="96373"/>
    <s v="96373"/>
    <s v="TeenTitleX - Teen Clinic Title X"/>
    <n v="1"/>
    <s v="Office Encounter"/>
    <n v="14"/>
    <s v="Current Slide A"/>
    <s v="T10"/>
    <n v="0"/>
    <n v="96373"/>
    <n v="0"/>
    <n v="0"/>
    <x v="0"/>
    <x v="9"/>
    <x v="0"/>
    <x v="0"/>
    <s v="2186-5"/>
    <s v="2186-5"/>
    <x v="1"/>
    <d v="2002-06-24T00:00:00"/>
    <n v="19"/>
    <x v="4"/>
  </r>
  <r>
    <s v="Community Health Connection ID#1"/>
    <n v="1984042"/>
    <n v="361676"/>
    <d v="2021-06-03T00:00:00"/>
    <d v="2021-06-03T00:00:00"/>
    <d v="2021-06-03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30.013 - Encounter for initial prescription of injectable contracep"/>
    <s v="Ellen Ochoa - Community Health Connection"/>
    <n v="96289"/>
    <s v="96289"/>
    <s v="Title X - Title X"/>
    <n v="1"/>
    <s v="Office Encounter"/>
    <n v="26"/>
    <s v="Current Slide B"/>
    <s v="FP"/>
    <n v="0"/>
    <n v="96289"/>
    <n v="0"/>
    <n v="0"/>
    <x v="0"/>
    <x v="23"/>
    <x v="0"/>
    <x v="0"/>
    <s v="2135-2"/>
    <s v="2135-2"/>
    <x v="0"/>
    <d v="1998-07-26T00:00:00"/>
    <n v="23"/>
    <x v="1"/>
  </r>
  <r>
    <s v="Community Health Connection ID#1"/>
    <n v="1984065"/>
    <n v="361685"/>
    <d v="2021-06-03T00:00:00"/>
    <d v="2021-06-03T00:00:00"/>
    <d v="2021-06-0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318"/>
    <s v="96318"/>
    <s v="Title X - Title X"/>
    <n v="1"/>
    <s v="Office Encounter"/>
    <n v="14"/>
    <s v="Current Slide A"/>
    <s v="TX"/>
    <n v="0"/>
    <n v="96318"/>
    <n v="0"/>
    <n v="0"/>
    <x v="0"/>
    <x v="1"/>
    <x v="0"/>
    <x v="0"/>
    <s v="2135-2"/>
    <s v="2135-2"/>
    <x v="0"/>
    <d v="1994-05-17T00:00:00"/>
    <n v="27"/>
    <x v="5"/>
  </r>
  <r>
    <s v="Community Health Connection ID#1"/>
    <n v="1984072"/>
    <n v="361686"/>
    <d v="2021-06-03T00:00:00"/>
    <d v="2021-06-03T00:00:00"/>
    <d v="2021-06-03T00:00:00"/>
    <x v="1"/>
    <s v="TITLE X DEPO PROVERA"/>
    <m/>
    <m/>
    <m/>
    <m/>
    <s v="Vandiver - Kerri"/>
    <s v="Vandiver - Kerri"/>
    <s v="CHK - Check Out"/>
    <n v="26"/>
    <n v="0"/>
    <n v="0"/>
    <n v="0"/>
    <n v="1"/>
    <m/>
    <s v="Ellen Ochoa - Community Health Connection"/>
    <n v="94667"/>
    <s v="94667"/>
    <s v="Title X - Title X"/>
    <n v="1"/>
    <s v="Office Encounter"/>
    <n v="14"/>
    <s v="Current Slide A"/>
    <s v="TX"/>
    <n v="0"/>
    <n v="94667"/>
    <n v="0"/>
    <n v="0"/>
    <x v="0"/>
    <x v="21"/>
    <x v="0"/>
    <x v="0"/>
    <s v="2135-2"/>
    <s v="2135-2"/>
    <x v="0"/>
    <d v="1989-03-24T00:00:00"/>
    <n v="32"/>
    <x v="0"/>
  </r>
  <r>
    <s v="Community Health Connection ID#1"/>
    <n v="1984238"/>
    <n v="361744"/>
    <d v="2021-06-03T00:00:00"/>
    <d v="2021-06-03T00:00:00"/>
    <d v="2021-06-03T00:00:00"/>
    <x v="1"/>
    <s v="TITLE X DEPO PROVERA"/>
    <m/>
    <m/>
    <m/>
    <m/>
    <s v="Hensley - Crystal"/>
    <s v="Labonly - 3rd"/>
    <s v="CHK - Check Out"/>
    <n v="26"/>
    <n v="0"/>
    <n v="0"/>
    <n v="0"/>
    <n v="1"/>
    <s v="Z30.40 - Encounter for surveillance of contraceptives, unspecified"/>
    <s v="K-W Community Health Connection"/>
    <n v="38852"/>
    <s v="38852"/>
    <s v="LAB only - LAB only"/>
    <n v="1"/>
    <s v="Office Encounter"/>
    <n v="14"/>
    <s v="Current Slide A"/>
    <s v="T10"/>
    <n v="0"/>
    <n v="38852"/>
    <n v="0"/>
    <n v="0"/>
    <x v="0"/>
    <x v="0"/>
    <x v="0"/>
    <x v="0"/>
    <s v="2135-2"/>
    <s v="2135-2"/>
    <x v="0"/>
    <d v="1990-12-05T00:00:00"/>
    <n v="31"/>
    <x v="0"/>
  </r>
  <r>
    <s v="Community Health Connection ID#1"/>
    <n v="1984937"/>
    <n v="361838"/>
    <d v="2021-06-04T00:00:00"/>
    <d v="2021-06-04T00:00:00"/>
    <d v="2021-06-04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53420"/>
    <s v="53420"/>
    <s v="Title X - Title X"/>
    <n v="1"/>
    <s v="Office Encounter"/>
    <n v="4"/>
    <s v="(A) Allowable Fee Schedule"/>
    <s v="TX"/>
    <n v="0"/>
    <n v="752"/>
    <n v="752"/>
    <n v="752"/>
    <x v="6"/>
    <x v="0"/>
    <x v="0"/>
    <x v="0"/>
    <s v="2135-2"/>
    <s v="2135-2"/>
    <x v="0"/>
    <d v="1997-08-12T00:00:00"/>
    <n v="24"/>
    <x v="1"/>
  </r>
  <r>
    <s v="Community Health Connection ID#1"/>
    <n v="1984208"/>
    <n v="361735"/>
    <d v="2021-06-03T00:00:00"/>
    <d v="2021-06-03T00:00:00"/>
    <d v="2021-06-03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76315"/>
    <s v="76315"/>
    <s v="Title X - Title X"/>
    <n v="1"/>
    <s v="Office Encounter"/>
    <n v="14"/>
    <s v="Current Slide A"/>
    <s v="TX"/>
    <n v="0"/>
    <n v="76315"/>
    <n v="703"/>
    <n v="0"/>
    <x v="0"/>
    <x v="5"/>
    <x v="0"/>
    <x v="0"/>
    <s v="2135-2"/>
    <s v="2135-2"/>
    <x v="0"/>
    <d v="1994-04-29T00:00:00"/>
    <n v="27"/>
    <x v="5"/>
  </r>
  <r>
    <s v="Community Health Connection ID#1"/>
    <n v="1984954"/>
    <n v="361845"/>
    <d v="2021-06-04T00:00:00"/>
    <d v="2021-06-04T00:00:00"/>
    <d v="2021-06-04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28584"/>
    <s v="28584"/>
    <s v="Title X - Title X"/>
    <n v="1"/>
    <s v="Office Encounter"/>
    <n v="14"/>
    <s v="Current Slide A"/>
    <s v="TX"/>
    <n v="0"/>
    <n v="28584"/>
    <n v="0"/>
    <n v="0"/>
    <x v="0"/>
    <x v="9"/>
    <x v="0"/>
    <x v="0"/>
    <s v="2135-2"/>
    <s v="2135-2"/>
    <x v="0"/>
    <d v="2000-11-07T00:00:00"/>
    <n v="21"/>
    <x v="1"/>
  </r>
  <r>
    <s v="Community Health Connection ID#1"/>
    <n v="1984142"/>
    <n v="361704"/>
    <d v="2021-06-03T00:00:00"/>
    <d v="2021-06-03T00:00:00"/>
    <d v="2021-06-0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24883"/>
    <s v="24883"/>
    <s v="Title X - Title X"/>
    <n v="1"/>
    <s v="Office Encounter"/>
    <n v="14"/>
    <s v="Current Slide A"/>
    <s v="TX"/>
    <n v="0"/>
    <n v="24883"/>
    <n v="0"/>
    <n v="0"/>
    <x v="0"/>
    <x v="24"/>
    <x v="0"/>
    <x v="4"/>
    <s v="2135-2"/>
    <s v="2135-2"/>
    <x v="0"/>
    <d v="1997-03-14T00:00:00"/>
    <n v="24"/>
    <x v="1"/>
  </r>
  <r>
    <s v="Community Health Connection ID#1"/>
    <n v="1984969"/>
    <n v="361851"/>
    <d v="2021-06-04T00:00:00"/>
    <d v="2021-06-04T00:00:00"/>
    <d v="2021-06-04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331"/>
    <s v="96331"/>
    <s v="TeenTitleX - Teen Clinic Title X"/>
    <n v="1"/>
    <s v="Office Encounter"/>
    <n v="14"/>
    <s v="Current Slide A"/>
    <s v="TX"/>
    <n v="0"/>
    <n v="96331"/>
    <n v="0"/>
    <n v="0"/>
    <x v="0"/>
    <x v="10"/>
    <x v="0"/>
    <x v="0"/>
    <s v="2135-2"/>
    <s v="2135-2"/>
    <x v="0"/>
    <d v="2003-08-19T00:00:00"/>
    <n v="18"/>
    <x v="4"/>
  </r>
  <r>
    <s v="Community Health Connection ID#1"/>
    <n v="1984222"/>
    <n v="361739"/>
    <d v="2021-06-03T00:00:00"/>
    <d v="2021-06-03T00:00:00"/>
    <d v="2021-06-03T00:00:00"/>
    <x v="4"/>
    <s v="TITLE X NEXPLANON INSERTION"/>
    <m/>
    <m/>
    <m/>
    <m/>
    <s v="Sanders - Judy"/>
    <s v="Sanders - Judy"/>
    <s v="CHK - Check Out"/>
    <n v="269"/>
    <n v="0"/>
    <n v="0"/>
    <n v="0"/>
    <n v="1"/>
    <s v="Z30.09 - Encounter for oth general cnsl and advice on contraception"/>
    <s v="Teen Clinic - 3rd"/>
    <n v="89813"/>
    <s v="89813"/>
    <s v="TeenTitleX - Teen Clinic Title X"/>
    <n v="1"/>
    <s v="Office Encounter"/>
    <n v="14"/>
    <s v="Current Slide A"/>
    <s v="T10"/>
    <n v="0"/>
    <n v="89813"/>
    <n v="0"/>
    <n v="0"/>
    <x v="0"/>
    <x v="9"/>
    <x v="0"/>
    <x v="0"/>
    <s v="2186-5"/>
    <s v="2186-5"/>
    <x v="1"/>
    <d v="2003-08-21T00:00:00"/>
    <n v="18"/>
    <x v="4"/>
  </r>
  <r>
    <s v="Community Health Connection ID#1"/>
    <n v="1984959"/>
    <n v="361848"/>
    <d v="2021-06-04T00:00:00"/>
    <d v="2021-06-04T00:00:00"/>
    <d v="2021-06-04T00:00:00"/>
    <x v="9"/>
    <s v="IUD-REMOVE INTRAUTERINE DEVICE"/>
    <m/>
    <m/>
    <m/>
    <m/>
    <s v="Vandiver - Kerri"/>
    <s v="Vandiver - Kerri"/>
    <s v="CHK - Check Out"/>
    <n v="183"/>
    <n v="107.27"/>
    <n v="75.73"/>
    <n v="0"/>
    <n v="1"/>
    <s v="Z30.432 - Encounter for removal of intrauterine contraceptive device"/>
    <s v="Ellen Ochoa - Community Health Connection"/>
    <n v="24710"/>
    <s v="24710"/>
    <s v="Title X - Title X"/>
    <n v="1"/>
    <s v="Office Encounter"/>
    <n v="4"/>
    <s v="(A) Allowable Fee Schedule"/>
    <s v="TX"/>
    <n v="0"/>
    <n v="24710"/>
    <n v="663"/>
    <n v="663"/>
    <x v="7"/>
    <x v="7"/>
    <x v="0"/>
    <x v="4"/>
    <s v="2135-2"/>
    <s v="2135-2"/>
    <x v="0"/>
    <d v="2000-12-23T00:00:00"/>
    <n v="20"/>
    <x v="1"/>
  </r>
  <r>
    <s v="Community Health Connection ID#1"/>
    <n v="1984968"/>
    <n v="361851"/>
    <d v="2021-06-04T00:00:00"/>
    <d v="2021-06-04T00:00:00"/>
    <d v="2021-06-04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96331"/>
    <s v="96331"/>
    <s v="TeenTitleX - Teen Clinic Title X"/>
    <n v="1"/>
    <s v="Office Encounter"/>
    <n v="14"/>
    <s v="Current Slide A"/>
    <s v="TX"/>
    <n v="0"/>
    <n v="96331"/>
    <n v="0"/>
    <n v="0"/>
    <x v="0"/>
    <x v="10"/>
    <x v="0"/>
    <x v="0"/>
    <s v="2135-2"/>
    <s v="2135-2"/>
    <x v="0"/>
    <d v="2003-08-19T00:00:00"/>
    <n v="18"/>
    <x v="4"/>
  </r>
  <r>
    <s v="Community Health Connection ID#1"/>
    <n v="1985003"/>
    <n v="361865"/>
    <d v="2021-06-04T00:00:00"/>
    <d v="2021-06-04T00:00:00"/>
    <d v="2021-06-04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89740"/>
    <s v="89740"/>
    <s v="Title X - Title X"/>
    <n v="1"/>
    <s v="Office Encounter"/>
    <n v="14"/>
    <s v="Current Slide A"/>
    <s v="TX"/>
    <n v="0"/>
    <n v="89740"/>
    <n v="711"/>
    <n v="0"/>
    <x v="0"/>
    <x v="0"/>
    <x v="0"/>
    <x v="0"/>
    <s v="2135-2"/>
    <s v="2135-2"/>
    <x v="0"/>
    <d v="1997-05-08T00:00:00"/>
    <n v="24"/>
    <x v="1"/>
  </r>
  <r>
    <s v="Community Health Connection ID#1"/>
    <n v="1985104"/>
    <n v="361902"/>
    <d v="2021-06-04T00:00:00"/>
    <d v="2021-06-04T00:00:00"/>
    <d v="2021-06-04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81657"/>
    <s v="81657"/>
    <s v="TitleX Lab - Title X Lab Only"/>
    <n v="1"/>
    <s v="Office Encounter"/>
    <n v="14"/>
    <s v="Current Slide A"/>
    <s v="TX"/>
    <n v="0"/>
    <n v="81657"/>
    <n v="0"/>
    <n v="0"/>
    <x v="0"/>
    <x v="9"/>
    <x v="0"/>
    <x v="0"/>
    <s v="2186-5"/>
    <s v="2186-5"/>
    <x v="1"/>
    <d v="2003-05-22T00:00:00"/>
    <n v="18"/>
    <x v="4"/>
  </r>
  <r>
    <s v="Community Health Connection ID#1"/>
    <n v="1984209"/>
    <n v="361735"/>
    <d v="2021-06-03T00:00:00"/>
    <d v="2021-06-03T00:00:00"/>
    <d v="2021-06-03T00:00:00"/>
    <x v="1"/>
    <s v="TITLE X DEPO PROVERA"/>
    <m/>
    <m/>
    <m/>
    <m/>
    <s v="Vandiver - Kerri"/>
    <s v="Vandiver - Kerri"/>
    <s v="CHK - Check Out"/>
    <n v="26"/>
    <n v="0"/>
    <n v="0"/>
    <n v="0"/>
    <n v="1"/>
    <m/>
    <s v="Ellen Ochoa - Community Health Connection"/>
    <n v="76315"/>
    <s v="76315"/>
    <s v="Title X - Title X"/>
    <n v="1"/>
    <s v="Office Encounter"/>
    <n v="14"/>
    <s v="Current Slide A"/>
    <s v="TX"/>
    <n v="0"/>
    <n v="76315"/>
    <n v="703"/>
    <n v="0"/>
    <x v="0"/>
    <x v="5"/>
    <x v="0"/>
    <x v="0"/>
    <s v="2135-2"/>
    <s v="2135-2"/>
    <x v="0"/>
    <d v="1994-04-29T00:00:00"/>
    <n v="27"/>
    <x v="5"/>
  </r>
  <r>
    <s v="Community Health Connection ID#1"/>
    <n v="1984244"/>
    <n v="361746"/>
    <d v="2021-06-03T00:00:00"/>
    <d v="2021-06-03T00:00:00"/>
    <d v="2021-06-03T00:00:00"/>
    <x v="2"/>
    <s v="CHLAMYDIA PROBE"/>
    <m/>
    <m/>
    <m/>
    <m/>
    <s v="Hatahet - Dania"/>
    <s v="Labonly - Ellen Ochoa"/>
    <s v="CHK - Check Out"/>
    <n v="11"/>
    <n v="0"/>
    <n v="0"/>
    <n v="0"/>
    <n v="1"/>
    <s v="A53.0 - Latent syphilis, unspecified as early or late"/>
    <s v="Ellen Ochoa - Community Health Connection"/>
    <n v="70945"/>
    <s v="70945"/>
    <s v="LAB only - LAB only"/>
    <n v="1"/>
    <s v="Office Encounter"/>
    <n v="14"/>
    <s v="Current Slide A"/>
    <s v="Family Practice"/>
    <n v="0"/>
    <n v="70945"/>
    <n v="0"/>
    <n v="0"/>
    <x v="0"/>
    <x v="9"/>
    <x v="0"/>
    <x v="0"/>
    <s v="2135-2"/>
    <s v="2135-2"/>
    <x v="0"/>
    <d v="2000-04-18T00:00:00"/>
    <n v="21"/>
    <x v="1"/>
  </r>
  <r>
    <s v="Community Health Connection ID#1"/>
    <n v="1984242"/>
    <n v="361745"/>
    <d v="2021-06-03T00:00:00"/>
    <d v="2021-06-03T00:00:00"/>
    <d v="2021-06-03T00:00:00"/>
    <x v="0"/>
    <s v="TITLE X PREGNANCY TEST, URINE"/>
    <m/>
    <m/>
    <m/>
    <m/>
    <s v="Sanders - Judy"/>
    <s v="Sanders - Judy"/>
    <s v="CHK - Check Out"/>
    <n v="10"/>
    <n v="0"/>
    <n v="0"/>
    <n v="0"/>
    <n v="1"/>
    <s v="Z30.09 - Encounter for oth general cnsl and advice on contraception"/>
    <s v="Teen Clinic - 3rd"/>
    <n v="96328"/>
    <s v="96328"/>
    <s v="TeenTitleX - Teen Clinic Title X"/>
    <n v="1"/>
    <s v="Office Encounter"/>
    <n v="14"/>
    <s v="Current Slide A"/>
    <s v="T10"/>
    <n v="0"/>
    <n v="96328"/>
    <n v="0"/>
    <n v="0"/>
    <x v="0"/>
    <x v="4"/>
    <x v="0"/>
    <x v="0"/>
    <s v="2135-2"/>
    <s v="2135-2"/>
    <x v="0"/>
    <d v="2002-06-22T00:00:00"/>
    <n v="19"/>
    <x v="4"/>
  </r>
  <r>
    <s v="Community Health Connection ID#1"/>
    <n v="1985102"/>
    <n v="361901"/>
    <d v="2021-06-04T00:00:00"/>
    <d v="2021-06-04T00:00:00"/>
    <d v="2021-06-04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80339"/>
    <s v="80339"/>
    <s v="TitleX Lab - Title X Lab Only"/>
    <n v="1"/>
    <s v="Office Encounter"/>
    <n v="14"/>
    <s v="Current Slide A"/>
    <s v="TX"/>
    <n v="0"/>
    <n v="80339"/>
    <n v="0"/>
    <n v="0"/>
    <x v="0"/>
    <x v="17"/>
    <x v="0"/>
    <x v="0"/>
    <s v="2135-2"/>
    <s v="2135-2"/>
    <x v="0"/>
    <d v="1987-06-14T00:00:00"/>
    <n v="34"/>
    <x v="0"/>
  </r>
  <r>
    <s v="Community Health Connection ID#1"/>
    <n v="1984245"/>
    <n v="361746"/>
    <d v="2021-06-03T00:00:00"/>
    <d v="2021-06-03T00:00:00"/>
    <d v="2021-06-03T00:00:00"/>
    <x v="3"/>
    <s v="NEISSERIA GONORRHEA PROBE"/>
    <m/>
    <m/>
    <m/>
    <m/>
    <s v="Hatahet - Dania"/>
    <s v="Labonly - Ellen Ochoa"/>
    <s v="CHK - Check Out"/>
    <n v="11"/>
    <n v="0"/>
    <n v="0"/>
    <n v="0"/>
    <n v="1"/>
    <s v="A53.0 - Latent syphilis, unspecified as early or late"/>
    <s v="Ellen Ochoa - Community Health Connection"/>
    <n v="70945"/>
    <s v="70945"/>
    <s v="LAB only - LAB only"/>
    <n v="1"/>
    <s v="Office Encounter"/>
    <n v="14"/>
    <s v="Current Slide A"/>
    <s v="Family Practice"/>
    <n v="0"/>
    <n v="70945"/>
    <n v="0"/>
    <n v="0"/>
    <x v="0"/>
    <x v="9"/>
    <x v="0"/>
    <x v="0"/>
    <s v="2135-2"/>
    <s v="2135-2"/>
    <x v="0"/>
    <d v="2000-04-18T00:00:00"/>
    <n v="21"/>
    <x v="1"/>
  </r>
  <r>
    <s v="Community Health Connection ID#1"/>
    <n v="1985395"/>
    <n v="361918"/>
    <d v="2021-06-07T00:00:00"/>
    <d v="2021-03-24T00:00:00"/>
    <d v="2021-03-24T00:00:00"/>
    <x v="2"/>
    <s v="TITLE X CHLAMYDIA TRACHOMATIS, NAA"/>
    <m/>
    <m/>
    <m/>
    <m/>
    <s v="Vandiver - Kerri"/>
    <m/>
    <m/>
    <n v="11"/>
    <n v="11"/>
    <n v="11"/>
    <n v="0"/>
    <n v="1"/>
    <s v="Z11.3 - Encntr screen for infections w sexl mode of transmiss"/>
    <s v="Ellen Ochoa - Community Health Connection"/>
    <n v="76550"/>
    <s v="76550"/>
    <m/>
    <n v="1"/>
    <s v="Office Encounter"/>
    <n v="4"/>
    <s v="(A) Allowable Fee Schedule"/>
    <m/>
    <n v="0"/>
    <n v="76550"/>
    <n v="816"/>
    <n v="816"/>
    <x v="8"/>
    <x v="4"/>
    <x v="0"/>
    <x v="0"/>
    <s v="2186-5"/>
    <s v="2186-5"/>
    <x v="1"/>
    <d v="1987-11-12T00:00:00"/>
    <n v="34"/>
    <x v="0"/>
  </r>
  <r>
    <s v="Community Health Connection ID#1"/>
    <n v="1984747"/>
    <n v="361785"/>
    <d v="2021-06-04T00:00:00"/>
    <d v="2021-06-04T00:00:00"/>
    <d v="2021-06-04T00:00:00"/>
    <x v="0"/>
    <s v="PREGNANCY TEST  URINE (TAKING)"/>
    <m/>
    <m/>
    <m/>
    <m/>
    <s v="Sanders - Judy"/>
    <s v="Sanders - Judy"/>
    <s v="CHK - Check Out"/>
    <n v="10"/>
    <n v="10"/>
    <n v="0"/>
    <n v="0"/>
    <n v="1"/>
    <m/>
    <s v="K-W Community Health Connection"/>
    <n v="39160"/>
    <s v="39160"/>
    <s v="Complex - Complex Visit"/>
    <n v="1"/>
    <s v="Office Encounter"/>
    <n v="26"/>
    <s v="Current Slide B"/>
    <s v="FP"/>
    <n v="0"/>
    <n v="39160"/>
    <n v="0"/>
    <n v="0"/>
    <x v="0"/>
    <x v="5"/>
    <x v="0"/>
    <x v="0"/>
    <s v="2135-2"/>
    <s v="2135-2"/>
    <x v="0"/>
    <d v="1969-07-26T00:00:00"/>
    <n v="52"/>
    <x v="2"/>
  </r>
  <r>
    <s v="Community Health Connection ID#1"/>
    <n v="1984990"/>
    <n v="361858"/>
    <d v="2021-06-04T00:00:00"/>
    <d v="2021-06-04T00:00:00"/>
    <d v="2021-06-04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349"/>
    <s v="96349"/>
    <s v="Title X - Title X"/>
    <n v="1"/>
    <s v="Office Encounter"/>
    <n v="26"/>
    <s v="Current Slide B"/>
    <s v="TX"/>
    <n v="0"/>
    <n v="96349"/>
    <n v="0"/>
    <n v="0"/>
    <x v="0"/>
    <x v="2"/>
    <x v="0"/>
    <x v="0"/>
    <s v="2135-2"/>
    <s v="2135-2"/>
    <x v="0"/>
    <d v="1990-01-27T00:00:00"/>
    <n v="31"/>
    <x v="0"/>
  </r>
  <r>
    <s v="Community Health Connection ID#1"/>
    <n v="1984911"/>
    <n v="361830"/>
    <d v="2021-06-04T00:00:00"/>
    <d v="2021-06-04T00:00:00"/>
    <d v="2021-06-04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9 - Encounter for oth general cnsl and advice on contraception"/>
    <s v="Ellen Ochoa - Community Health Connection"/>
    <n v="92434"/>
    <s v="92434"/>
    <s v="Title X - Title X"/>
    <n v="1"/>
    <s v="Office Encounter"/>
    <n v="14"/>
    <s v="Current Slide A"/>
    <s v="Family Practice"/>
    <n v="0"/>
    <n v="92434"/>
    <n v="0"/>
    <n v="0"/>
    <x v="0"/>
    <x v="7"/>
    <x v="0"/>
    <x v="1"/>
    <s v="2186-5"/>
    <s v="2186-5"/>
    <x v="1"/>
    <d v="1990-10-22T00:00:00"/>
    <n v="31"/>
    <x v="0"/>
  </r>
  <r>
    <s v="Community Health Connection ID#1"/>
    <n v="1984912"/>
    <n v="361831"/>
    <d v="2021-06-04T00:00:00"/>
    <d v="2021-06-04T00:00:00"/>
    <d v="2021-06-04T00:00:00"/>
    <x v="5"/>
    <s v="TITLE X NEXPLANON REMOVAL"/>
    <m/>
    <m/>
    <m/>
    <m/>
    <s v="Vandiver - Kerri"/>
    <s v="Vandiver - Kerri"/>
    <s v="CHK - Check Out"/>
    <n v="305"/>
    <n v="0"/>
    <n v="0"/>
    <n v="0"/>
    <n v="1"/>
    <s v="Z30.46 - Enctr srvlnc implantable subdermal contraceptive"/>
    <s v="Ellen Ochoa - Community Health Connection"/>
    <n v="91021"/>
    <s v="91021"/>
    <s v="Title X - Title X"/>
    <n v="1"/>
    <s v="Office Encounter"/>
    <n v="4"/>
    <s v="(A) Allowable Fee Schedule"/>
    <s v="TX"/>
    <n v="0"/>
    <n v="713"/>
    <n v="713"/>
    <n v="713"/>
    <x v="3"/>
    <x v="6"/>
    <x v="0"/>
    <x v="0"/>
    <s v="2186-5"/>
    <s v="2186-5"/>
    <x v="1"/>
    <d v="1998-12-21T00:00:00"/>
    <n v="22"/>
    <x v="1"/>
  </r>
  <r>
    <s v="Community Health Connection ID#1"/>
    <n v="1985015"/>
    <n v="361873"/>
    <d v="2021-06-04T00:00:00"/>
    <d v="2021-06-04T00:00:00"/>
    <d v="2021-06-04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N93.9 - Abnormal uterine and vaginal bleeding, unspecified"/>
    <s v="Ellen Ochoa - Community Health Connection"/>
    <n v="15294"/>
    <s v="15294"/>
    <s v="Title X - Title X"/>
    <n v="1"/>
    <s v="Office Encounter"/>
    <n v="14"/>
    <s v="Current Slide A"/>
    <s v="TX"/>
    <n v="0"/>
    <n v="15294"/>
    <n v="0"/>
    <n v="0"/>
    <x v="0"/>
    <x v="24"/>
    <x v="0"/>
    <x v="0"/>
    <s v="2135-2"/>
    <s v="2135-2"/>
    <x v="0"/>
    <d v="1981-07-25T00:00:00"/>
    <n v="40"/>
    <x v="2"/>
  </r>
  <r>
    <s v="Community Health Connection ID#1"/>
    <n v="1984929"/>
    <n v="361835"/>
    <d v="2021-06-04T00:00:00"/>
    <d v="2021-06-04T00:00:00"/>
    <d v="2021-06-04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63738"/>
    <s v="63738"/>
    <s v="Title X - Title X"/>
    <n v="1"/>
    <s v="Office Encounter"/>
    <n v="14"/>
    <s v="Current Slide A"/>
    <s v="TX"/>
    <n v="0"/>
    <n v="63738"/>
    <n v="0"/>
    <n v="0"/>
    <x v="0"/>
    <x v="0"/>
    <x v="0"/>
    <x v="0"/>
    <s v="2135-2"/>
    <s v="2135-2"/>
    <x v="0"/>
    <d v="2000-10-28T00:00:00"/>
    <n v="21"/>
    <x v="1"/>
  </r>
  <r>
    <s v="Community Health Connection ID#1"/>
    <n v="1984827"/>
    <n v="361812"/>
    <d v="2021-06-04T00:00:00"/>
    <d v="2021-06-04T00:00:00"/>
    <d v="2021-06-04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54571"/>
    <s v="54571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80-08-12T00:00:00"/>
    <n v="41"/>
    <x v="2"/>
  </r>
  <r>
    <s v="Community Health Connection ID#1"/>
    <n v="1986174"/>
    <n v="362049"/>
    <d v="2021-06-07T00:00:00"/>
    <d v="2021-06-07T00:00:00"/>
    <d v="2021-06-07T00:00:00"/>
    <x v="0"/>
    <s v="TITLE X PREGNANCY TEST, URINE"/>
    <m/>
    <m/>
    <m/>
    <m/>
    <s v="Vandiver - Kerri"/>
    <s v="Labonly - 3rd"/>
    <s v="CHK - Check Out"/>
    <n v="10"/>
    <n v="0"/>
    <n v="0"/>
    <n v="0"/>
    <n v="1"/>
    <s v="Z30.013 - Encounter for initial prescription of injectable contracep"/>
    <s v="K-W Community Health Connection"/>
    <n v="88448"/>
    <s v="88448"/>
    <s v="TitleX Lab - Title X Lab Only"/>
    <n v="1"/>
    <s v="Office Encounter"/>
    <n v="14"/>
    <s v="Current Slide A"/>
    <s v="T10"/>
    <n v="0"/>
    <n v="88448"/>
    <n v="0"/>
    <n v="0"/>
    <x v="0"/>
    <x v="0"/>
    <x v="0"/>
    <x v="0"/>
    <s v="2135-2"/>
    <s v="2135-2"/>
    <x v="0"/>
    <d v="1987-08-29T00:00:00"/>
    <n v="34"/>
    <x v="0"/>
  </r>
  <r>
    <s v="Community Health Connection ID#1"/>
    <n v="1986176"/>
    <n v="362050"/>
    <d v="2021-06-07T00:00:00"/>
    <d v="2021-06-07T00:00:00"/>
    <d v="2021-06-07T00:00:00"/>
    <x v="2"/>
    <s v="CHLAMYDIA PROBE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K-W Community Health Connection"/>
    <n v="64129"/>
    <s v="64129"/>
    <s v="NP - New Patient"/>
    <n v="1"/>
    <s v="Office Encounter"/>
    <n v="14"/>
    <s v="Current Slide A"/>
    <s v="FP"/>
    <n v="0"/>
    <n v="64129"/>
    <n v="0"/>
    <n v="0"/>
    <x v="0"/>
    <x v="25"/>
    <x v="0"/>
    <x v="0"/>
    <s v="2135-2"/>
    <s v="2135-2"/>
    <x v="0"/>
    <d v="1997-07-31T00:00:00"/>
    <n v="24"/>
    <x v="1"/>
  </r>
  <r>
    <s v="Community Health Connection ID#1"/>
    <n v="1984913"/>
    <n v="361831"/>
    <d v="2021-06-04T00:00:00"/>
    <d v="2021-06-04T00:00:00"/>
    <d v="2021-06-04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s v="Z30.46 - Enctr srvlnc implantable subdermal contraceptive"/>
    <s v="Ellen Ochoa - Community Health Connection"/>
    <n v="91021"/>
    <s v="91021"/>
    <s v="Title X - Title X"/>
    <n v="1"/>
    <s v="Office Encounter"/>
    <n v="4"/>
    <s v="(A) Allowable Fee Schedule"/>
    <s v="TX"/>
    <n v="0"/>
    <n v="713"/>
    <n v="713"/>
    <n v="713"/>
    <x v="3"/>
    <x v="6"/>
    <x v="0"/>
    <x v="0"/>
    <s v="2186-5"/>
    <s v="2186-5"/>
    <x v="1"/>
    <d v="1998-12-21T00:00:00"/>
    <n v="22"/>
    <x v="1"/>
  </r>
  <r>
    <s v="Community Health Connection ID#1"/>
    <n v="1984914"/>
    <n v="361831"/>
    <d v="2021-06-04T00:00:00"/>
    <d v="2021-06-04T00:00:00"/>
    <d v="2021-06-04T00:00:00"/>
    <x v="4"/>
    <s v="TITLE X NEXPLANON INSERTION"/>
    <m/>
    <m/>
    <m/>
    <m/>
    <s v="Vandiver - Kerri"/>
    <s v="Vandiver - Kerri"/>
    <s v="CHK - Check Out"/>
    <n v="269"/>
    <n v="0"/>
    <n v="0"/>
    <n v="0"/>
    <n v="1"/>
    <s v="Z30.46 - Enctr srvlnc implantable subdermal contraceptive"/>
    <s v="Ellen Ochoa - Community Health Connection"/>
    <n v="91021"/>
    <s v="91021"/>
    <s v="Title X - Title X"/>
    <n v="1"/>
    <s v="Office Encounter"/>
    <n v="4"/>
    <s v="(A) Allowable Fee Schedule"/>
    <s v="TX"/>
    <n v="0"/>
    <n v="713"/>
    <n v="713"/>
    <n v="713"/>
    <x v="3"/>
    <x v="6"/>
    <x v="0"/>
    <x v="0"/>
    <s v="2186-5"/>
    <s v="2186-5"/>
    <x v="1"/>
    <d v="1998-12-21T00:00:00"/>
    <n v="22"/>
    <x v="1"/>
  </r>
  <r>
    <s v="Community Health Connection ID#1"/>
    <n v="1985061"/>
    <n v="361888"/>
    <d v="2021-06-04T00:00:00"/>
    <d v="2021-06-04T00:00:00"/>
    <d v="2021-06-04T00:00:00"/>
    <x v="0"/>
    <s v="TITLE X PREGNANCY TEST, URINE"/>
    <m/>
    <m/>
    <m/>
    <m/>
    <s v="Skorupa - Anna"/>
    <s v="Labonly - 3rd"/>
    <s v="CHK - Check Out"/>
    <n v="10"/>
    <n v="0"/>
    <n v="0"/>
    <n v="0"/>
    <n v="1"/>
    <s v="Z30.42 - Encounter for surveillance of injectable contraceptive"/>
    <s v="K-W Community Health Connection"/>
    <n v="88425"/>
    <s v="88425"/>
    <s v="LAB only - LAB only"/>
    <n v="1"/>
    <s v="Office Encounter"/>
    <n v="14"/>
    <s v="Current Slide A"/>
    <s v="T10"/>
    <n v="0"/>
    <n v="88425"/>
    <n v="0"/>
    <n v="0"/>
    <x v="0"/>
    <x v="4"/>
    <x v="0"/>
    <x v="0"/>
    <s v="2135-2"/>
    <s v="2135-2"/>
    <x v="0"/>
    <d v="2001-12-02T00:00:00"/>
    <n v="20"/>
    <x v="1"/>
  </r>
  <r>
    <s v="Community Health Connection ID#1"/>
    <n v="1985062"/>
    <n v="361888"/>
    <d v="2021-06-04T00:00:00"/>
    <d v="2021-06-04T00:00:00"/>
    <d v="2021-06-04T00:00:00"/>
    <x v="1"/>
    <s v="TITLE X DEPO PROVERA"/>
    <m/>
    <m/>
    <m/>
    <m/>
    <s v="Skorupa - Anna"/>
    <s v="Labonly - 3rd"/>
    <s v="CHK - Check Out"/>
    <n v="26"/>
    <n v="0"/>
    <n v="0"/>
    <n v="0"/>
    <n v="1"/>
    <s v="Z30.42 - Encounter for surveillance of injectable contraceptive"/>
    <s v="K-W Community Health Connection"/>
    <n v="88425"/>
    <s v="88425"/>
    <s v="LAB only - LAB only"/>
    <n v="1"/>
    <s v="Office Encounter"/>
    <n v="14"/>
    <s v="Current Slide A"/>
    <s v="T10"/>
    <n v="0"/>
    <n v="88425"/>
    <n v="0"/>
    <n v="0"/>
    <x v="0"/>
    <x v="4"/>
    <x v="0"/>
    <x v="0"/>
    <s v="2135-2"/>
    <s v="2135-2"/>
    <x v="0"/>
    <d v="2001-12-02T00:00:00"/>
    <n v="20"/>
    <x v="1"/>
  </r>
  <r>
    <s v="Community Health Connection ID#1"/>
    <n v="1985101"/>
    <n v="361901"/>
    <d v="2021-06-04T00:00:00"/>
    <d v="2021-06-04T00:00:00"/>
    <d v="2021-06-04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80339"/>
    <s v="80339"/>
    <s v="TitleX Lab - Title X Lab Only"/>
    <n v="1"/>
    <s v="Office Encounter"/>
    <n v="14"/>
    <s v="Current Slide A"/>
    <s v="TX"/>
    <n v="0"/>
    <n v="80339"/>
    <n v="0"/>
    <n v="0"/>
    <x v="0"/>
    <x v="17"/>
    <x v="0"/>
    <x v="0"/>
    <s v="2135-2"/>
    <s v="2135-2"/>
    <x v="0"/>
    <d v="1987-06-14T00:00:00"/>
    <n v="34"/>
    <x v="0"/>
  </r>
  <r>
    <s v="Community Health Connection ID#1"/>
    <n v="1985115"/>
    <n v="361904"/>
    <d v="2021-06-04T00:00:00"/>
    <d v="2021-06-04T00:00:00"/>
    <d v="2021-06-04T00:00:00"/>
    <x v="9"/>
    <s v="IUD-REMOVE INTRAUTERINE DEVICE"/>
    <m/>
    <m/>
    <m/>
    <m/>
    <s v="Vandiver - Kerri"/>
    <m/>
    <m/>
    <n v="183"/>
    <n v="0"/>
    <n v="0"/>
    <n v="0"/>
    <n v="1"/>
    <m/>
    <s v="Ellen Ochoa - Community Health Connection"/>
    <n v="96333"/>
    <s v="96333"/>
    <m/>
    <n v="4"/>
    <s v="Claim without an Encounter"/>
    <n v="4"/>
    <s v="(A) Allowable Fee Schedule"/>
    <m/>
    <n v="0"/>
    <n v="713"/>
    <n v="713"/>
    <n v="713"/>
    <x v="3"/>
    <x v="6"/>
    <x v="0"/>
    <x v="0"/>
    <s v="2135-2"/>
    <s v="2135-2"/>
    <x v="0"/>
    <d v="1992-10-26T00:00:00"/>
    <n v="29"/>
    <x v="5"/>
  </r>
  <r>
    <s v="Community Health Connection ID#1"/>
    <n v="1985383"/>
    <n v="361917"/>
    <d v="2021-06-07T00:00:00"/>
    <d v="2021-03-24T00:00:00"/>
    <d v="2021-03-24T00:00:00"/>
    <x v="2"/>
    <s v="TITLE X CHLAMYDIA TRACHOMATIS, NAA"/>
    <m/>
    <m/>
    <m/>
    <m/>
    <s v="Vandiver - Kerri"/>
    <m/>
    <m/>
    <n v="-11"/>
    <n v="-11"/>
    <n v="0"/>
    <n v="0"/>
    <n v="-1"/>
    <s v="Z11.3 - Encntr screen for infections w sexl mode of transmiss"/>
    <s v="Ellen Ochoa - Community Health Connection"/>
    <n v="76550"/>
    <s v="76550"/>
    <m/>
    <n v="4"/>
    <s v="Claim without an Encounter"/>
    <n v="4"/>
    <s v="(A) Allowable Fee Schedule"/>
    <m/>
    <n v="2"/>
    <n v="816"/>
    <n v="816"/>
    <n v="816"/>
    <x v="8"/>
    <x v="4"/>
    <x v="0"/>
    <x v="0"/>
    <s v="2186-5"/>
    <s v="2186-5"/>
    <x v="1"/>
    <d v="1987-11-12T00:00:00"/>
    <n v="34"/>
    <x v="0"/>
  </r>
  <r>
    <s v="Community Health Connection ID#1"/>
    <n v="1986171"/>
    <n v="362049"/>
    <d v="2021-06-07T00:00:00"/>
    <d v="2021-06-07T00:00:00"/>
    <d v="2021-06-07T00:00:00"/>
    <x v="1"/>
    <s v="TITLE X DEPO PROVERA"/>
    <m/>
    <m/>
    <m/>
    <m/>
    <s v="Vandiver - Kerri"/>
    <s v="Labonly - 3rd"/>
    <s v="CHK - Check Out"/>
    <n v="26"/>
    <n v="0"/>
    <n v="0"/>
    <n v="0"/>
    <n v="1"/>
    <m/>
    <s v="K-W Community Health Connection"/>
    <n v="88448"/>
    <s v="88448"/>
    <s v="TitleX Lab - Title X Lab Only"/>
    <n v="1"/>
    <s v="Office Encounter"/>
    <n v="14"/>
    <s v="Current Slide A"/>
    <s v="T10"/>
    <n v="0"/>
    <n v="88448"/>
    <n v="0"/>
    <n v="0"/>
    <x v="0"/>
    <x v="0"/>
    <x v="0"/>
    <x v="0"/>
    <s v="2135-2"/>
    <s v="2135-2"/>
    <x v="0"/>
    <d v="1987-08-29T00:00:00"/>
    <n v="34"/>
    <x v="0"/>
  </r>
  <r>
    <s v="Community Health Connection ID#1"/>
    <n v="1985394"/>
    <n v="361918"/>
    <d v="2021-06-07T00:00:00"/>
    <d v="2021-03-24T00:00:00"/>
    <d v="2021-03-24T00:00:00"/>
    <x v="3"/>
    <s v="TITLE X NEISSERIA GONORRHEA, NAA"/>
    <m/>
    <m/>
    <m/>
    <m/>
    <s v="Vandiver - Kerri"/>
    <m/>
    <m/>
    <n v="11"/>
    <n v="11"/>
    <n v="11"/>
    <n v="0"/>
    <n v="1"/>
    <s v="Z11.3 - Encntr screen for infections w sexl mode of transmiss"/>
    <s v="Ellen Ochoa - Community Health Connection"/>
    <n v="76550"/>
    <s v="76550"/>
    <m/>
    <n v="1"/>
    <s v="Office Encounter"/>
    <n v="4"/>
    <s v="(A) Allowable Fee Schedule"/>
    <m/>
    <n v="0"/>
    <n v="76550"/>
    <n v="816"/>
    <n v="816"/>
    <x v="8"/>
    <x v="4"/>
    <x v="0"/>
    <x v="0"/>
    <s v="2186-5"/>
    <s v="2186-5"/>
    <x v="1"/>
    <d v="1987-11-12T00:00:00"/>
    <n v="34"/>
    <x v="0"/>
  </r>
  <r>
    <s v="Community Health Connection ID#1"/>
    <n v="1987293"/>
    <n v="362242"/>
    <d v="2021-06-08T00:00:00"/>
    <d v="2021-06-08T00:00:00"/>
    <d v="2021-06-08T00:00:00"/>
    <x v="0"/>
    <s v="PREGNANCY TEST  URINE (TAKING)"/>
    <m/>
    <m/>
    <m/>
    <m/>
    <s v="Elvir Zelaya - Roberto"/>
    <s v="Elvir Zelaya - Roberto"/>
    <s v="CHK - Check Out"/>
    <n v="10"/>
    <n v="10"/>
    <n v="0"/>
    <n v="0"/>
    <n v="1"/>
    <s v="R10.9 - Unspecified abdominal pain"/>
    <s v="Ellen Ochoa - Community Health Connection"/>
    <n v="90571"/>
    <s v="90571"/>
    <s v="Complex - Complex Visit"/>
    <n v="1"/>
    <s v="Office Encounter"/>
    <n v="14"/>
    <s v="Current Slide A"/>
    <s v="FP"/>
    <n v="0"/>
    <n v="90571"/>
    <n v="0"/>
    <n v="0"/>
    <x v="0"/>
    <x v="5"/>
    <x v="0"/>
    <x v="0"/>
    <s v="2135-2"/>
    <s v="2135-2"/>
    <x v="0"/>
    <d v="1990-12-05T00:00:00"/>
    <n v="31"/>
    <x v="0"/>
  </r>
  <r>
    <s v="Community Health Connection ID#1"/>
    <n v="1987295"/>
    <n v="362242"/>
    <d v="2021-06-08T00:00:00"/>
    <d v="2021-06-08T00:00:00"/>
    <d v="2021-06-08T00:00:00"/>
    <x v="3"/>
    <s v="NEISSERIA GONORRHEA PROBE"/>
    <m/>
    <m/>
    <m/>
    <m/>
    <s v="Elvir Zelaya - Roberto"/>
    <s v="Elvir Zelaya - Roberto"/>
    <s v="CHK - Check Out"/>
    <n v="11"/>
    <n v="0"/>
    <n v="0"/>
    <n v="0"/>
    <n v="1"/>
    <s v="R10.9 - Unspecified abdominal pain"/>
    <s v="Ellen Ochoa - Community Health Connection"/>
    <n v="90571"/>
    <s v="90571"/>
    <s v="Complex - Complex Visit"/>
    <n v="1"/>
    <s v="Office Encounter"/>
    <n v="14"/>
    <s v="Current Slide A"/>
    <s v="FP"/>
    <n v="0"/>
    <n v="90571"/>
    <n v="0"/>
    <n v="0"/>
    <x v="0"/>
    <x v="5"/>
    <x v="0"/>
    <x v="0"/>
    <s v="2135-2"/>
    <s v="2135-2"/>
    <x v="0"/>
    <d v="1990-12-05T00:00:00"/>
    <n v="31"/>
    <x v="0"/>
  </r>
  <r>
    <s v="Community Health Connection ID#1"/>
    <n v="1985382"/>
    <n v="361917"/>
    <d v="2021-06-07T00:00:00"/>
    <d v="2021-03-24T00:00:00"/>
    <d v="2021-03-24T00:00:00"/>
    <x v="3"/>
    <s v="TITLE X NEISSERIA GONORRHEA, NAA"/>
    <m/>
    <m/>
    <m/>
    <m/>
    <s v="Vandiver - Kerri"/>
    <m/>
    <m/>
    <n v="-11"/>
    <n v="-11"/>
    <n v="0"/>
    <n v="0"/>
    <n v="-1"/>
    <s v="Z11.3 - Encntr screen for infections w sexl mode of transmiss"/>
    <s v="Ellen Ochoa - Community Health Connection"/>
    <n v="76550"/>
    <s v="76550"/>
    <m/>
    <n v="4"/>
    <s v="Claim without an Encounter"/>
    <n v="4"/>
    <s v="(A) Allowable Fee Schedule"/>
    <m/>
    <n v="2"/>
    <n v="816"/>
    <n v="816"/>
    <n v="816"/>
    <x v="8"/>
    <x v="4"/>
    <x v="0"/>
    <x v="0"/>
    <s v="2186-5"/>
    <s v="2186-5"/>
    <x v="1"/>
    <d v="1987-11-12T00:00:00"/>
    <n v="34"/>
    <x v="0"/>
  </r>
  <r>
    <s v="Community Health Connection ID#1"/>
    <n v="1987361"/>
    <n v="362262"/>
    <d v="2021-06-08T00:00:00"/>
    <d v="2021-06-08T00:00:00"/>
    <d v="2021-06-08T00:00:00"/>
    <x v="0"/>
    <s v="TITLE X PREGNANCY TEST, URINE"/>
    <m/>
    <m/>
    <m/>
    <m/>
    <s v="Vandiver - Kerri"/>
    <s v="Vandiver - Kerri"/>
    <s v="CHK - Check Out"/>
    <n v="20"/>
    <n v="0"/>
    <n v="0"/>
    <n v="0"/>
    <n v="2"/>
    <m/>
    <s v="Ellen Ochoa - Community Health Connection"/>
    <n v="70213"/>
    <s v="70213"/>
    <s v="Title X - Title X"/>
    <n v="1"/>
    <s v="Office Encounter"/>
    <n v="14"/>
    <s v="Current Slide A"/>
    <s v="TX"/>
    <n v="0"/>
    <n v="70213"/>
    <n v="0"/>
    <n v="0"/>
    <x v="0"/>
    <x v="9"/>
    <x v="0"/>
    <x v="0"/>
    <s v="2135-2"/>
    <s v="2135-2"/>
    <x v="0"/>
    <d v="1992-07-03T00:00:00"/>
    <n v="29"/>
    <x v="5"/>
  </r>
  <r>
    <s v="Community Health Connection ID#1"/>
    <n v="1987395"/>
    <n v="362274"/>
    <d v="2021-06-08T00:00:00"/>
    <d v="2021-06-08T00:00:00"/>
    <d v="2021-06-0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16005"/>
    <s v="16005"/>
    <s v="Title X - Title X"/>
    <n v="1"/>
    <s v="Office Encounter"/>
    <n v="14"/>
    <s v="Current Slide A"/>
    <s v="TX"/>
    <n v="0"/>
    <n v="16005"/>
    <n v="0"/>
    <n v="0"/>
    <x v="0"/>
    <x v="15"/>
    <x v="0"/>
    <x v="0"/>
    <s v="2135-2"/>
    <s v="2135-2"/>
    <x v="0"/>
    <d v="1986-12-10T00:00:00"/>
    <n v="35"/>
    <x v="0"/>
  </r>
  <r>
    <s v="Community Health Connection ID#1"/>
    <n v="1987410"/>
    <n v="362278"/>
    <d v="2021-06-08T00:00:00"/>
    <d v="2021-06-08T00:00:00"/>
    <d v="2021-06-08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96341"/>
    <s v="96341"/>
    <s v="Title X - Title X"/>
    <n v="1"/>
    <s v="Office Encounter"/>
    <n v="23"/>
    <s v="Current Slide D"/>
    <s v="TX"/>
    <n v="0"/>
    <n v="96341"/>
    <n v="0"/>
    <n v="0"/>
    <x v="0"/>
    <x v="12"/>
    <x v="0"/>
    <x v="0"/>
    <s v="2186-5"/>
    <s v="2186-5"/>
    <x v="1"/>
    <d v="1989-11-03T00:00:00"/>
    <n v="32"/>
    <x v="0"/>
  </r>
  <r>
    <s v="Community Health Connection ID#1"/>
    <n v="1986184"/>
    <n v="362053"/>
    <d v="2021-06-07T00:00:00"/>
    <d v="2021-06-07T00:00:00"/>
    <d v="2021-06-07T00:00:00"/>
    <x v="0"/>
    <s v="PREGNANCY TEST  URINE (TAKING)"/>
    <m/>
    <m/>
    <m/>
    <m/>
    <s v="Trujillo - Francisca"/>
    <s v="Labonly - Ellen Ochoa"/>
    <s v="CHK - Check Out"/>
    <n v="10"/>
    <n v="0"/>
    <n v="0"/>
    <n v="0"/>
    <n v="1"/>
    <s v="Z30.013 - Encounter for initial prescription of injectable contracep"/>
    <s v="Ellen Ochoa - Community Health Connection"/>
    <n v="90793"/>
    <s v="90793"/>
    <s v="TitleX Lab - Title X Lab Only"/>
    <n v="1"/>
    <s v="Office Encounter"/>
    <n v="4"/>
    <s v="(A) Allowable Fee Schedule"/>
    <s v="TX"/>
    <n v="0"/>
    <n v="713"/>
    <n v="713"/>
    <n v="713"/>
    <x v="3"/>
    <x v="4"/>
    <x v="0"/>
    <x v="1"/>
    <s v="2186-5"/>
    <s v="2186-5"/>
    <x v="1"/>
    <d v="1976-03-18T00:00:00"/>
    <n v="45"/>
    <x v="2"/>
  </r>
  <r>
    <s v="Community Health Connection ID#1"/>
    <n v="1987463"/>
    <n v="362290"/>
    <d v="2021-06-08T00:00:00"/>
    <d v="2021-06-08T00:00:00"/>
    <d v="2021-06-0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15878"/>
    <s v="15878"/>
    <s v="Title X - Title X"/>
    <n v="1"/>
    <s v="Office Encounter"/>
    <n v="14"/>
    <s v="Current Slide A"/>
    <s v="TX"/>
    <n v="0"/>
    <n v="15878"/>
    <n v="0"/>
    <n v="0"/>
    <x v="0"/>
    <x v="5"/>
    <x v="0"/>
    <x v="4"/>
    <s v="2135-2"/>
    <s v="2135-2"/>
    <x v="0"/>
    <d v="1990-03-10T00:00:00"/>
    <n v="31"/>
    <x v="0"/>
  </r>
  <r>
    <s v="Community Health Connection ID#1"/>
    <n v="1987478"/>
    <n v="362294"/>
    <d v="2021-06-08T00:00:00"/>
    <d v="2021-06-08T00:00:00"/>
    <d v="2021-06-08T00:00:00"/>
    <x v="3"/>
    <s v="NEISSERIA GONORRHEA PROBE"/>
    <m/>
    <m/>
    <m/>
    <m/>
    <s v="Hatahet - Dania"/>
    <s v="Hatahet - Dania"/>
    <s v="CHK - Check Out"/>
    <n v="11"/>
    <n v="0"/>
    <n v="0"/>
    <n v="0"/>
    <n v="1"/>
    <s v="M54.5 - Low back pain"/>
    <s v="Ellen Ochoa - Community Health Connection"/>
    <n v="22772"/>
    <s v="22772"/>
    <s v="Complex - Complex Visit"/>
    <n v="1"/>
    <s v="Office Encounter"/>
    <n v="14"/>
    <s v="Current Slide A"/>
    <s v="FP"/>
    <n v="0"/>
    <n v="22772"/>
    <n v="0"/>
    <n v="0"/>
    <x v="0"/>
    <x v="2"/>
    <x v="0"/>
    <x v="0"/>
    <s v="2135-2"/>
    <s v="2135-2"/>
    <x v="0"/>
    <d v="1973-03-02T00:00:00"/>
    <n v="48"/>
    <x v="2"/>
  </r>
  <r>
    <s v="Community Health Connection ID#1"/>
    <n v="1987632"/>
    <n v="362339"/>
    <d v="2021-06-08T00:00:00"/>
    <d v="2021-06-08T00:00:00"/>
    <d v="2021-06-0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85448"/>
    <s v="85448"/>
    <s v="TeenTitleX - Teen Clinic Title X"/>
    <n v="1"/>
    <s v="Office Encounter"/>
    <n v="14"/>
    <s v="Current Slide A"/>
    <s v="T10"/>
    <n v="0"/>
    <n v="85448"/>
    <n v="0"/>
    <n v="0"/>
    <x v="0"/>
    <x v="11"/>
    <x v="0"/>
    <x v="1"/>
    <s v="2186-5"/>
    <s v="2186-5"/>
    <x v="1"/>
    <d v="2004-07-05T00:00:00"/>
    <n v="17"/>
    <x v="3"/>
  </r>
  <r>
    <s v="Community Health Connection ID#1"/>
    <n v="1987294"/>
    <n v="362242"/>
    <d v="2021-06-08T00:00:00"/>
    <d v="2021-06-08T00:00:00"/>
    <d v="2021-06-08T00:00:00"/>
    <x v="2"/>
    <s v="CHLAMYDIA PROBE"/>
    <m/>
    <m/>
    <m/>
    <m/>
    <s v="Elvir Zelaya - Roberto"/>
    <s v="Elvir Zelaya - Roberto"/>
    <s v="CHK - Check Out"/>
    <n v="11"/>
    <n v="11"/>
    <n v="0"/>
    <n v="0"/>
    <n v="1"/>
    <s v="R10.9 - Unspecified abdominal pain"/>
    <s v="Ellen Ochoa - Community Health Connection"/>
    <n v="90571"/>
    <s v="90571"/>
    <s v="Complex - Complex Visit"/>
    <n v="1"/>
    <s v="Office Encounter"/>
    <n v="14"/>
    <s v="Current Slide A"/>
    <s v="FP"/>
    <n v="0"/>
    <n v="90571"/>
    <n v="0"/>
    <n v="0"/>
    <x v="0"/>
    <x v="5"/>
    <x v="0"/>
    <x v="0"/>
    <s v="2135-2"/>
    <s v="2135-2"/>
    <x v="0"/>
    <d v="1990-12-05T00:00:00"/>
    <n v="31"/>
    <x v="0"/>
  </r>
  <r>
    <s v="Community Health Connection ID#1"/>
    <n v="1987957"/>
    <n v="362145"/>
    <d v="2021-06-08T00:00:00"/>
    <d v="2021-06-08T00:00:00"/>
    <d v="2021-06-08T00:00:00"/>
    <x v="6"/>
    <s v="TITLE X ETONOGESTREL IMPLANT SYSTEM"/>
    <m/>
    <m/>
    <m/>
    <m/>
    <s v="Elvir Zelaya - Roberto"/>
    <s v="Elvir Zelaya - Roberto"/>
    <s v="CHK - Check Out"/>
    <n v="430"/>
    <n v="0"/>
    <n v="0"/>
    <n v="0"/>
    <n v="1"/>
    <s v="Z39.2 - Encounter for routine postpartum follow-up"/>
    <s v="Ellen Ochoa - Community Health Connection"/>
    <n v="89918"/>
    <s v="89918"/>
    <s v="PP - Post partum"/>
    <n v="1"/>
    <s v="Office Encounter"/>
    <n v="14"/>
    <s v="Current Slide A"/>
    <s v="TX"/>
    <n v="0"/>
    <n v="89918"/>
    <n v="0"/>
    <n v="0"/>
    <x v="0"/>
    <x v="26"/>
    <x v="0"/>
    <x v="0"/>
    <s v="2135-2"/>
    <s v="2135-2"/>
    <x v="0"/>
    <d v="1993-09-26T00:00:00"/>
    <n v="28"/>
    <x v="5"/>
  </r>
  <r>
    <s v="Community Health Connection ID#1"/>
    <n v="1986452"/>
    <n v="362053"/>
    <d v="2021-06-07T00:00:00"/>
    <d v="2021-06-07T00:00:00"/>
    <d v="2021-06-07T00:00:00"/>
    <x v="1"/>
    <s v="DEPO PROVERA"/>
    <m/>
    <m/>
    <m/>
    <m/>
    <s v="Trujillo - Francisca"/>
    <s v="Labonly - Ellen Ochoa"/>
    <s v="CHK - Check Out"/>
    <n v="26"/>
    <n v="0"/>
    <n v="0"/>
    <n v="0"/>
    <n v="1"/>
    <s v="Z30.013 - Encounter for initial prescription of injectable contracep"/>
    <s v="Ellen Ochoa - Community Health Connection"/>
    <n v="90793"/>
    <s v="90793"/>
    <s v="TitleX Lab - Title X Lab Only"/>
    <n v="1"/>
    <s v="Office Encounter"/>
    <n v="4"/>
    <s v="(A) Allowable Fee Schedule"/>
    <s v="TX"/>
    <n v="0"/>
    <n v="713"/>
    <n v="713"/>
    <n v="713"/>
    <x v="3"/>
    <x v="4"/>
    <x v="0"/>
    <x v="1"/>
    <s v="2186-5"/>
    <s v="2186-5"/>
    <x v="1"/>
    <d v="1976-03-18T00:00:00"/>
    <n v="45"/>
    <x v="2"/>
  </r>
  <r>
    <s v="Community Health Connection ID#1"/>
    <n v="1987396"/>
    <n v="362274"/>
    <d v="2021-06-08T00:00:00"/>
    <d v="2021-06-08T00:00:00"/>
    <d v="2021-06-0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16005"/>
    <s v="16005"/>
    <s v="Title X - Title X"/>
    <n v="1"/>
    <s v="Office Encounter"/>
    <n v="14"/>
    <s v="Current Slide A"/>
    <s v="TX"/>
    <n v="0"/>
    <n v="16005"/>
    <n v="0"/>
    <n v="0"/>
    <x v="0"/>
    <x v="15"/>
    <x v="0"/>
    <x v="0"/>
    <s v="2135-2"/>
    <s v="2135-2"/>
    <x v="0"/>
    <d v="1986-12-10T00:00:00"/>
    <n v="35"/>
    <x v="0"/>
  </r>
  <r>
    <s v="Community Health Connection ID#1"/>
    <n v="1987411"/>
    <n v="362278"/>
    <d v="2021-06-08T00:00:00"/>
    <d v="2021-06-08T00:00:00"/>
    <d v="2021-06-08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96341"/>
    <s v="96341"/>
    <s v="Title X - Title X"/>
    <n v="1"/>
    <s v="Office Encounter"/>
    <n v="23"/>
    <s v="Current Slide D"/>
    <s v="TX"/>
    <n v="0"/>
    <n v="96341"/>
    <n v="0"/>
    <n v="0"/>
    <x v="0"/>
    <x v="12"/>
    <x v="0"/>
    <x v="0"/>
    <s v="2186-5"/>
    <s v="2186-5"/>
    <x v="1"/>
    <d v="1989-11-03T00:00:00"/>
    <n v="32"/>
    <x v="0"/>
  </r>
  <r>
    <s v="Community Health Connection ID#1"/>
    <n v="1988100"/>
    <n v="362380"/>
    <d v="2021-06-08T00:00:00"/>
    <d v="2021-06-08T00:00:00"/>
    <d v="2021-06-08T00:00:00"/>
    <x v="1"/>
    <s v="DEPO PROVERA"/>
    <m/>
    <m/>
    <m/>
    <m/>
    <s v="Skorupa - Anna"/>
    <m/>
    <m/>
    <n v="26"/>
    <n v="0"/>
    <n v="0"/>
    <n v="0"/>
    <n v="1"/>
    <m/>
    <s v="Ellen Ochoa - Community Health Connection"/>
    <n v="25017"/>
    <s v="25017"/>
    <m/>
    <n v="4"/>
    <s v="Claim without an Encounter"/>
    <n v="4"/>
    <s v="(A) Allowable Fee Schedule"/>
    <m/>
    <n v="0"/>
    <n v="713"/>
    <n v="713"/>
    <n v="713"/>
    <x v="3"/>
    <x v="15"/>
    <x v="0"/>
    <x v="0"/>
    <s v="2135-2"/>
    <s v="2135-2"/>
    <x v="0"/>
    <d v="1980-04-12T00:00:00"/>
    <n v="41"/>
    <x v="2"/>
  </r>
  <r>
    <s v="Community Health Connection ID#1"/>
    <n v="1987633"/>
    <n v="362339"/>
    <d v="2021-06-08T00:00:00"/>
    <d v="2021-06-08T00:00:00"/>
    <d v="2021-06-0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85448"/>
    <s v="85448"/>
    <s v="TeenTitleX - Teen Clinic Title X"/>
    <n v="1"/>
    <s v="Office Encounter"/>
    <n v="14"/>
    <s v="Current Slide A"/>
    <s v="T10"/>
    <n v="0"/>
    <n v="85448"/>
    <n v="0"/>
    <n v="0"/>
    <x v="0"/>
    <x v="11"/>
    <x v="0"/>
    <x v="1"/>
    <s v="2186-5"/>
    <s v="2186-5"/>
    <x v="1"/>
    <d v="2004-07-05T00:00:00"/>
    <n v="17"/>
    <x v="3"/>
  </r>
  <r>
    <s v="Community Health Connection ID#1"/>
    <n v="1987642"/>
    <n v="362343"/>
    <d v="2021-06-08T00:00:00"/>
    <d v="2021-06-08T00:00:00"/>
    <d v="2021-06-08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Teen Clinic - Ellen Ochoa"/>
    <n v="96469"/>
    <s v="96469"/>
    <s v="TeenTitleX - Teen Clinic Title X"/>
    <n v="1"/>
    <s v="Office Encounter"/>
    <n v="14"/>
    <s v="Current Slide A"/>
    <s v="T10"/>
    <n v="0"/>
    <n v="96469"/>
    <n v="0"/>
    <n v="0"/>
    <x v="0"/>
    <x v="27"/>
    <x v="1"/>
    <x v="1"/>
    <s v="2186-5"/>
    <s v="2186-5"/>
    <x v="1"/>
    <d v="2003-06-15T00:00:00"/>
    <n v="18"/>
    <x v="4"/>
  </r>
  <r>
    <s v="Community Health Connection ID#1"/>
    <n v="1988680"/>
    <n v="362563"/>
    <d v="2021-06-09T00:00:00"/>
    <d v="2021-06-09T00:00:00"/>
    <d v="2021-06-0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73.0 - Acute parametritis and pelvic cellulitis"/>
    <s v="Ellen Ochoa - Community Health Connection"/>
    <n v="65802"/>
    <s v="65802"/>
    <s v="Title X - Title X"/>
    <n v="1"/>
    <s v="Office Encounter"/>
    <n v="14"/>
    <s v="Current Slide A"/>
    <s v="FP"/>
    <n v="0"/>
    <n v="65802"/>
    <n v="0"/>
    <n v="0"/>
    <x v="0"/>
    <x v="28"/>
    <x v="0"/>
    <x v="0"/>
    <s v="2135-2"/>
    <s v="2135-2"/>
    <x v="0"/>
    <d v="1981-11-04T00:00:00"/>
    <n v="40"/>
    <x v="2"/>
  </r>
  <r>
    <s v="Community Health Connection ID#1"/>
    <n v="1988682"/>
    <n v="362563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N73.0 - Acute parametritis and pelvic cellulitis"/>
    <s v="Ellen Ochoa - Community Health Connection"/>
    <n v="65802"/>
    <s v="65802"/>
    <s v="Title X - Title X"/>
    <n v="1"/>
    <s v="Office Encounter"/>
    <n v="14"/>
    <s v="Current Slide A"/>
    <s v="FP"/>
    <n v="0"/>
    <n v="65802"/>
    <n v="0"/>
    <n v="0"/>
    <x v="0"/>
    <x v="28"/>
    <x v="0"/>
    <x v="0"/>
    <s v="2135-2"/>
    <s v="2135-2"/>
    <x v="0"/>
    <d v="1981-11-04T00:00:00"/>
    <n v="40"/>
    <x v="2"/>
  </r>
  <r>
    <s v="Community Health Connection ID#1"/>
    <n v="1987462"/>
    <n v="362290"/>
    <d v="2021-06-08T00:00:00"/>
    <d v="2021-06-08T00:00:00"/>
    <d v="2021-06-0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15878"/>
    <s v="15878"/>
    <s v="Title X - Title X"/>
    <n v="1"/>
    <s v="Office Encounter"/>
    <n v="14"/>
    <s v="Current Slide A"/>
    <s v="TX"/>
    <n v="0"/>
    <n v="15878"/>
    <n v="0"/>
    <n v="0"/>
    <x v="0"/>
    <x v="5"/>
    <x v="0"/>
    <x v="4"/>
    <s v="2135-2"/>
    <s v="2135-2"/>
    <x v="0"/>
    <d v="1990-03-10T00:00:00"/>
    <n v="31"/>
    <x v="0"/>
  </r>
  <r>
    <s v="Community Health Connection ID#1"/>
    <n v="1987477"/>
    <n v="362294"/>
    <d v="2021-06-08T00:00:00"/>
    <d v="2021-06-08T00:00:00"/>
    <d v="2021-06-08T00:00:00"/>
    <x v="2"/>
    <s v="CHLAMYDIA PROBE"/>
    <m/>
    <m/>
    <m/>
    <m/>
    <s v="Hatahet - Dania"/>
    <s v="Hatahet - Dania"/>
    <s v="CHK - Check Out"/>
    <n v="11"/>
    <n v="0"/>
    <n v="0"/>
    <n v="0"/>
    <n v="1"/>
    <s v="M54.5 - Low back pain"/>
    <s v="Ellen Ochoa - Community Health Connection"/>
    <n v="22772"/>
    <s v="22772"/>
    <s v="Complex - Complex Visit"/>
    <n v="1"/>
    <s v="Office Encounter"/>
    <n v="14"/>
    <s v="Current Slide A"/>
    <s v="FP"/>
    <n v="0"/>
    <n v="22772"/>
    <n v="0"/>
    <n v="0"/>
    <x v="0"/>
    <x v="2"/>
    <x v="0"/>
    <x v="0"/>
    <s v="2135-2"/>
    <s v="2135-2"/>
    <x v="0"/>
    <d v="1973-03-02T00:00:00"/>
    <n v="48"/>
    <x v="2"/>
  </r>
  <r>
    <s v="Community Health Connection ID#1"/>
    <n v="1987706"/>
    <n v="362356"/>
    <d v="2021-06-09T00:00:00"/>
    <d v="2021-05-10T00:00:00"/>
    <d v="2021-05-10T00:00:00"/>
    <x v="2"/>
    <s v="TITLE X CHLAMYDIA TRACHOMATIS, NAA"/>
    <m/>
    <m/>
    <m/>
    <m/>
    <s v="Brewer - Jessica"/>
    <m/>
    <m/>
    <n v="-11"/>
    <n v="0"/>
    <n v="0"/>
    <n v="0"/>
    <n v="-1"/>
    <s v="Z11.3 - Encntr screen for infections w sexl mode of transmiss"/>
    <s v="K-W Community Health Connection"/>
    <n v="44078"/>
    <s v="44078"/>
    <m/>
    <n v="4"/>
    <s v="Claim without an Encounter"/>
    <n v="14"/>
    <s v="Current Slide A"/>
    <m/>
    <n v="2"/>
    <n v="44078"/>
    <n v="0"/>
    <n v="0"/>
    <x v="0"/>
    <x v="10"/>
    <x v="0"/>
    <x v="0"/>
    <s v="2135-2"/>
    <s v="2135-2"/>
    <x v="0"/>
    <d v="1984-05-15T00:00:00"/>
    <n v="37"/>
    <x v="2"/>
  </r>
  <r>
    <s v="Community Health Connection ID#1"/>
    <n v="1988699"/>
    <n v="362570"/>
    <d v="2021-06-09T00:00:00"/>
    <d v="2021-06-09T00:00:00"/>
    <d v="2021-06-0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92.6 - Irregular menstruation, unspecified"/>
    <s v="Ellen Ochoa - Community Health Connection"/>
    <n v="79197"/>
    <s v="79197"/>
    <s v="Title X - Title X"/>
    <n v="1"/>
    <s v="Office Encounter"/>
    <n v="14"/>
    <s v="Current Slide A"/>
    <s v="TX"/>
    <n v="0"/>
    <n v="79197"/>
    <n v="0"/>
    <n v="0"/>
    <x v="0"/>
    <x v="9"/>
    <x v="0"/>
    <x v="0"/>
    <s v="2135-2"/>
    <s v="2135-2"/>
    <x v="0"/>
    <d v="1997-01-03T00:00:00"/>
    <n v="24"/>
    <x v="1"/>
  </r>
  <r>
    <s v="Community Health Connection ID#1"/>
    <n v="1988780"/>
    <n v="362602"/>
    <d v="2021-06-09T00:00:00"/>
    <d v="2021-06-09T00:00:00"/>
    <d v="2021-06-09T00:00:00"/>
    <x v="3"/>
    <s v="NEISSERIA GONORRHEA PROBE"/>
    <m/>
    <m/>
    <m/>
    <m/>
    <s v="Biddinger - Nicole"/>
    <s v="Biddinger - Nicole"/>
    <s v="CHK - Check Out"/>
    <n v="11"/>
    <n v="11"/>
    <n v="0"/>
    <n v="0"/>
    <n v="1"/>
    <s v="N89.8 - Other specified noninflammatory disorders of vagina"/>
    <s v="Ellen Ochoa - Community Health Connection"/>
    <n v="69342"/>
    <s v="69342"/>
    <s v="Complex - Complex Visit"/>
    <n v="1"/>
    <s v="Office Encounter"/>
    <n v="14"/>
    <s v="Current Slide A"/>
    <s v="FP"/>
    <n v="0"/>
    <n v="69342"/>
    <n v="0"/>
    <n v="0"/>
    <x v="0"/>
    <x v="9"/>
    <x v="0"/>
    <x v="0"/>
    <s v="2135-2"/>
    <s v="2135-2"/>
    <x v="0"/>
    <d v="1970-04-02T00:00:00"/>
    <n v="51"/>
    <x v="2"/>
  </r>
  <r>
    <s v="Community Health Connection ID#1"/>
    <n v="1988848"/>
    <n v="362637"/>
    <d v="2021-06-09T00:00:00"/>
    <d v="2021-06-09T00:00:00"/>
    <d v="2021-06-09T00:00:00"/>
    <x v="1"/>
    <s v="TITLE X DEPO PROVERA"/>
    <m/>
    <m/>
    <m/>
    <m/>
    <s v="Martin - Stephen"/>
    <s v="Labonly - Ellen Ochoa"/>
    <s v="CHK - Check Out"/>
    <n v="26"/>
    <n v="0"/>
    <n v="0"/>
    <n v="0"/>
    <n v="1"/>
    <m/>
    <s v="Ellen Ochoa - Community Health Connection"/>
    <n v="42097"/>
    <s v="42097"/>
    <s v="TitleX Lab - Title X Lab Only"/>
    <n v="1"/>
    <s v="Office Encounter"/>
    <n v="14"/>
    <s v="Current Slide A"/>
    <s v="TX"/>
    <n v="0"/>
    <n v="42097"/>
    <n v="0"/>
    <n v="0"/>
    <x v="0"/>
    <x v="9"/>
    <x v="0"/>
    <x v="0"/>
    <s v="2135-2"/>
    <s v="2135-2"/>
    <x v="0"/>
    <d v="1970-06-25T00:00:00"/>
    <n v="51"/>
    <x v="2"/>
  </r>
  <r>
    <s v="Community Health Connection ID#1"/>
    <n v="1988863"/>
    <n v="362641"/>
    <d v="2021-06-09T00:00:00"/>
    <d v="2021-06-09T00:00:00"/>
    <d v="2021-06-09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84279"/>
    <s v="84279"/>
    <s v="TitleX Lab - Title X Lab Only"/>
    <n v="1"/>
    <s v="Office Encounter"/>
    <n v="14"/>
    <s v="Current Slide A"/>
    <s v="TX"/>
    <n v="0"/>
    <n v="84279"/>
    <n v="0"/>
    <n v="0"/>
    <x v="0"/>
    <x v="23"/>
    <x v="0"/>
    <x v="0"/>
    <s v="2186-5"/>
    <s v="2186-5"/>
    <x v="1"/>
    <d v="1993-05-18T00:00:00"/>
    <n v="28"/>
    <x v="5"/>
  </r>
  <r>
    <s v="Community Health Connection ID#1"/>
    <n v="1988867"/>
    <n v="362642"/>
    <d v="2021-06-09T00:00:00"/>
    <d v="2021-06-09T00:00:00"/>
    <d v="2021-06-09T00:00:00"/>
    <x v="3"/>
    <s v="TITLE X NEISSERIA GONORRHEA, NAA"/>
    <m/>
    <m/>
    <m/>
    <m/>
    <s v="Martin - Stephen"/>
    <s v="Labonly - Ellen Ochoa"/>
    <s v="CHK - Check Out"/>
    <n v="11"/>
    <n v="0"/>
    <n v="0"/>
    <n v="0"/>
    <n v="1"/>
    <s v="R30.0 - Dysuria"/>
    <s v="Ellen Ochoa - Community Health Connection"/>
    <n v="96290"/>
    <s v="96290"/>
    <s v="LAB only - LAB only"/>
    <n v="1"/>
    <s v="Office Encounter"/>
    <n v="14"/>
    <s v="Current Slide A"/>
    <s v="Family Practice"/>
    <n v="0"/>
    <n v="96290"/>
    <n v="0"/>
    <n v="0"/>
    <x v="0"/>
    <x v="23"/>
    <x v="0"/>
    <x v="0"/>
    <s v="2135-2"/>
    <s v="2135-2"/>
    <x v="0"/>
    <d v="1959-07-27T00:00:00"/>
    <n v="62"/>
    <x v="2"/>
  </r>
  <r>
    <s v="Community Health Connection ID#1"/>
    <n v="1989050"/>
    <n v="362658"/>
    <d v="2021-06-09T00:00:00"/>
    <d v="2021-06-09T00:00:00"/>
    <d v="2021-06-09T00:00:00"/>
    <x v="3"/>
    <s v="NEISSERIA GONORRHEA PROBE"/>
    <m/>
    <m/>
    <m/>
    <m/>
    <s v="Skorupa - Anna"/>
    <s v="Skorupa - Anna"/>
    <s v="CHK - Check Out"/>
    <n v="11"/>
    <n v="0"/>
    <n v="0"/>
    <n v="0"/>
    <n v="1"/>
    <s v="N48.89 - Other specified disorders of penis"/>
    <s v="Ellen Ochoa - Community Health Connection"/>
    <n v="55835"/>
    <s v="55835"/>
    <s v="Acute - Acute Appointment"/>
    <n v="1"/>
    <s v="Office Encounter"/>
    <n v="14"/>
    <s v="Current Slide A"/>
    <s v="FP"/>
    <n v="0"/>
    <n v="55835"/>
    <n v="0"/>
    <n v="0"/>
    <x v="0"/>
    <x v="11"/>
    <x v="0"/>
    <x v="0"/>
    <s v="2135-2"/>
    <s v="2135-2"/>
    <x v="0"/>
    <d v="1975-07-20T00:00:00"/>
    <n v="46"/>
    <x v="2"/>
  </r>
  <r>
    <s v="Community Health Connection ID#1"/>
    <n v="1988101"/>
    <n v="362380"/>
    <d v="2021-06-08T00:00:00"/>
    <d v="2021-06-08T00:00:00"/>
    <d v="2021-06-08T00:00:00"/>
    <x v="0"/>
    <s v="PREGNANCY TEST  URINE (TAKING)"/>
    <m/>
    <m/>
    <m/>
    <m/>
    <s v="Skorupa - Anna"/>
    <m/>
    <m/>
    <n v="10"/>
    <n v="0"/>
    <n v="0"/>
    <n v="0"/>
    <n v="1"/>
    <m/>
    <s v="Ellen Ochoa - Community Health Connection"/>
    <n v="25017"/>
    <s v="25017"/>
    <m/>
    <n v="4"/>
    <s v="Claim without an Encounter"/>
    <n v="4"/>
    <s v="(A) Allowable Fee Schedule"/>
    <m/>
    <n v="0"/>
    <n v="713"/>
    <n v="713"/>
    <n v="713"/>
    <x v="3"/>
    <x v="15"/>
    <x v="0"/>
    <x v="0"/>
    <s v="2135-2"/>
    <s v="2135-2"/>
    <x v="0"/>
    <d v="1980-04-12T00:00:00"/>
    <n v="41"/>
    <x v="2"/>
  </r>
  <r>
    <s v="Community Health Connection ID#1"/>
    <n v="1987645"/>
    <n v="362345"/>
    <d v="2021-06-08T00:00:00"/>
    <d v="2021-06-08T00:00:00"/>
    <d v="2021-06-08T00:00:00"/>
    <x v="0"/>
    <s v="PREGNANCY TEST  URINE (TAKING)"/>
    <m/>
    <m/>
    <m/>
    <m/>
    <s v="Upton - Leah"/>
    <s v="Labonly - 3rd"/>
    <s v="CHK - Check Out"/>
    <n v="10"/>
    <n v="0"/>
    <n v="0"/>
    <n v="0"/>
    <n v="1"/>
    <m/>
    <s v="K-W Community Health Connection"/>
    <n v="93338"/>
    <s v="93338"/>
    <s v="TitleX Lab - Title X Lab Only"/>
    <n v="1"/>
    <s v="Office Encounter"/>
    <n v="14"/>
    <s v="Current Slide A"/>
    <s v="T10"/>
    <n v="0"/>
    <n v="93338"/>
    <n v="0"/>
    <n v="0"/>
    <x v="0"/>
    <x v="22"/>
    <x v="0"/>
    <x v="0"/>
    <s v="2186-5"/>
    <s v="2186-5"/>
    <x v="1"/>
    <d v="1988-10-26T00:00:00"/>
    <n v="33"/>
    <x v="0"/>
  </r>
  <r>
    <s v="Community Health Connection ID#1"/>
    <n v="1987647"/>
    <n v="362345"/>
    <d v="2021-06-08T00:00:00"/>
    <d v="2021-06-08T00:00:00"/>
    <d v="2021-06-08T00:00:00"/>
    <x v="1"/>
    <s v="TITLE X DEPO PROVERA"/>
    <m/>
    <m/>
    <m/>
    <m/>
    <s v="Upton - Leah"/>
    <s v="Labonly - 3rd"/>
    <s v="CHK - Check Out"/>
    <n v="26"/>
    <n v="0"/>
    <n v="0"/>
    <n v="0"/>
    <n v="1"/>
    <m/>
    <s v="K-W Community Health Connection"/>
    <n v="93338"/>
    <s v="93338"/>
    <s v="TitleX Lab - Title X Lab Only"/>
    <n v="1"/>
    <s v="Office Encounter"/>
    <n v="14"/>
    <s v="Current Slide A"/>
    <s v="T10"/>
    <n v="0"/>
    <n v="93338"/>
    <n v="0"/>
    <n v="0"/>
    <x v="0"/>
    <x v="22"/>
    <x v="0"/>
    <x v="0"/>
    <s v="2186-5"/>
    <s v="2186-5"/>
    <x v="1"/>
    <d v="1988-10-26T00:00:00"/>
    <n v="33"/>
    <x v="0"/>
  </r>
  <r>
    <s v="Community Health Connection ID#1"/>
    <n v="1988611"/>
    <n v="362530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96332"/>
    <s v="96332"/>
    <s v="Title X - Title X"/>
    <n v="1"/>
    <s v="Office Encounter"/>
    <n v="14"/>
    <s v="Current Slide A"/>
    <s v="TX"/>
    <n v="0"/>
    <n v="96332"/>
    <n v="0"/>
    <n v="0"/>
    <x v="0"/>
    <x v="22"/>
    <x v="0"/>
    <x v="3"/>
    <s v="2186-5"/>
    <s v="2186-5"/>
    <x v="1"/>
    <d v="1999-09-25T00:00:00"/>
    <n v="22"/>
    <x v="1"/>
  </r>
  <r>
    <s v="Community Health Connection ID#1"/>
    <n v="1988679"/>
    <n v="362563"/>
    <d v="2021-06-09T00:00:00"/>
    <d v="2021-06-09T00:00:00"/>
    <d v="2021-06-0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73.0 - Acute parametritis and pelvic cellulitis"/>
    <s v="Ellen Ochoa - Community Health Connection"/>
    <n v="65802"/>
    <s v="65802"/>
    <s v="Title X - Title X"/>
    <n v="1"/>
    <s v="Office Encounter"/>
    <n v="14"/>
    <s v="Current Slide A"/>
    <s v="FP"/>
    <n v="0"/>
    <n v="65802"/>
    <n v="0"/>
    <n v="0"/>
    <x v="0"/>
    <x v="28"/>
    <x v="0"/>
    <x v="0"/>
    <s v="2135-2"/>
    <s v="2135-2"/>
    <x v="0"/>
    <d v="1981-11-04T00:00:00"/>
    <n v="40"/>
    <x v="2"/>
  </r>
  <r>
    <s v="Community Health Connection ID#1"/>
    <n v="1989167"/>
    <n v="362685"/>
    <d v="2021-06-09T00:00:00"/>
    <d v="2021-06-09T00:00:00"/>
    <d v="2021-06-09T00:00:00"/>
    <x v="4"/>
    <s v="TITLE X NEXPLANON INSERTION"/>
    <m/>
    <m/>
    <m/>
    <m/>
    <s v="Brewer - Jessica"/>
    <s v="Brewer - Jessica"/>
    <s v="CHK - Check Out"/>
    <n v="269"/>
    <n v="0"/>
    <n v="0"/>
    <n v="0"/>
    <n v="1"/>
    <m/>
    <s v="K-W Community Health Connection"/>
    <n v="86609"/>
    <s v="86609"/>
    <s v="Title X - Title X"/>
    <n v="1"/>
    <s v="Office Encounter"/>
    <n v="14"/>
    <s v="Current Slide A"/>
    <s v="FP"/>
    <n v="0"/>
    <n v="86609"/>
    <n v="0"/>
    <n v="0"/>
    <x v="0"/>
    <x v="6"/>
    <x v="0"/>
    <x v="0"/>
    <s v="2135-2"/>
    <s v="2135-2"/>
    <x v="0"/>
    <d v="1985-01-13T00:00:00"/>
    <n v="36"/>
    <x v="2"/>
  </r>
  <r>
    <s v="Community Health Connection ID#1"/>
    <n v="1988693"/>
    <n v="362569"/>
    <d v="2021-06-09T00:00:00"/>
    <d v="2021-06-09T00:00:00"/>
    <d v="2021-06-09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19038"/>
    <s v="19038"/>
    <s v="Title X - Title X"/>
    <n v="1"/>
    <s v="Office Encounter"/>
    <n v="26"/>
    <s v="Current Slide B"/>
    <s v="TX"/>
    <n v="0"/>
    <n v="19038"/>
    <n v="0"/>
    <n v="0"/>
    <x v="0"/>
    <x v="9"/>
    <x v="0"/>
    <x v="0"/>
    <s v="2135-2"/>
    <s v="2135-2"/>
    <x v="0"/>
    <d v="1986-10-21T00:00:00"/>
    <n v="35"/>
    <x v="0"/>
  </r>
  <r>
    <s v="Community Health Connection ID#1"/>
    <n v="1988700"/>
    <n v="362570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79197"/>
    <s v="79197"/>
    <s v="Title X - Title X"/>
    <n v="1"/>
    <s v="Office Encounter"/>
    <n v="14"/>
    <s v="Current Slide A"/>
    <s v="TX"/>
    <n v="0"/>
    <n v="79197"/>
    <n v="0"/>
    <n v="0"/>
    <x v="0"/>
    <x v="9"/>
    <x v="0"/>
    <x v="0"/>
    <s v="2135-2"/>
    <s v="2135-2"/>
    <x v="0"/>
    <d v="1997-01-03T00:00:00"/>
    <n v="24"/>
    <x v="1"/>
  </r>
  <r>
    <s v="Community Health Connection ID#1"/>
    <n v="1988779"/>
    <n v="362602"/>
    <d v="2021-06-09T00:00:00"/>
    <d v="2021-06-09T00:00:00"/>
    <d v="2021-06-09T00:00:00"/>
    <x v="2"/>
    <s v="CHLAMYDIA PROBE"/>
    <m/>
    <m/>
    <m/>
    <m/>
    <s v="Biddinger - Nicole"/>
    <s v="Biddinger - Nicole"/>
    <s v="CHK - Check Out"/>
    <n v="11"/>
    <n v="11"/>
    <n v="0"/>
    <n v="0"/>
    <n v="1"/>
    <s v="N89.8 - Other specified noninflammatory disorders of vagina"/>
    <s v="Ellen Ochoa - Community Health Connection"/>
    <n v="69342"/>
    <s v="69342"/>
    <s v="Complex - Complex Visit"/>
    <n v="1"/>
    <s v="Office Encounter"/>
    <n v="14"/>
    <s v="Current Slide A"/>
    <s v="FP"/>
    <n v="0"/>
    <n v="69342"/>
    <n v="0"/>
    <n v="0"/>
    <x v="0"/>
    <x v="9"/>
    <x v="0"/>
    <x v="0"/>
    <s v="2135-2"/>
    <s v="2135-2"/>
    <x v="0"/>
    <d v="1970-04-02T00:00:00"/>
    <n v="51"/>
    <x v="2"/>
  </r>
  <r>
    <s v="Community Health Connection ID#1"/>
    <n v="1988786"/>
    <n v="362603"/>
    <d v="2021-06-09T00:00:00"/>
    <d v="2021-06-09T00:00:00"/>
    <d v="2021-06-0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25962"/>
    <s v="25962"/>
    <s v="Title X - Title X"/>
    <n v="1"/>
    <s v="Office Encounter"/>
    <n v="14"/>
    <s v="Current Slide A"/>
    <s v="TX"/>
    <n v="0"/>
    <n v="25962"/>
    <n v="0"/>
    <n v="0"/>
    <x v="0"/>
    <x v="4"/>
    <x v="0"/>
    <x v="0"/>
    <s v="2135-2"/>
    <s v="2135-2"/>
    <x v="0"/>
    <d v="1985-10-24T00:00:00"/>
    <n v="36"/>
    <x v="2"/>
  </r>
  <r>
    <s v="Community Health Connection ID#1"/>
    <n v="1988829"/>
    <n v="362627"/>
    <d v="2021-06-09T00:00:00"/>
    <d v="2021-06-09T00:00:00"/>
    <d v="2021-06-09T00:00:00"/>
    <x v="0"/>
    <s v="PREGNANCY TEST  URINE (TAKING)"/>
    <m/>
    <m/>
    <m/>
    <m/>
    <s v="Sanders - Judy"/>
    <s v="Sanders - Judy"/>
    <s v="CHK - Check Out"/>
    <n v="10"/>
    <n v="10"/>
    <n v="0"/>
    <n v="0"/>
    <n v="1"/>
    <s v="R93.8 - Abnormal findings on diagnostic imaging of body structures"/>
    <s v="K-W Community Health Connection"/>
    <n v="28496"/>
    <s v="28496"/>
    <s v="Complex - Complex Visit"/>
    <n v="1"/>
    <s v="Office Encounter"/>
    <n v="14"/>
    <s v="Current Slide A"/>
    <s v="FP"/>
    <n v="0"/>
    <n v="28496"/>
    <n v="0"/>
    <n v="0"/>
    <x v="0"/>
    <x v="2"/>
    <x v="0"/>
    <x v="0"/>
    <s v="2135-2"/>
    <s v="2135-2"/>
    <x v="0"/>
    <d v="1990-04-25T00:00:00"/>
    <n v="31"/>
    <x v="0"/>
  </r>
  <r>
    <s v="Community Health Connection ID#1"/>
    <n v="1988868"/>
    <n v="362642"/>
    <d v="2021-06-09T00:00:00"/>
    <d v="2021-06-09T00:00:00"/>
    <d v="2021-06-09T00:00:00"/>
    <x v="2"/>
    <s v="TITLE X CHLAMYDIA TRACHOMATIS, NAA"/>
    <m/>
    <m/>
    <m/>
    <m/>
    <s v="Martin - Stephen"/>
    <s v="Labonly - Ellen Ochoa"/>
    <s v="CHK - Check Out"/>
    <n v="11"/>
    <n v="0"/>
    <n v="0"/>
    <n v="0"/>
    <n v="1"/>
    <s v="R30.0 - Dysuria"/>
    <s v="Ellen Ochoa - Community Health Connection"/>
    <n v="96290"/>
    <s v="96290"/>
    <s v="LAB only - LAB only"/>
    <n v="1"/>
    <s v="Office Encounter"/>
    <n v="14"/>
    <s v="Current Slide A"/>
    <s v="Family Practice"/>
    <n v="0"/>
    <n v="96290"/>
    <n v="0"/>
    <n v="0"/>
    <x v="0"/>
    <x v="23"/>
    <x v="0"/>
    <x v="0"/>
    <s v="2135-2"/>
    <s v="2135-2"/>
    <x v="0"/>
    <d v="1959-07-27T00:00:00"/>
    <n v="62"/>
    <x v="2"/>
  </r>
  <r>
    <s v="Community Health Connection ID#1"/>
    <n v="1989086"/>
    <n v="362670"/>
    <d v="2021-06-09T00:00:00"/>
    <d v="2021-06-09T00:00:00"/>
    <d v="2021-06-09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N89.8 - Other specified noninflammatory disorders of vagina"/>
    <s v="K-W Community Health Connection"/>
    <n v="55433"/>
    <s v="55433"/>
    <s v="Title X - Title X"/>
    <n v="1"/>
    <s v="Office Encounter"/>
    <n v="14"/>
    <s v="Current Slide A"/>
    <s v="T10"/>
    <n v="0"/>
    <n v="55433"/>
    <n v="0"/>
    <n v="0"/>
    <x v="0"/>
    <x v="22"/>
    <x v="0"/>
    <x v="0"/>
    <s v="2135-2"/>
    <s v="2135-2"/>
    <x v="0"/>
    <d v="2000-09-02T00:00:00"/>
    <n v="21"/>
    <x v="1"/>
  </r>
  <r>
    <s v="Community Health Connection ID#1"/>
    <n v="1987168"/>
    <n v="362214"/>
    <d v="2021-06-08T00:00:00"/>
    <d v="2021-06-08T00:00:00"/>
    <d v="2021-06-08T00:00:00"/>
    <x v="1"/>
    <s v="TITLE X DEPO PROVERA"/>
    <m/>
    <m/>
    <m/>
    <m/>
    <s v="Vandiver - Kerri"/>
    <s v="Vandiver - Kerri"/>
    <s v="CHK - Check Out"/>
    <n v="26"/>
    <n v="0"/>
    <n v="0"/>
    <n v="0"/>
    <n v="1"/>
    <s v="Z30.013 - Encounter for initial prescription of injectable contracep"/>
    <s v="Ellen Ochoa - Community Health Connection"/>
    <n v="96035"/>
    <s v="96035"/>
    <s v="Title X - Title X"/>
    <n v="1"/>
    <s v="Office Encounter"/>
    <n v="4"/>
    <s v="(A) Allowable Fee Schedule"/>
    <s v="TX"/>
    <n v="0"/>
    <n v="777"/>
    <n v="777"/>
    <n v="777"/>
    <x v="9"/>
    <x v="17"/>
    <x v="0"/>
    <x v="0"/>
    <s v="2186-5"/>
    <s v="2186-5"/>
    <x v="1"/>
    <d v="1985-11-15T00:00:00"/>
    <n v="36"/>
    <x v="2"/>
  </r>
  <r>
    <s v="Community Health Connection ID#1"/>
    <n v="1988612"/>
    <n v="362530"/>
    <d v="2021-06-09T00:00:00"/>
    <d v="2021-06-09T00:00:00"/>
    <d v="2021-06-0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011 - Encounter for initial prescription of contraceptive pills"/>
    <s v="Ellen Ochoa - Community Health Connection"/>
    <n v="96332"/>
    <s v="96332"/>
    <s v="Title X - Title X"/>
    <n v="1"/>
    <s v="Office Encounter"/>
    <n v="14"/>
    <s v="Current Slide A"/>
    <s v="TX"/>
    <n v="0"/>
    <n v="96332"/>
    <n v="0"/>
    <n v="0"/>
    <x v="0"/>
    <x v="22"/>
    <x v="0"/>
    <x v="3"/>
    <s v="2186-5"/>
    <s v="2186-5"/>
    <x v="1"/>
    <d v="1999-09-25T00:00:00"/>
    <n v="22"/>
    <x v="1"/>
  </r>
  <r>
    <s v="Community Health Connection ID#1"/>
    <n v="1989154"/>
    <n v="362682"/>
    <d v="2021-06-09T00:00:00"/>
    <d v="2021-06-09T00:00:00"/>
    <d v="2021-06-09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N89.8 - Other specified noninflammatory disorders of vagina"/>
    <s v="K-W Community Health Connection"/>
    <n v="49942"/>
    <s v="49942"/>
    <s v="Title X - Title X"/>
    <n v="1"/>
    <s v="Office Encounter"/>
    <n v="14"/>
    <s v="Current Slide A"/>
    <s v="T10"/>
    <n v="0"/>
    <n v="49942"/>
    <n v="0"/>
    <n v="0"/>
    <x v="0"/>
    <x v="0"/>
    <x v="0"/>
    <x v="0"/>
    <s v="2135-2"/>
    <s v="2135-2"/>
    <x v="0"/>
    <d v="1991-10-03T00:00:00"/>
    <n v="30"/>
    <x v="5"/>
  </r>
  <r>
    <s v="Community Health Connection ID#1"/>
    <n v="1988667"/>
    <n v="362557"/>
    <d v="2021-06-09T00:00:00"/>
    <d v="2021-06-09T00:00:00"/>
    <d v="2021-06-09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378"/>
    <s v="96378"/>
    <s v="Title X - Title X"/>
    <n v="1"/>
    <s v="Office Encounter"/>
    <n v="14"/>
    <s v="Current Slide A"/>
    <s v="TX"/>
    <n v="0"/>
    <n v="96378"/>
    <n v="0"/>
    <n v="0"/>
    <x v="0"/>
    <x v="2"/>
    <x v="0"/>
    <x v="0"/>
    <s v="2135-2"/>
    <s v="2135-2"/>
    <x v="0"/>
    <d v="1997-04-10T00:00:00"/>
    <n v="24"/>
    <x v="1"/>
  </r>
  <r>
    <s v="Community Health Connection ID#1"/>
    <n v="1988701"/>
    <n v="362570"/>
    <d v="2021-06-09T00:00:00"/>
    <d v="2021-06-09T00:00:00"/>
    <d v="2021-06-0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92.6 - Irregular menstruation, unspecified"/>
    <s v="Ellen Ochoa - Community Health Connection"/>
    <n v="79197"/>
    <s v="79197"/>
    <s v="Title X - Title X"/>
    <n v="1"/>
    <s v="Office Encounter"/>
    <n v="14"/>
    <s v="Current Slide A"/>
    <s v="TX"/>
    <n v="0"/>
    <n v="79197"/>
    <n v="0"/>
    <n v="0"/>
    <x v="0"/>
    <x v="9"/>
    <x v="0"/>
    <x v="0"/>
    <s v="2135-2"/>
    <s v="2135-2"/>
    <x v="0"/>
    <d v="1997-01-03T00:00:00"/>
    <n v="24"/>
    <x v="1"/>
  </r>
  <r>
    <s v="Community Health Connection ID#1"/>
    <n v="1987641"/>
    <n v="362343"/>
    <d v="2021-06-08T00:00:00"/>
    <d v="2021-06-08T00:00:00"/>
    <d v="2021-06-08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Teen Clinic - Ellen Ochoa"/>
    <n v="96469"/>
    <s v="96469"/>
    <s v="TeenTitleX - Teen Clinic Title X"/>
    <n v="1"/>
    <s v="Office Encounter"/>
    <n v="14"/>
    <s v="Current Slide A"/>
    <s v="T10"/>
    <n v="0"/>
    <n v="96469"/>
    <n v="0"/>
    <n v="0"/>
    <x v="0"/>
    <x v="27"/>
    <x v="1"/>
    <x v="1"/>
    <s v="2186-5"/>
    <s v="2186-5"/>
    <x v="1"/>
    <d v="2003-06-15T00:00:00"/>
    <n v="18"/>
    <x v="4"/>
  </r>
  <r>
    <s v="Community Health Connection ID#1"/>
    <n v="1987691"/>
    <n v="362354"/>
    <d v="2021-06-09T00:00:00"/>
    <d v="2021-05-10T00:00:00"/>
    <d v="2021-05-10T00:00:00"/>
    <x v="3"/>
    <s v="TITLE X NEISSERIA GONORRHEA, NAA"/>
    <m/>
    <m/>
    <m/>
    <m/>
    <s v="Brewer - Jessica"/>
    <m/>
    <m/>
    <n v="-11"/>
    <n v="0"/>
    <n v="0"/>
    <n v="0"/>
    <n v="-1"/>
    <s v="Z11.3 - Encntr screen for infections w sexl mode of transmiss"/>
    <s v="K-W Community Health Connection"/>
    <n v="95793"/>
    <s v="95793"/>
    <m/>
    <n v="4"/>
    <s v="Claim without an Encounter"/>
    <n v="14"/>
    <s v="Current Slide A"/>
    <m/>
    <n v="2"/>
    <n v="95793"/>
    <n v="0"/>
    <n v="0"/>
    <x v="0"/>
    <x v="4"/>
    <x v="0"/>
    <x v="0"/>
    <s v="2135-2"/>
    <s v="2135-2"/>
    <x v="0"/>
    <d v="2001-02-17T00:00:00"/>
    <n v="20"/>
    <x v="1"/>
  </r>
  <r>
    <s v="Community Health Connection ID#1"/>
    <n v="1987618"/>
    <n v="362337"/>
    <d v="2021-06-08T00:00:00"/>
    <d v="2021-06-08T00:00:00"/>
    <d v="2021-06-0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76358"/>
    <s v="76358"/>
    <s v="TeenTitleX - Teen Clinic Title X"/>
    <n v="1"/>
    <s v="Office Encounter"/>
    <n v="14"/>
    <s v="Current Slide A"/>
    <s v="T10"/>
    <n v="0"/>
    <n v="76358"/>
    <n v="0"/>
    <n v="0"/>
    <x v="0"/>
    <x v="4"/>
    <x v="0"/>
    <x v="0"/>
    <s v="2135-2"/>
    <s v="2135-2"/>
    <x v="0"/>
    <d v="2003-03-31T00:00:00"/>
    <n v="18"/>
    <x v="4"/>
  </r>
  <r>
    <s v="Community Health Connection ID#1"/>
    <n v="1987959"/>
    <n v="362145"/>
    <d v="2021-06-08T00:00:00"/>
    <d v="2021-06-08T00:00:00"/>
    <d v="2021-06-08T00:00:00"/>
    <x v="0"/>
    <s v="TITLE X PREGNANCY TEST, URINE"/>
    <m/>
    <m/>
    <m/>
    <m/>
    <s v="Elvir Zelaya - Roberto"/>
    <s v="Elvir Zelaya - Roberto"/>
    <s v="CHK - Check Out"/>
    <n v="10"/>
    <n v="0"/>
    <n v="0"/>
    <n v="0"/>
    <n v="1"/>
    <s v="Z39.2 - Encounter for routine postpartum follow-up"/>
    <s v="Ellen Ochoa - Community Health Connection"/>
    <n v="89918"/>
    <s v="89918"/>
    <s v="PP - Post partum"/>
    <n v="1"/>
    <s v="Office Encounter"/>
    <n v="14"/>
    <s v="Current Slide A"/>
    <s v="TX"/>
    <n v="0"/>
    <n v="89918"/>
    <n v="0"/>
    <n v="0"/>
    <x v="0"/>
    <x v="26"/>
    <x v="0"/>
    <x v="0"/>
    <s v="2135-2"/>
    <s v="2135-2"/>
    <x v="0"/>
    <d v="1993-09-26T00:00:00"/>
    <n v="28"/>
    <x v="5"/>
  </r>
  <r>
    <s v="Community Health Connection ID#1"/>
    <n v="1987635"/>
    <n v="362340"/>
    <d v="2021-06-08T00:00:00"/>
    <d v="2021-06-08T00:00:00"/>
    <d v="2021-06-0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77005"/>
    <s v="77005"/>
    <s v="TeenTitleX - Teen Clinic Title X"/>
    <n v="1"/>
    <s v="Office Encounter"/>
    <n v="14"/>
    <s v="Current Slide A"/>
    <s v="T10"/>
    <n v="0"/>
    <n v="77005"/>
    <n v="0"/>
    <n v="0"/>
    <x v="0"/>
    <x v="10"/>
    <x v="0"/>
    <x v="6"/>
    <s v="2186-5"/>
    <s v="2186-5"/>
    <x v="1"/>
    <d v="2003-07-01T00:00:00"/>
    <n v="18"/>
    <x v="4"/>
  </r>
  <r>
    <s v="Community Health Connection ID#1"/>
    <n v="1987636"/>
    <n v="362340"/>
    <d v="2021-06-08T00:00:00"/>
    <d v="2021-06-08T00:00:00"/>
    <d v="2021-06-0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77005"/>
    <s v="77005"/>
    <s v="TeenTitleX - Teen Clinic Title X"/>
    <n v="1"/>
    <s v="Office Encounter"/>
    <n v="14"/>
    <s v="Current Slide A"/>
    <s v="T10"/>
    <n v="0"/>
    <n v="77005"/>
    <n v="0"/>
    <n v="0"/>
    <x v="0"/>
    <x v="10"/>
    <x v="0"/>
    <x v="6"/>
    <s v="2186-5"/>
    <s v="2186-5"/>
    <x v="1"/>
    <d v="2003-07-01T00:00:00"/>
    <n v="18"/>
    <x v="4"/>
  </r>
  <r>
    <s v="Community Health Connection ID#1"/>
    <n v="1989867"/>
    <n v="362857"/>
    <d v="2021-06-10T00:00:00"/>
    <d v="2021-06-10T00:00:00"/>
    <d v="2021-06-1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71384"/>
    <s v="71384"/>
    <s v="Title X - Title X"/>
    <n v="1"/>
    <s v="Office Encounter"/>
    <n v="14"/>
    <s v="Current Slide A"/>
    <s v="TX"/>
    <n v="0"/>
    <n v="71384"/>
    <n v="0"/>
    <n v="0"/>
    <x v="0"/>
    <x v="29"/>
    <x v="1"/>
    <x v="0"/>
    <s v="2135-2"/>
    <s v="2135-2"/>
    <x v="0"/>
    <d v="1984-03-17T00:00:00"/>
    <n v="37"/>
    <x v="2"/>
  </r>
  <r>
    <s v="Community Health Connection ID#1"/>
    <n v="1988801"/>
    <n v="362609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1.9 - Encounter for procreative management, unspecified"/>
    <s v="Ellen Ochoa - Community Health Connection"/>
    <n v="48752"/>
    <s v="48752"/>
    <s v="Title X - Title X"/>
    <n v="1"/>
    <s v="Office Encounter"/>
    <n v="14"/>
    <s v="Current Slide A"/>
    <s v="TX"/>
    <n v="0"/>
    <n v="48752"/>
    <n v="0"/>
    <n v="0"/>
    <x v="0"/>
    <x v="23"/>
    <x v="0"/>
    <x v="0"/>
    <s v="2135-2"/>
    <s v="2135-2"/>
    <x v="0"/>
    <d v="1998-03-21T00:00:00"/>
    <n v="23"/>
    <x v="1"/>
  </r>
  <r>
    <s v="Community Health Connection ID#1"/>
    <n v="1989916"/>
    <n v="362873"/>
    <d v="2021-06-10T00:00:00"/>
    <d v="2021-06-10T00:00:00"/>
    <d v="2021-06-10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13242"/>
    <s v="13242"/>
    <s v="Title X - Title X"/>
    <n v="1"/>
    <s v="Office Encounter"/>
    <n v="26"/>
    <s v="Current Slide B"/>
    <s v="TX"/>
    <n v="0"/>
    <n v="13242"/>
    <n v="0"/>
    <n v="0"/>
    <x v="0"/>
    <x v="3"/>
    <x v="0"/>
    <x v="4"/>
    <s v="2135-2"/>
    <s v="2135-2"/>
    <x v="0"/>
    <d v="1980-06-20T00:00:00"/>
    <n v="41"/>
    <x v="2"/>
  </r>
  <r>
    <s v="Community Health Connection ID#1"/>
    <n v="1989169"/>
    <n v="362685"/>
    <d v="2021-06-09T00:00:00"/>
    <d v="2021-06-09T00:00:00"/>
    <d v="2021-06-09T00:00:00"/>
    <x v="0"/>
    <s v="TITLE X PREGNANCY TEST, URINE"/>
    <m/>
    <m/>
    <m/>
    <m/>
    <s v="Brewer - Jessica"/>
    <s v="Brewer - Jessica"/>
    <s v="CHK - Check Out"/>
    <n v="10"/>
    <n v="0"/>
    <n v="0"/>
    <n v="0"/>
    <n v="1"/>
    <m/>
    <s v="K-W Community Health Connection"/>
    <n v="86609"/>
    <s v="86609"/>
    <s v="Title X - Title X"/>
    <n v="1"/>
    <s v="Office Encounter"/>
    <n v="14"/>
    <s v="Current Slide A"/>
    <s v="FP"/>
    <n v="0"/>
    <n v="86609"/>
    <n v="0"/>
    <n v="0"/>
    <x v="0"/>
    <x v="6"/>
    <x v="0"/>
    <x v="0"/>
    <s v="2135-2"/>
    <s v="2135-2"/>
    <x v="0"/>
    <d v="1985-01-13T00:00:00"/>
    <n v="36"/>
    <x v="2"/>
  </r>
  <r>
    <s v="Community Health Connection ID#1"/>
    <n v="1990001"/>
    <n v="362904"/>
    <d v="2021-06-10T00:00:00"/>
    <d v="2021-06-10T00:00:00"/>
    <d v="2021-06-10T00:00:00"/>
    <x v="2"/>
    <s v="CHLAMYDIA PROBE"/>
    <m/>
    <m/>
    <m/>
    <m/>
    <s v="Hatahet - Dania"/>
    <s v="Hatahet - Dania"/>
    <s v="CHK - Check Out"/>
    <n v="11"/>
    <n v="0"/>
    <n v="0"/>
    <n v="0"/>
    <n v="1"/>
    <s v="R35.0 - Frequency of micturition"/>
    <s v="Ellen Ochoa - Community Health Connection"/>
    <n v="48227"/>
    <s v="48227"/>
    <s v="Complex - Complex Visit"/>
    <n v="1"/>
    <s v="Office Encounter"/>
    <n v="14"/>
    <s v="Current Slide A"/>
    <s v="FP"/>
    <n v="0"/>
    <n v="48227"/>
    <n v="0"/>
    <n v="0"/>
    <x v="0"/>
    <x v="7"/>
    <x v="0"/>
    <x v="0"/>
    <s v="2135-2"/>
    <s v="2135-2"/>
    <x v="0"/>
    <d v="1993-06-19T00:00:00"/>
    <n v="28"/>
    <x v="5"/>
  </r>
  <r>
    <s v="Community Health Connection ID#1"/>
    <n v="1989647"/>
    <n v="362785"/>
    <d v="2021-06-10T00:00:00"/>
    <d v="2021-06-10T00:00:00"/>
    <d v="2021-06-10T00:00:00"/>
    <x v="3"/>
    <s v="NEISSERIA GONORRHEA PROBE"/>
    <m/>
    <m/>
    <m/>
    <m/>
    <s v="Hatahet - Dania"/>
    <s v="Hatahet - Dania"/>
    <s v="CHK - Check Out"/>
    <n v="11"/>
    <n v="0"/>
    <n v="0"/>
    <n v="0"/>
    <n v="1"/>
    <s v="R31.9 - Hematuria, unspecified"/>
    <s v="Ellen Ochoa - Community Health Connection"/>
    <n v="94562"/>
    <s v="94562"/>
    <s v="Complex - Complex Visit"/>
    <n v="1"/>
    <s v="Office Encounter"/>
    <n v="26"/>
    <s v="Current Slide B"/>
    <s v="Family Practice"/>
    <n v="0"/>
    <n v="94562"/>
    <n v="0"/>
    <n v="0"/>
    <x v="0"/>
    <x v="21"/>
    <x v="0"/>
    <x v="0"/>
    <s v="2186-5"/>
    <s v="2186-5"/>
    <x v="1"/>
    <d v="1985-04-25T00:00:00"/>
    <n v="36"/>
    <x v="2"/>
  </r>
  <r>
    <s v="Community Health Connection ID#1"/>
    <n v="1987619"/>
    <n v="362337"/>
    <d v="2021-06-08T00:00:00"/>
    <d v="2021-06-08T00:00:00"/>
    <d v="2021-06-0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76358"/>
    <s v="76358"/>
    <s v="TeenTitleX - Teen Clinic Title X"/>
    <n v="1"/>
    <s v="Office Encounter"/>
    <n v="14"/>
    <s v="Current Slide A"/>
    <s v="T10"/>
    <n v="0"/>
    <n v="76358"/>
    <n v="0"/>
    <n v="0"/>
    <x v="0"/>
    <x v="4"/>
    <x v="0"/>
    <x v="0"/>
    <s v="2135-2"/>
    <s v="2135-2"/>
    <x v="0"/>
    <d v="2003-03-31T00:00:00"/>
    <n v="18"/>
    <x v="4"/>
  </r>
  <r>
    <s v="Community Health Connection ID#1"/>
    <n v="1990033"/>
    <n v="362917"/>
    <d v="2021-06-10T00:00:00"/>
    <d v="2021-06-10T00:00:00"/>
    <d v="2021-06-10T00:00:00"/>
    <x v="3"/>
    <s v="TITLE X NEISSERIA GONORRHEA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61464"/>
    <s v="61464"/>
    <s v="TeenTitleX - Teen Clinic Title X"/>
    <n v="1"/>
    <s v="Office Encounter"/>
    <n v="14"/>
    <s v="Current Slide A"/>
    <s v="T10"/>
    <n v="0"/>
    <n v="61464"/>
    <n v="0"/>
    <n v="0"/>
    <x v="0"/>
    <x v="1"/>
    <x v="0"/>
    <x v="0"/>
    <s v="2186-5"/>
    <s v="2186-5"/>
    <x v="1"/>
    <d v="1999-08-08T00:00:00"/>
    <n v="22"/>
    <x v="1"/>
  </r>
  <r>
    <s v="Community Health Connection ID#1"/>
    <n v="1988613"/>
    <n v="362530"/>
    <d v="2021-06-09T00:00:00"/>
    <d v="2021-06-09T00:00:00"/>
    <d v="2021-06-0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011 - Encounter for initial prescription of contraceptive pills"/>
    <s v="Ellen Ochoa - Community Health Connection"/>
    <n v="96332"/>
    <s v="96332"/>
    <s v="Title X - Title X"/>
    <n v="1"/>
    <s v="Office Encounter"/>
    <n v="14"/>
    <s v="Current Slide A"/>
    <s v="TX"/>
    <n v="0"/>
    <n v="96332"/>
    <n v="0"/>
    <n v="0"/>
    <x v="0"/>
    <x v="22"/>
    <x v="0"/>
    <x v="3"/>
    <s v="2186-5"/>
    <s v="2186-5"/>
    <x v="1"/>
    <d v="1999-09-25T00:00:00"/>
    <n v="22"/>
    <x v="1"/>
  </r>
  <r>
    <s v="Community Health Connection ID#1"/>
    <n v="1990050"/>
    <n v="362926"/>
    <d v="2021-06-10T00:00:00"/>
    <d v="2021-06-10T00:00:00"/>
    <d v="2021-06-10T00:00:00"/>
    <x v="3"/>
    <s v="TITLE X NEISSERIA GONORRHEA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80441"/>
    <s v="80441"/>
    <s v="TeenTitleX - Teen Clinic Title X"/>
    <n v="1"/>
    <s v="Office Encounter"/>
    <n v="14"/>
    <s v="Current Slide A"/>
    <s v="T10"/>
    <n v="0"/>
    <n v="80441"/>
    <n v="0"/>
    <n v="0"/>
    <x v="0"/>
    <x v="10"/>
    <x v="0"/>
    <x v="0"/>
    <s v="2186-5"/>
    <s v="2186-5"/>
    <x v="1"/>
    <d v="2002-01-03T00:00:00"/>
    <n v="19"/>
    <x v="4"/>
  </r>
  <r>
    <s v="Community Health Connection ID#1"/>
    <n v="1990086"/>
    <n v="362930"/>
    <d v="2021-06-10T00:00:00"/>
    <d v="2021-06-10T00:00:00"/>
    <d v="2021-06-10T00:00:00"/>
    <x v="1"/>
    <s v="TITLE X DEPO PROVERA"/>
    <m/>
    <m/>
    <m/>
    <m/>
    <s v="Hernandez - Meyling"/>
    <s v="Hernandez - Meyling"/>
    <s v="CHK - Check Out"/>
    <n v="26"/>
    <n v="0"/>
    <n v="0"/>
    <n v="0"/>
    <n v="1"/>
    <s v="Z30.09 - Encounter for oth general cnsl and advice on contraception"/>
    <s v="Teen Clinic - 3rd"/>
    <n v="71478"/>
    <s v="71478"/>
    <s v="TeenTitleX - Teen Clinic Title X"/>
    <n v="1"/>
    <s v="Office Encounter"/>
    <n v="4"/>
    <s v="(A) Allowable Fee Schedule"/>
    <s v="T10"/>
    <n v="0"/>
    <n v="71478"/>
    <n v="0"/>
    <n v="0"/>
    <x v="0"/>
    <x v="2"/>
    <x v="0"/>
    <x v="0"/>
    <s v="2135-2"/>
    <s v="2135-2"/>
    <x v="0"/>
    <d v="2002-10-05T00:00:00"/>
    <n v="19"/>
    <x v="4"/>
  </r>
  <r>
    <s v="Community Health Connection ID#1"/>
    <n v="1990118"/>
    <n v="362934"/>
    <d v="2021-06-10T00:00:00"/>
    <d v="2021-06-10T00:00:00"/>
    <d v="2021-06-10T00:00:00"/>
    <x v="2"/>
    <s v="TITLE X CHLAMYDIA TRACHOMATIS, NAA"/>
    <m/>
    <m/>
    <m/>
    <m/>
    <s v="Hernandez - Meyling"/>
    <s v="Hernandez - Meyling"/>
    <s v="CHK - Check Out"/>
    <n v="11"/>
    <n v="0"/>
    <n v="0"/>
    <n v="0"/>
    <n v="1"/>
    <s v="Z30.09 - Encounter for oth general cnsl and advice on contraception"/>
    <s v="Teen Clinic - 3rd"/>
    <n v="96542"/>
    <s v="96542"/>
    <s v="TeenTitleX - Teen Clinic Title X"/>
    <n v="1"/>
    <s v="Office Encounter"/>
    <n v="14"/>
    <s v="Current Slide A"/>
    <s v="T10"/>
    <n v="0"/>
    <n v="96542"/>
    <n v="0"/>
    <n v="0"/>
    <x v="0"/>
    <x v="30"/>
    <x v="0"/>
    <x v="0"/>
    <s v="2186-5"/>
    <s v="2186-5"/>
    <x v="1"/>
    <d v="2005-12-21T00:00:00"/>
    <n v="15"/>
    <x v="6"/>
  </r>
  <r>
    <s v="Community Health Connection ID#1"/>
    <n v="1987705"/>
    <n v="362356"/>
    <d v="2021-06-09T00:00:00"/>
    <d v="2021-05-10T00:00:00"/>
    <d v="2021-05-10T00:00:00"/>
    <x v="3"/>
    <s v="TITLE X NEISSERIA GONORRHEA, NAA"/>
    <m/>
    <m/>
    <m/>
    <m/>
    <s v="Brewer - Jessica"/>
    <m/>
    <m/>
    <n v="-11"/>
    <n v="0"/>
    <n v="0"/>
    <n v="0"/>
    <n v="-1"/>
    <s v="Z11.3 - Encntr screen for infections w sexl mode of transmiss"/>
    <s v="K-W Community Health Connection"/>
    <n v="44078"/>
    <s v="44078"/>
    <m/>
    <n v="4"/>
    <s v="Claim without an Encounter"/>
    <n v="14"/>
    <s v="Current Slide A"/>
    <m/>
    <n v="2"/>
    <n v="44078"/>
    <n v="0"/>
    <n v="0"/>
    <x v="0"/>
    <x v="10"/>
    <x v="0"/>
    <x v="0"/>
    <s v="2135-2"/>
    <s v="2135-2"/>
    <x v="0"/>
    <d v="1984-05-15T00:00:00"/>
    <n v="37"/>
    <x v="2"/>
  </r>
  <r>
    <s v="Community Health Connection ID#1"/>
    <n v="1989646"/>
    <n v="362785"/>
    <d v="2021-06-10T00:00:00"/>
    <d v="2021-06-10T00:00:00"/>
    <d v="2021-06-10T00:00:00"/>
    <x v="2"/>
    <s v="CHLAMYDIA PROBE"/>
    <m/>
    <m/>
    <m/>
    <m/>
    <s v="Hatahet - Dania"/>
    <s v="Hatahet - Dania"/>
    <s v="CHK - Check Out"/>
    <n v="11"/>
    <n v="0"/>
    <n v="0"/>
    <n v="0"/>
    <n v="1"/>
    <s v="R31.9 - Hematuria, unspecified"/>
    <s v="Ellen Ochoa - Community Health Connection"/>
    <n v="94562"/>
    <s v="94562"/>
    <s v="Complex - Complex Visit"/>
    <n v="1"/>
    <s v="Office Encounter"/>
    <n v="26"/>
    <s v="Current Slide B"/>
    <s v="Family Practice"/>
    <n v="0"/>
    <n v="94562"/>
    <n v="0"/>
    <n v="0"/>
    <x v="0"/>
    <x v="21"/>
    <x v="0"/>
    <x v="0"/>
    <s v="2186-5"/>
    <s v="2186-5"/>
    <x v="1"/>
    <d v="1985-04-25T00:00:00"/>
    <n v="36"/>
    <x v="2"/>
  </r>
  <r>
    <s v="Community Health Connection ID#1"/>
    <n v="1989897"/>
    <n v="362867"/>
    <d v="2021-06-10T00:00:00"/>
    <d v="2021-06-10T00:00:00"/>
    <d v="2021-06-1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43195"/>
    <s v="43195"/>
    <s v="Title X - Title X"/>
    <n v="1"/>
    <s v="Office Encounter"/>
    <n v="14"/>
    <s v="Current Slide A"/>
    <s v="TX"/>
    <n v="0"/>
    <n v="43195"/>
    <n v="0"/>
    <n v="0"/>
    <x v="0"/>
    <x v="14"/>
    <x v="0"/>
    <x v="0"/>
    <s v="2135-2"/>
    <s v="2135-2"/>
    <x v="0"/>
    <d v="1988-07-06T00:00:00"/>
    <n v="33"/>
    <x v="0"/>
  </r>
  <r>
    <s v="Community Health Connection ID#1"/>
    <n v="1989047"/>
    <n v="362658"/>
    <d v="2021-06-09T00:00:00"/>
    <d v="2021-06-09T00:00:00"/>
    <d v="2021-06-09T00:00:00"/>
    <x v="2"/>
    <s v="CHLAMYDIA PROBE"/>
    <m/>
    <m/>
    <m/>
    <m/>
    <s v="Skorupa - Anna"/>
    <s v="Skorupa - Anna"/>
    <s v="CHK - Check Out"/>
    <n v="11"/>
    <n v="0"/>
    <n v="0"/>
    <n v="0"/>
    <n v="1"/>
    <s v="N48.89 - Other specified disorders of penis"/>
    <s v="Ellen Ochoa - Community Health Connection"/>
    <n v="55835"/>
    <s v="55835"/>
    <s v="Acute - Acute Appointment"/>
    <n v="1"/>
    <s v="Office Encounter"/>
    <n v="14"/>
    <s v="Current Slide A"/>
    <s v="FP"/>
    <n v="0"/>
    <n v="55835"/>
    <n v="0"/>
    <n v="0"/>
    <x v="0"/>
    <x v="11"/>
    <x v="0"/>
    <x v="0"/>
    <s v="2135-2"/>
    <s v="2135-2"/>
    <x v="0"/>
    <d v="1975-07-20T00:00:00"/>
    <n v="46"/>
    <x v="2"/>
  </r>
  <r>
    <s v="Community Health Connection ID#1"/>
    <n v="1989081"/>
    <n v="362669"/>
    <d v="2021-06-10T00:00:00"/>
    <d v="2021-06-09T00:00:00"/>
    <d v="2021-06-09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N92.6 - Irregular menstruation, unspecified"/>
    <s v="K-W Community Health Connection"/>
    <n v="38945"/>
    <s v="38945"/>
    <s v="Title X - Title X"/>
    <n v="1"/>
    <s v="Office Encounter"/>
    <n v="14"/>
    <s v="Current Slide A"/>
    <s v="T10"/>
    <n v="0"/>
    <n v="38945"/>
    <n v="0"/>
    <n v="0"/>
    <x v="0"/>
    <x v="4"/>
    <x v="0"/>
    <x v="2"/>
    <s v="2135-2"/>
    <s v="2135-2"/>
    <x v="0"/>
    <d v="1980-07-21T00:00:00"/>
    <n v="41"/>
    <x v="2"/>
  </r>
  <r>
    <s v="Community Health Connection ID#1"/>
    <n v="1989149"/>
    <n v="362681"/>
    <d v="2021-06-09T00:00:00"/>
    <d v="2021-06-09T00:00:00"/>
    <d v="2021-06-09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01.419 - Encntr for gyn exam (general) (routine) w/o abn findings"/>
    <s v="K-W Community Health Connection"/>
    <n v="78917"/>
    <s v="78917"/>
    <s v="Title X - Title X"/>
    <n v="1"/>
    <s v="Office Encounter"/>
    <n v="14"/>
    <s v="Current Slide A"/>
    <s v="T10"/>
    <n v="0"/>
    <n v="78917"/>
    <n v="713"/>
    <n v="0"/>
    <x v="0"/>
    <x v="4"/>
    <x v="0"/>
    <x v="0"/>
    <s v="2135-2"/>
    <s v="2135-2"/>
    <x v="0"/>
    <d v="1979-05-02T00:00:00"/>
    <n v="42"/>
    <x v="2"/>
  </r>
  <r>
    <s v="Community Health Connection ID#1"/>
    <n v="1989166"/>
    <n v="362685"/>
    <d v="2021-06-09T00:00:00"/>
    <d v="2021-06-09T00:00:00"/>
    <d v="2021-06-09T00:00:00"/>
    <x v="6"/>
    <s v="TITLE X ETONOGESTREL IMPLANT SYSTEM"/>
    <m/>
    <m/>
    <m/>
    <m/>
    <s v="Brewer - Jessica"/>
    <s v="Brewer - Jessica"/>
    <s v="CHK - Check Out"/>
    <n v="430"/>
    <n v="0"/>
    <n v="0"/>
    <n v="0"/>
    <n v="1"/>
    <m/>
    <s v="K-W Community Health Connection"/>
    <n v="86609"/>
    <s v="86609"/>
    <s v="Title X - Title X"/>
    <n v="1"/>
    <s v="Office Encounter"/>
    <n v="14"/>
    <s v="Current Slide A"/>
    <s v="FP"/>
    <n v="0"/>
    <n v="86609"/>
    <n v="0"/>
    <n v="0"/>
    <x v="0"/>
    <x v="6"/>
    <x v="0"/>
    <x v="0"/>
    <s v="2135-2"/>
    <s v="2135-2"/>
    <x v="0"/>
    <d v="1985-01-13T00:00:00"/>
    <n v="36"/>
    <x v="2"/>
  </r>
  <r>
    <s v="Community Health Connection ID#1"/>
    <n v="1990072"/>
    <n v="362929"/>
    <d v="2021-06-10T00:00:00"/>
    <d v="2021-06-10T00:00:00"/>
    <d v="2021-06-10T00:00:00"/>
    <x v="3"/>
    <s v="TITLE X NEISSERIA GONORRHEA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67841"/>
    <s v="67841"/>
    <s v="TeenTitleX - Teen Clinic Title X"/>
    <n v="1"/>
    <s v="Office Encounter"/>
    <n v="14"/>
    <s v="Current Slide A"/>
    <s v="T10"/>
    <n v="0"/>
    <n v="67841"/>
    <n v="713"/>
    <n v="0"/>
    <x v="0"/>
    <x v="12"/>
    <x v="0"/>
    <x v="0"/>
    <s v="2135-2"/>
    <s v="2135-2"/>
    <x v="0"/>
    <d v="2002-01-14T00:00:00"/>
    <n v="19"/>
    <x v="4"/>
  </r>
  <r>
    <s v="Community Health Connection ID#1"/>
    <n v="1990079"/>
    <n v="362930"/>
    <d v="2021-06-10T00:00:00"/>
    <d v="2021-06-10T00:00:00"/>
    <d v="2021-06-10T00:00:00"/>
    <x v="0"/>
    <s v="TITLE X PREGNANCY TEST, URINE"/>
    <m/>
    <m/>
    <m/>
    <m/>
    <s v="Hernandez - Meyling"/>
    <s v="Hernandez - Meyling"/>
    <s v="CHK - Check Out"/>
    <n v="10"/>
    <n v="0"/>
    <n v="0"/>
    <n v="0"/>
    <n v="1"/>
    <s v="Z30.09 - Encounter for oth general cnsl and advice on contraception"/>
    <s v="Teen Clinic - 3rd"/>
    <n v="71478"/>
    <s v="71478"/>
    <s v="TeenTitleX - Teen Clinic Title X"/>
    <n v="1"/>
    <s v="Office Encounter"/>
    <n v="4"/>
    <s v="(A) Allowable Fee Schedule"/>
    <s v="T10"/>
    <n v="0"/>
    <n v="71478"/>
    <n v="0"/>
    <n v="0"/>
    <x v="0"/>
    <x v="2"/>
    <x v="0"/>
    <x v="0"/>
    <s v="2135-2"/>
    <s v="2135-2"/>
    <x v="0"/>
    <d v="2002-10-05T00:00:00"/>
    <n v="19"/>
    <x v="4"/>
  </r>
  <r>
    <s v="Community Health Connection ID#1"/>
    <n v="1990090"/>
    <n v="362931"/>
    <d v="2021-06-10T00:00:00"/>
    <d v="2021-06-10T00:00:00"/>
    <d v="2021-06-10T00:00:00"/>
    <x v="3"/>
    <s v="TITLE X NEISSERIA GONORRHEA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96533"/>
    <s v="96533"/>
    <s v="TeenTitleX - Teen Clinic Title X"/>
    <n v="1"/>
    <s v="Office Encounter"/>
    <n v="14"/>
    <s v="Current Slide A"/>
    <s v="T10"/>
    <n v="0"/>
    <n v="96533"/>
    <n v="0"/>
    <n v="0"/>
    <x v="0"/>
    <x v="5"/>
    <x v="0"/>
    <x v="0"/>
    <s v="2135-2"/>
    <s v="2135-2"/>
    <x v="0"/>
    <d v="2002-03-05T00:00:00"/>
    <n v="19"/>
    <x v="4"/>
  </r>
  <r>
    <s v="Community Health Connection ID#1"/>
    <n v="1988541"/>
    <n v="362511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40114"/>
    <s v="40114"/>
    <s v="Title X - Title X"/>
    <n v="1"/>
    <s v="Office Encounter"/>
    <n v="14"/>
    <s v="Current Slide A"/>
    <s v="TX"/>
    <n v="0"/>
    <n v="40114"/>
    <n v="0"/>
    <n v="0"/>
    <x v="0"/>
    <x v="17"/>
    <x v="0"/>
    <x v="2"/>
    <s v="2135-2"/>
    <s v="2135-2"/>
    <x v="0"/>
    <d v="1988-11-10T00:00:00"/>
    <n v="33"/>
    <x v="0"/>
  </r>
  <r>
    <s v="Community Health Connection ID#1"/>
    <n v="1988784"/>
    <n v="362603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25962"/>
    <s v="25962"/>
    <s v="Title X - Title X"/>
    <n v="1"/>
    <s v="Office Encounter"/>
    <n v="14"/>
    <s v="Current Slide A"/>
    <s v="TX"/>
    <n v="0"/>
    <n v="25962"/>
    <n v="0"/>
    <n v="0"/>
    <x v="0"/>
    <x v="4"/>
    <x v="0"/>
    <x v="0"/>
    <s v="2135-2"/>
    <s v="2135-2"/>
    <x v="0"/>
    <d v="1985-10-24T00:00:00"/>
    <n v="36"/>
    <x v="2"/>
  </r>
  <r>
    <s v="Community Health Connection ID#1"/>
    <n v="1989946"/>
    <n v="362883"/>
    <d v="2021-06-10T00:00:00"/>
    <d v="2021-06-10T00:00:00"/>
    <d v="2021-06-1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88623"/>
    <n v="362535"/>
    <d v="2021-06-09T00:00:00"/>
    <d v="2021-06-09T00:00:00"/>
    <d v="2021-06-0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4148"/>
    <s v="34148"/>
    <s v="Title X - Title X"/>
    <n v="1"/>
    <s v="Office Encounter"/>
    <n v="14"/>
    <s v="Current Slide A"/>
    <s v="TX"/>
    <n v="0"/>
    <n v="34148"/>
    <n v="0"/>
    <n v="0"/>
    <x v="0"/>
    <x v="11"/>
    <x v="0"/>
    <x v="4"/>
    <s v="2135-2"/>
    <s v="2135-2"/>
    <x v="0"/>
    <d v="1983-09-20T00:00:00"/>
    <n v="38"/>
    <x v="2"/>
  </r>
  <r>
    <s v="Community Health Connection ID#1"/>
    <n v="1989948"/>
    <n v="362883"/>
    <d v="2021-06-10T00:00:00"/>
    <d v="2021-06-10T00:00:00"/>
    <d v="2021-06-10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0 - Encounter for insertion of intrauterine contraceptive device"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90039"/>
    <n v="362918"/>
    <d v="2021-06-10T00:00:00"/>
    <d v="2021-06-10T00:00:00"/>
    <d v="2021-06-10T00:00:00"/>
    <x v="1"/>
    <s v="TITLE X DEPO PROVERA"/>
    <m/>
    <m/>
    <m/>
    <m/>
    <s v="Vandiver - Kerri"/>
    <s v="Labonly - Ellen Ochoa"/>
    <s v="CHK - Check Out"/>
    <n v="26"/>
    <n v="0"/>
    <n v="0"/>
    <n v="0"/>
    <n v="1"/>
    <s v="V25.49 - SURVEIL-OTH PREV CONTRACEPT"/>
    <s v="Ellen Ochoa - Community Health Connection"/>
    <n v="94337"/>
    <s v="94337"/>
    <s v="TitleX Lab - Title X Lab Only"/>
    <n v="1"/>
    <s v="Office Encounter"/>
    <n v="4"/>
    <s v="(A) Allowable Fee Schedule"/>
    <s v="TX"/>
    <n v="0"/>
    <n v="922"/>
    <n v="922"/>
    <n v="922"/>
    <x v="10"/>
    <x v="31"/>
    <x v="0"/>
    <x v="0"/>
    <s v="2186-5"/>
    <s v="2186-5"/>
    <x v="1"/>
    <d v="1998-03-05T00:00:00"/>
    <n v="23"/>
    <x v="1"/>
  </r>
  <r>
    <s v="Community Health Connection ID#1"/>
    <n v="1988624"/>
    <n v="362535"/>
    <d v="2021-06-09T00:00:00"/>
    <d v="2021-06-09T00:00:00"/>
    <d v="2021-06-0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4148"/>
    <s v="34148"/>
    <s v="Title X - Title X"/>
    <n v="1"/>
    <s v="Office Encounter"/>
    <n v="14"/>
    <s v="Current Slide A"/>
    <s v="TX"/>
    <n v="0"/>
    <n v="34148"/>
    <n v="0"/>
    <n v="0"/>
    <x v="0"/>
    <x v="11"/>
    <x v="0"/>
    <x v="4"/>
    <s v="2135-2"/>
    <s v="2135-2"/>
    <x v="0"/>
    <d v="1983-09-20T00:00:00"/>
    <n v="38"/>
    <x v="2"/>
  </r>
  <r>
    <s v="Community Health Connection ID#1"/>
    <n v="1990073"/>
    <n v="362929"/>
    <d v="2021-06-10T00:00:00"/>
    <d v="2021-06-10T00:00:00"/>
    <d v="2021-06-10T00:00:00"/>
    <x v="2"/>
    <s v="TITLE X CHLAMYDIA TRACHOMATIS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67841"/>
    <s v="67841"/>
    <s v="TeenTitleX - Teen Clinic Title X"/>
    <n v="1"/>
    <s v="Office Encounter"/>
    <n v="14"/>
    <s v="Current Slide A"/>
    <s v="T10"/>
    <n v="0"/>
    <n v="67841"/>
    <n v="713"/>
    <n v="0"/>
    <x v="0"/>
    <x v="12"/>
    <x v="0"/>
    <x v="0"/>
    <s v="2135-2"/>
    <s v="2135-2"/>
    <x v="0"/>
    <d v="2002-01-14T00:00:00"/>
    <n v="19"/>
    <x v="4"/>
  </r>
  <r>
    <s v="Community Health Connection ID#1"/>
    <n v="1990082"/>
    <n v="362930"/>
    <d v="2021-06-10T00:00:00"/>
    <d v="2021-06-10T00:00:00"/>
    <d v="2021-06-10T00:00:00"/>
    <x v="2"/>
    <s v="TITLE X CHLAMYDIA TRACHOMATIS, NAA"/>
    <m/>
    <m/>
    <m/>
    <m/>
    <s v="Hernandez - Meyling"/>
    <s v="Hernandez - Meyling"/>
    <s v="CHK - Check Out"/>
    <n v="11"/>
    <n v="0"/>
    <n v="0"/>
    <n v="0"/>
    <n v="1"/>
    <s v="Z30.09 - Encounter for oth general cnsl and advice on contraception"/>
    <s v="Teen Clinic - 3rd"/>
    <n v="71478"/>
    <s v="71478"/>
    <s v="TeenTitleX - Teen Clinic Title X"/>
    <n v="1"/>
    <s v="Office Encounter"/>
    <n v="4"/>
    <s v="(A) Allowable Fee Schedule"/>
    <s v="T10"/>
    <n v="0"/>
    <n v="71478"/>
    <n v="0"/>
    <n v="0"/>
    <x v="0"/>
    <x v="2"/>
    <x v="0"/>
    <x v="0"/>
    <s v="2135-2"/>
    <s v="2135-2"/>
    <x v="0"/>
    <d v="2002-10-05T00:00:00"/>
    <n v="19"/>
    <x v="4"/>
  </r>
  <r>
    <s v="Community Health Connection ID#1"/>
    <n v="1989108"/>
    <n v="362674"/>
    <d v="2021-06-09T00:00:00"/>
    <d v="2021-06-09T00:00:00"/>
    <d v="2021-06-09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N52.9 - Male erectile dysfunction, unspecified"/>
    <s v="K-W Community Health Connection"/>
    <n v="61694"/>
    <s v="61694"/>
    <s v="Title X - Title X"/>
    <n v="1"/>
    <s v="Office Encounter"/>
    <n v="4"/>
    <s v="(A) Allowable Fee Schedule"/>
    <s v="T10"/>
    <n v="0"/>
    <n v="61694"/>
    <n v="0"/>
    <n v="0"/>
    <x v="0"/>
    <x v="32"/>
    <x v="0"/>
    <x v="0"/>
    <s v="2135-2"/>
    <s v="2135-2"/>
    <x v="0"/>
    <d v="1984-11-22T00:00:00"/>
    <n v="37"/>
    <x v="2"/>
  </r>
  <r>
    <s v="Community Health Connection ID#1"/>
    <n v="1989126"/>
    <n v="362676"/>
    <d v="2021-06-09T00:00:00"/>
    <d v="2021-06-09T00:00:00"/>
    <d v="2021-06-09T00:00:00"/>
    <x v="5"/>
    <s v="TITLE X NEXPLANON REMOVAL"/>
    <m/>
    <m/>
    <m/>
    <m/>
    <s v="Brewer - Jessica"/>
    <s v="Brewer - Jessica"/>
    <s v="CHK - Check Out"/>
    <n v="305"/>
    <n v="0"/>
    <n v="0"/>
    <n v="0"/>
    <n v="1"/>
    <s v="Z30.46 - Enctr srvlnc implantable subdermal contraceptive"/>
    <s v="K-W Community Health Connection"/>
    <n v="64860"/>
    <s v="64860"/>
    <s v="Title X - Title X"/>
    <n v="1"/>
    <s v="Office Encounter"/>
    <n v="14"/>
    <s v="Current Slide A"/>
    <s v="T10"/>
    <n v="0"/>
    <n v="64860"/>
    <n v="713"/>
    <n v="0"/>
    <x v="0"/>
    <x v="4"/>
    <x v="0"/>
    <x v="0"/>
    <s v="2135-2"/>
    <s v="2135-2"/>
    <x v="0"/>
    <d v="1992-09-27T00:00:00"/>
    <n v="29"/>
    <x v="5"/>
  </r>
  <r>
    <s v="Community Health Connection ID#1"/>
    <n v="1989138"/>
    <n v="362680"/>
    <d v="2021-06-09T00:00:00"/>
    <d v="2021-06-09T00:00:00"/>
    <d v="2021-06-09T00:00:00"/>
    <x v="5"/>
    <s v="TITLE X NEXPLANON REMOVAL"/>
    <m/>
    <m/>
    <m/>
    <m/>
    <s v="Brewer - Jessica"/>
    <s v="Brewer - Jessica"/>
    <s v="CHK - Check Out"/>
    <n v="305"/>
    <n v="0"/>
    <n v="0"/>
    <n v="0"/>
    <n v="1"/>
    <s v="Z30.8 - Encounter for other contraceptive management"/>
    <s v="K-W Community Health Connection"/>
    <n v="20990"/>
    <s v="20990"/>
    <s v="Title X - Title X"/>
    <n v="1"/>
    <s v="Office Encounter"/>
    <n v="14"/>
    <s v="Current Slide A"/>
    <s v="T10"/>
    <n v="0"/>
    <n v="20990"/>
    <n v="0"/>
    <n v="0"/>
    <x v="0"/>
    <x v="4"/>
    <x v="0"/>
    <x v="0"/>
    <s v="2135-2"/>
    <s v="2135-2"/>
    <x v="0"/>
    <d v="1988-09-05T00:00:00"/>
    <n v="33"/>
    <x v="0"/>
  </r>
  <r>
    <s v="Community Health Connection ID#1"/>
    <n v="1989866"/>
    <n v="362857"/>
    <d v="2021-06-10T00:00:00"/>
    <d v="2021-06-10T00:00:00"/>
    <d v="2021-06-1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71384"/>
    <s v="71384"/>
    <s v="Title X - Title X"/>
    <n v="1"/>
    <s v="Office Encounter"/>
    <n v="14"/>
    <s v="Current Slide A"/>
    <s v="TX"/>
    <n v="0"/>
    <n v="71384"/>
    <n v="0"/>
    <n v="0"/>
    <x v="0"/>
    <x v="29"/>
    <x v="1"/>
    <x v="0"/>
    <s v="2135-2"/>
    <s v="2135-2"/>
    <x v="0"/>
    <d v="1984-03-17T00:00:00"/>
    <n v="37"/>
    <x v="2"/>
  </r>
  <r>
    <s v="Community Health Connection ID#1"/>
    <n v="1989139"/>
    <n v="362680"/>
    <d v="2021-06-09T00:00:00"/>
    <d v="2021-06-09T00:00:00"/>
    <d v="2021-06-09T00:00:00"/>
    <x v="4"/>
    <s v="TITLE X NEXPLANON INSERTION"/>
    <m/>
    <m/>
    <m/>
    <m/>
    <s v="Brewer - Jessica"/>
    <s v="Brewer - Jessica"/>
    <s v="CHK - Check Out"/>
    <n v="269"/>
    <n v="0"/>
    <n v="0"/>
    <n v="0"/>
    <n v="1"/>
    <s v="Z30.8 - Encounter for other contraceptive management"/>
    <s v="K-W Community Health Connection"/>
    <n v="20990"/>
    <s v="20990"/>
    <s v="Title X - Title X"/>
    <n v="1"/>
    <s v="Office Encounter"/>
    <n v="14"/>
    <s v="Current Slide A"/>
    <s v="T10"/>
    <n v="0"/>
    <n v="20990"/>
    <n v="0"/>
    <n v="0"/>
    <x v="0"/>
    <x v="4"/>
    <x v="0"/>
    <x v="0"/>
    <s v="2135-2"/>
    <s v="2135-2"/>
    <x v="0"/>
    <d v="1988-09-05T00:00:00"/>
    <n v="33"/>
    <x v="0"/>
  </r>
  <r>
    <s v="Community Health Connection ID#1"/>
    <n v="1989140"/>
    <n v="362680"/>
    <d v="2021-06-09T00:00:00"/>
    <d v="2021-06-09T00:00:00"/>
    <d v="2021-06-09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8 - Encounter for other contraceptive management"/>
    <s v="K-W Community Health Connection"/>
    <n v="20990"/>
    <s v="20990"/>
    <s v="Title X - Title X"/>
    <n v="1"/>
    <s v="Office Encounter"/>
    <n v="14"/>
    <s v="Current Slide A"/>
    <s v="T10"/>
    <n v="0"/>
    <n v="20990"/>
    <n v="0"/>
    <n v="0"/>
    <x v="0"/>
    <x v="4"/>
    <x v="0"/>
    <x v="0"/>
    <s v="2135-2"/>
    <s v="2135-2"/>
    <x v="0"/>
    <d v="1988-09-05T00:00:00"/>
    <n v="33"/>
    <x v="0"/>
  </r>
  <r>
    <s v="Community Health Connection ID#1"/>
    <n v="1989917"/>
    <n v="362873"/>
    <d v="2021-06-10T00:00:00"/>
    <d v="2021-06-10T00:00:00"/>
    <d v="2021-06-10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13242"/>
    <s v="13242"/>
    <s v="Title X - Title X"/>
    <n v="1"/>
    <s v="Office Encounter"/>
    <n v="26"/>
    <s v="Current Slide B"/>
    <s v="TX"/>
    <n v="0"/>
    <n v="13242"/>
    <n v="0"/>
    <n v="0"/>
    <x v="0"/>
    <x v="3"/>
    <x v="0"/>
    <x v="4"/>
    <s v="2135-2"/>
    <s v="2135-2"/>
    <x v="0"/>
    <d v="1980-06-20T00:00:00"/>
    <n v="41"/>
    <x v="2"/>
  </r>
  <r>
    <s v="Community Health Connection ID#1"/>
    <n v="1990002"/>
    <n v="362904"/>
    <d v="2021-06-10T00:00:00"/>
    <d v="2021-06-10T00:00:00"/>
    <d v="2021-06-10T00:00:00"/>
    <x v="3"/>
    <s v="NEISSERIA GONORRHEA PROBE"/>
    <m/>
    <m/>
    <m/>
    <m/>
    <s v="Hatahet - Dania"/>
    <s v="Hatahet - Dania"/>
    <s v="CHK - Check Out"/>
    <n v="11"/>
    <n v="0"/>
    <n v="0"/>
    <n v="0"/>
    <n v="1"/>
    <s v="R35.0 - Frequency of micturition"/>
    <s v="Ellen Ochoa - Community Health Connection"/>
    <n v="48227"/>
    <s v="48227"/>
    <s v="Complex - Complex Visit"/>
    <n v="1"/>
    <s v="Office Encounter"/>
    <n v="14"/>
    <s v="Current Slide A"/>
    <s v="FP"/>
    <n v="0"/>
    <n v="48227"/>
    <n v="0"/>
    <n v="0"/>
    <x v="0"/>
    <x v="7"/>
    <x v="0"/>
    <x v="0"/>
    <s v="2135-2"/>
    <s v="2135-2"/>
    <x v="0"/>
    <d v="1993-06-19T00:00:00"/>
    <n v="28"/>
    <x v="5"/>
  </r>
  <r>
    <s v="Community Health Connection ID#1"/>
    <n v="1990034"/>
    <n v="362917"/>
    <d v="2021-06-10T00:00:00"/>
    <d v="2021-06-10T00:00:00"/>
    <d v="2021-06-10T00:00:00"/>
    <x v="2"/>
    <s v="TITLE X CHLAMYDIA TRACHOMATIS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61464"/>
    <s v="61464"/>
    <s v="TeenTitleX - Teen Clinic Title X"/>
    <n v="1"/>
    <s v="Office Encounter"/>
    <n v="14"/>
    <s v="Current Slide A"/>
    <s v="T10"/>
    <n v="0"/>
    <n v="61464"/>
    <n v="0"/>
    <n v="0"/>
    <x v="0"/>
    <x v="1"/>
    <x v="0"/>
    <x v="0"/>
    <s v="2186-5"/>
    <s v="2186-5"/>
    <x v="1"/>
    <d v="1999-08-08T00:00:00"/>
    <n v="22"/>
    <x v="1"/>
  </r>
  <r>
    <s v="Community Health Connection ID#1"/>
    <n v="1990051"/>
    <n v="362926"/>
    <d v="2021-06-10T00:00:00"/>
    <d v="2021-06-10T00:00:00"/>
    <d v="2021-06-10T00:00:00"/>
    <x v="2"/>
    <s v="TITLE X CHLAMYDIA TRACHOMATIS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80441"/>
    <s v="80441"/>
    <s v="TeenTitleX - Teen Clinic Title X"/>
    <n v="1"/>
    <s v="Office Encounter"/>
    <n v="14"/>
    <s v="Current Slide A"/>
    <s v="T10"/>
    <n v="0"/>
    <n v="80441"/>
    <n v="0"/>
    <n v="0"/>
    <x v="0"/>
    <x v="10"/>
    <x v="0"/>
    <x v="0"/>
    <s v="2186-5"/>
    <s v="2186-5"/>
    <x v="1"/>
    <d v="2002-01-03T00:00:00"/>
    <n v="19"/>
    <x v="4"/>
  </r>
  <r>
    <s v="Community Health Connection ID#1"/>
    <n v="1990117"/>
    <n v="362934"/>
    <d v="2021-06-10T00:00:00"/>
    <d v="2021-06-10T00:00:00"/>
    <d v="2021-06-10T00:00:00"/>
    <x v="3"/>
    <s v="TITLE X NEISSERIA GONORRHEA, NAA"/>
    <m/>
    <m/>
    <m/>
    <m/>
    <s v="Hernandez - Meyling"/>
    <s v="Hernandez - Meyling"/>
    <s v="CHK - Check Out"/>
    <n v="11"/>
    <n v="0"/>
    <n v="0"/>
    <n v="0"/>
    <n v="1"/>
    <s v="Z30.09 - Encounter for oth general cnsl and advice on contraception"/>
    <s v="Teen Clinic - 3rd"/>
    <n v="96542"/>
    <s v="96542"/>
    <s v="TeenTitleX - Teen Clinic Title X"/>
    <n v="1"/>
    <s v="Office Encounter"/>
    <n v="14"/>
    <s v="Current Slide A"/>
    <s v="T10"/>
    <n v="0"/>
    <n v="96542"/>
    <n v="0"/>
    <n v="0"/>
    <x v="0"/>
    <x v="30"/>
    <x v="0"/>
    <x v="0"/>
    <s v="2186-5"/>
    <s v="2186-5"/>
    <x v="1"/>
    <d v="2005-12-21T00:00:00"/>
    <n v="15"/>
    <x v="6"/>
  </r>
  <r>
    <s v="Community Health Connection ID#1"/>
    <n v="1989856"/>
    <n v="362854"/>
    <d v="2021-06-10T00:00:00"/>
    <d v="2021-06-10T00:00:00"/>
    <d v="2021-06-1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49933"/>
    <s v="49933"/>
    <s v="Title X - Title X"/>
    <n v="1"/>
    <s v="Office Encounter"/>
    <n v="14"/>
    <s v="Current Slide A"/>
    <s v="TX"/>
    <n v="0"/>
    <n v="49933"/>
    <n v="0"/>
    <n v="0"/>
    <x v="0"/>
    <x v="5"/>
    <x v="0"/>
    <x v="0"/>
    <s v="2135-2"/>
    <s v="2135-2"/>
    <x v="0"/>
    <d v="1989-06-05T00:00:00"/>
    <n v="32"/>
    <x v="0"/>
  </r>
  <r>
    <s v="Community Health Connection ID#1"/>
    <n v="1989109"/>
    <n v="362674"/>
    <d v="2021-06-09T00:00:00"/>
    <d v="2021-06-09T00:00:00"/>
    <d v="2021-06-09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N52.9 - Male erectile dysfunction, unspecified"/>
    <s v="K-W Community Health Connection"/>
    <n v="61694"/>
    <s v="61694"/>
    <s v="Title X - Title X"/>
    <n v="1"/>
    <s v="Office Encounter"/>
    <n v="4"/>
    <s v="(A) Allowable Fee Schedule"/>
    <s v="T10"/>
    <n v="0"/>
    <n v="61694"/>
    <n v="0"/>
    <n v="0"/>
    <x v="0"/>
    <x v="32"/>
    <x v="0"/>
    <x v="0"/>
    <s v="2135-2"/>
    <s v="2135-2"/>
    <x v="0"/>
    <d v="1984-11-22T00:00:00"/>
    <n v="37"/>
    <x v="2"/>
  </r>
  <r>
    <s v="Community Health Connection ID#1"/>
    <n v="1989863"/>
    <n v="362856"/>
    <d v="2021-06-10T00:00:00"/>
    <d v="2021-06-10T00:00:00"/>
    <d v="2021-06-10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49385"/>
    <s v="49385"/>
    <s v="Title X - Title X"/>
    <n v="1"/>
    <s v="Office Encounter"/>
    <n v="14"/>
    <s v="Current Slide A"/>
    <s v="TX"/>
    <n v="0"/>
    <n v="49385"/>
    <n v="0"/>
    <n v="0"/>
    <x v="0"/>
    <x v="11"/>
    <x v="0"/>
    <x v="0"/>
    <s v="2135-2"/>
    <s v="2135-2"/>
    <x v="0"/>
    <d v="1987-07-28T00:00:00"/>
    <n v="34"/>
    <x v="0"/>
  </r>
  <r>
    <s v="Community Health Connection ID#1"/>
    <n v="1989141"/>
    <n v="362680"/>
    <d v="2021-06-09T00:00:00"/>
    <d v="2021-06-09T00:00:00"/>
    <d v="2021-06-09T00:00:00"/>
    <x v="6"/>
    <s v="TITLE X ETONOGESTREL IMPLANT SYSTEM"/>
    <m/>
    <m/>
    <m/>
    <m/>
    <s v="Brewer - Jessica"/>
    <s v="Brewer - Jessica"/>
    <s v="CHK - Check Out"/>
    <n v="430"/>
    <n v="0"/>
    <n v="0"/>
    <n v="0"/>
    <n v="1"/>
    <s v="Z30.8 - Encounter for other contraceptive management"/>
    <s v="K-W Community Health Connection"/>
    <n v="20990"/>
    <s v="20990"/>
    <s v="Title X - Title X"/>
    <n v="1"/>
    <s v="Office Encounter"/>
    <n v="14"/>
    <s v="Current Slide A"/>
    <s v="T10"/>
    <n v="0"/>
    <n v="20990"/>
    <n v="0"/>
    <n v="0"/>
    <x v="0"/>
    <x v="4"/>
    <x v="0"/>
    <x v="0"/>
    <s v="2135-2"/>
    <s v="2135-2"/>
    <x v="0"/>
    <d v="1988-09-05T00:00:00"/>
    <n v="33"/>
    <x v="0"/>
  </r>
  <r>
    <s v="Community Health Connection ID#1"/>
    <n v="1990353"/>
    <n v="362962"/>
    <d v="2021-06-11T00:00:00"/>
    <d v="2021-06-11T00:00:00"/>
    <d v="2021-06-11T00:00:00"/>
    <x v="0"/>
    <s v="PREGNANCY TEST  URINE (TAKING)"/>
    <m/>
    <m/>
    <m/>
    <m/>
    <s v="Elvir Zelaya - Roberto"/>
    <s v="Elvir Zelaya - Roberto"/>
    <s v="CHK - Check Out"/>
    <n v="10"/>
    <n v="0"/>
    <n v="0"/>
    <n v="0"/>
    <n v="1"/>
    <s v="Z39.2 - Encounter for routine postpartum follow-up"/>
    <s v="Ellen Ochoa - Community Health Connection"/>
    <n v="16627"/>
    <s v="16627"/>
    <s v="PP - Post partum"/>
    <n v="1"/>
    <s v="Office Encounter"/>
    <n v="14"/>
    <s v="Current Slide A"/>
    <s v="OB"/>
    <n v="0"/>
    <n v="16627"/>
    <n v="0"/>
    <n v="0"/>
    <x v="0"/>
    <x v="4"/>
    <x v="0"/>
    <x v="0"/>
    <s v="2135-2"/>
    <s v="2135-2"/>
    <x v="0"/>
    <d v="1990-09-02T00:00:00"/>
    <n v="31"/>
    <x v="0"/>
  </r>
  <r>
    <s v="Community Health Connection ID#1"/>
    <n v="1990013"/>
    <n v="362908"/>
    <d v="2021-06-10T00:00:00"/>
    <d v="2021-06-10T00:00:00"/>
    <d v="2021-06-10T00:00:00"/>
    <x v="0"/>
    <s v="PREGNANCY TEST  URINE (TAKING)"/>
    <m/>
    <m/>
    <m/>
    <m/>
    <s v="Hatahet - Dania"/>
    <s v="Hatahet - Dania"/>
    <s v="CHK - Check Out"/>
    <n v="10"/>
    <n v="10"/>
    <n v="0"/>
    <n v="0"/>
    <n v="1"/>
    <s v="R04.0 - Epistaxis"/>
    <s v="Ellen Ochoa - Community Health Connection"/>
    <n v="68788"/>
    <s v="68788"/>
    <s v="Acute - Acute Appointment"/>
    <n v="1"/>
    <s v="Office Encounter"/>
    <n v="26"/>
    <s v="Current Slide B"/>
    <s v="FP"/>
    <n v="0"/>
    <n v="68788"/>
    <n v="0"/>
    <n v="0"/>
    <x v="0"/>
    <x v="4"/>
    <x v="0"/>
    <x v="0"/>
    <s v="2135-2"/>
    <s v="2135-2"/>
    <x v="0"/>
    <d v="1995-04-20T00:00:00"/>
    <n v="26"/>
    <x v="5"/>
  </r>
  <r>
    <s v="Community Health Connection ID#1"/>
    <n v="1989876"/>
    <n v="362862"/>
    <d v="2021-06-10T00:00:00"/>
    <d v="2021-06-10T00:00:00"/>
    <d v="2021-06-10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96239"/>
    <s v="96239"/>
    <s v="Title X - Title X"/>
    <n v="1"/>
    <s v="Office Encounter"/>
    <n v="14"/>
    <s v="Current Slide A"/>
    <s v="TX"/>
    <n v="0"/>
    <n v="96239"/>
    <n v="0"/>
    <n v="0"/>
    <x v="0"/>
    <x v="4"/>
    <x v="0"/>
    <x v="0"/>
    <s v="2135-2"/>
    <s v="2135-2"/>
    <x v="0"/>
    <d v="1995-04-18T00:00:00"/>
    <n v="26"/>
    <x v="5"/>
  </r>
  <r>
    <s v="Community Health Connection ID#1"/>
    <n v="1990056"/>
    <n v="362926"/>
    <d v="2021-06-10T00:00:00"/>
    <d v="2021-06-10T00:00:00"/>
    <d v="2021-06-10T00:00:00"/>
    <x v="0"/>
    <s v="TITLE X PREGNANCY TEST, URINE"/>
    <m/>
    <m/>
    <m/>
    <m/>
    <s v="Hernandez - Meyling"/>
    <s v="Hernandez - Meyling"/>
    <s v="CHK - Check Out"/>
    <n v="10"/>
    <n v="0"/>
    <n v="0"/>
    <n v="0"/>
    <n v="1"/>
    <s v="Z30.09 - Encounter for oth general cnsl and advice on contraception"/>
    <s v="Teen Clinic - 3rd"/>
    <n v="80441"/>
    <s v="80441"/>
    <s v="TeenTitleX - Teen Clinic Title X"/>
    <n v="1"/>
    <s v="Office Encounter"/>
    <n v="14"/>
    <s v="Current Slide A"/>
    <s v="T10"/>
    <n v="0"/>
    <n v="80441"/>
    <n v="0"/>
    <n v="0"/>
    <x v="0"/>
    <x v="10"/>
    <x v="0"/>
    <x v="0"/>
    <s v="2186-5"/>
    <s v="2186-5"/>
    <x v="1"/>
    <d v="2002-01-03T00:00:00"/>
    <n v="19"/>
    <x v="4"/>
  </r>
  <r>
    <s v="Community Health Connection ID#1"/>
    <n v="1991837"/>
    <n v="363282"/>
    <d v="2021-06-14T00:00:00"/>
    <d v="2021-06-14T00:00:00"/>
    <d v="2021-06-14T00:00:00"/>
    <x v="0"/>
    <s v="TITLE X PREGNANCY TEST, URINE"/>
    <m/>
    <m/>
    <m/>
    <m/>
    <s v="Brewer - Jessica"/>
    <s v="Labonly - Ellen Ochoa"/>
    <s v="CHK - Check Out"/>
    <n v="10"/>
    <n v="0"/>
    <n v="0"/>
    <n v="0"/>
    <n v="1"/>
    <s v="Z30.40 - Encounter for surveillance of contraceptives, unspecified"/>
    <s v="Ellen Ochoa - Community Health Connection"/>
    <n v="51044"/>
    <s v="51044"/>
    <s v="TitleX Lab - Title X Lab Only"/>
    <n v="1"/>
    <s v="Office Encounter"/>
    <n v="14"/>
    <s v="Current Slide A"/>
    <s v="TX"/>
    <n v="0"/>
    <n v="51044"/>
    <n v="0"/>
    <n v="0"/>
    <x v="0"/>
    <x v="24"/>
    <x v="0"/>
    <x v="0"/>
    <s v="2186-5"/>
    <s v="2186-5"/>
    <x v="1"/>
    <d v="1982-02-07T00:00:00"/>
    <n v="39"/>
    <x v="2"/>
  </r>
  <r>
    <s v="Community Health Connection ID#1"/>
    <n v="1990081"/>
    <n v="362930"/>
    <d v="2021-06-10T00:00:00"/>
    <d v="2021-06-10T00:00:00"/>
    <d v="2021-06-10T00:00:00"/>
    <x v="3"/>
    <s v="TITLE X NEISSERIA GONORRHEA, NAA"/>
    <m/>
    <m/>
    <m/>
    <m/>
    <s v="Hernandez - Meyling"/>
    <s v="Hernandez - Meyling"/>
    <s v="CHK - Check Out"/>
    <n v="11"/>
    <n v="0"/>
    <n v="0"/>
    <n v="0"/>
    <n v="1"/>
    <s v="Z30.09 - Encounter for oth general cnsl and advice on contraception"/>
    <s v="Teen Clinic - 3rd"/>
    <n v="71478"/>
    <s v="71478"/>
    <s v="TeenTitleX - Teen Clinic Title X"/>
    <n v="1"/>
    <s v="Office Encounter"/>
    <n v="4"/>
    <s v="(A) Allowable Fee Schedule"/>
    <s v="T10"/>
    <n v="0"/>
    <n v="71478"/>
    <n v="0"/>
    <n v="0"/>
    <x v="0"/>
    <x v="2"/>
    <x v="0"/>
    <x v="0"/>
    <s v="2135-2"/>
    <s v="2135-2"/>
    <x v="0"/>
    <d v="2002-10-05T00:00:00"/>
    <n v="19"/>
    <x v="4"/>
  </r>
  <r>
    <s v="Community Health Connection ID#1"/>
    <n v="1989925"/>
    <n v="362874"/>
    <d v="2021-06-10T00:00:00"/>
    <d v="2021-06-10T00:00:00"/>
    <d v="2021-06-1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94.9 - Unsp cond assoc w female genital organs and menstrual cycle"/>
    <s v="Ellen Ochoa - Community Health Connection"/>
    <n v="78616"/>
    <s v="78616"/>
    <s v="Title X - Title X"/>
    <n v="1"/>
    <s v="Office Encounter"/>
    <n v="14"/>
    <s v="Current Slide A"/>
    <s v="TX"/>
    <n v="0"/>
    <n v="78616"/>
    <n v="0"/>
    <n v="0"/>
    <x v="0"/>
    <x v="23"/>
    <x v="0"/>
    <x v="0"/>
    <s v="2135-2"/>
    <s v="2135-2"/>
    <x v="0"/>
    <d v="1990-12-27T00:00:00"/>
    <n v="30"/>
    <x v="5"/>
  </r>
  <r>
    <s v="Community Health Connection ID#1"/>
    <n v="1989926"/>
    <n v="362874"/>
    <d v="2021-06-10T00:00:00"/>
    <d v="2021-06-10T00:00:00"/>
    <d v="2021-06-1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94.9 - Unsp cond assoc w female genital organs and menstrual cycle"/>
    <s v="Ellen Ochoa - Community Health Connection"/>
    <n v="78616"/>
    <s v="78616"/>
    <s v="Title X - Title X"/>
    <n v="1"/>
    <s v="Office Encounter"/>
    <n v="14"/>
    <s v="Current Slide A"/>
    <s v="TX"/>
    <n v="0"/>
    <n v="78616"/>
    <n v="0"/>
    <n v="0"/>
    <x v="0"/>
    <x v="23"/>
    <x v="0"/>
    <x v="0"/>
    <s v="2135-2"/>
    <s v="2135-2"/>
    <x v="0"/>
    <d v="1990-12-27T00:00:00"/>
    <n v="30"/>
    <x v="5"/>
  </r>
  <r>
    <s v="Community Health Connection ID#1"/>
    <n v="1989943"/>
    <n v="362883"/>
    <d v="2021-06-10T00:00:00"/>
    <d v="2021-06-10T00:00:00"/>
    <d v="2021-06-10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m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89944"/>
    <n v="362883"/>
    <d v="2021-06-10T00:00:00"/>
    <d v="2021-06-10T00:00:00"/>
    <d v="2021-06-10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m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92611"/>
    <n v="363410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13806"/>
    <s v="13806"/>
    <s v="Title X - Title X"/>
    <n v="1"/>
    <s v="Office Encounter"/>
    <n v="14"/>
    <s v="Current Slide A"/>
    <s v="TX"/>
    <n v="0"/>
    <n v="13806"/>
    <n v="0"/>
    <n v="0"/>
    <x v="0"/>
    <x v="5"/>
    <x v="0"/>
    <x v="7"/>
    <s v="2135-2"/>
    <s v="2135-2"/>
    <x v="0"/>
    <d v="1985-07-29T00:00:00"/>
    <n v="36"/>
    <x v="2"/>
  </r>
  <r>
    <s v="Community Health Connection ID#1"/>
    <n v="1992745"/>
    <n v="363452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0334"/>
    <s v="80334"/>
    <s v="Title X - Title X"/>
    <n v="1"/>
    <s v="Office Encounter"/>
    <n v="14"/>
    <s v="Current Slide A"/>
    <s v="TX"/>
    <n v="0"/>
    <n v="80334"/>
    <n v="0"/>
    <n v="0"/>
    <x v="0"/>
    <x v="2"/>
    <x v="0"/>
    <x v="0"/>
    <s v="2135-2"/>
    <s v="2135-2"/>
    <x v="0"/>
    <d v="1981-02-07T00:00:00"/>
    <n v="40"/>
    <x v="2"/>
  </r>
  <r>
    <s v="Community Health Connection ID#1"/>
    <n v="1992724"/>
    <n v="363447"/>
    <d v="2021-06-15T00:00:00"/>
    <d v="2021-06-15T00:00:00"/>
    <d v="2021-06-15T00:00:00"/>
    <x v="3"/>
    <s v="NEISSERIA GONORRHEA PROBE"/>
    <m/>
    <m/>
    <m/>
    <m/>
    <s v="Hensley - Crystal"/>
    <s v="Hensley - Crystal"/>
    <s v="CHK - Check Out"/>
    <n v="11"/>
    <n v="0"/>
    <n v="0"/>
    <n v="0"/>
    <n v="1"/>
    <s v="R53.83 - Other fatigue"/>
    <s v="K-W Community Health Connection"/>
    <n v="63059"/>
    <s v="63059"/>
    <s v="Complex - Complex Visit"/>
    <n v="1"/>
    <s v="Office Encounter"/>
    <n v="22"/>
    <s v="Current Slide C"/>
    <s v="FP"/>
    <n v="0"/>
    <n v="63059"/>
    <n v="0"/>
    <n v="0"/>
    <x v="0"/>
    <x v="20"/>
    <x v="0"/>
    <x v="0"/>
    <s v="2135-2"/>
    <s v="2135-2"/>
    <x v="0"/>
    <d v="1988-06-18T00:00:00"/>
    <n v="33"/>
    <x v="0"/>
  </r>
  <r>
    <s v="Community Health Connection ID#1"/>
    <n v="1992754"/>
    <n v="363456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89.8 - Other specified noninflammatory disorders of vagina"/>
    <s v="Ellen Ochoa - Community Health Connection"/>
    <n v="34476"/>
    <s v="34476"/>
    <s v="Title X - Title X"/>
    <n v="1"/>
    <s v="Office Encounter"/>
    <n v="14"/>
    <s v="Current Slide A"/>
    <s v="TX"/>
    <n v="0"/>
    <n v="34476"/>
    <n v="0"/>
    <n v="0"/>
    <x v="0"/>
    <x v="9"/>
    <x v="0"/>
    <x v="4"/>
    <s v="2135-2"/>
    <s v="2135-2"/>
    <x v="0"/>
    <d v="1984-01-27T00:00:00"/>
    <n v="37"/>
    <x v="2"/>
  </r>
  <r>
    <s v="Community Health Connection ID#1"/>
    <n v="1992723"/>
    <n v="363447"/>
    <d v="2021-06-15T00:00:00"/>
    <d v="2021-06-15T00:00:00"/>
    <d v="2021-06-15T00:00:00"/>
    <x v="2"/>
    <s v="CHLAMYDIA PROBE"/>
    <m/>
    <m/>
    <m/>
    <m/>
    <s v="Hensley - Crystal"/>
    <s v="Hensley - Crystal"/>
    <s v="CHK - Check Out"/>
    <n v="11"/>
    <n v="0"/>
    <n v="0"/>
    <n v="0"/>
    <n v="1"/>
    <s v="R53.83 - Other fatigue"/>
    <s v="K-W Community Health Connection"/>
    <n v="63059"/>
    <s v="63059"/>
    <s v="Complex - Complex Visit"/>
    <n v="1"/>
    <s v="Office Encounter"/>
    <n v="22"/>
    <s v="Current Slide C"/>
    <s v="FP"/>
    <n v="0"/>
    <n v="63059"/>
    <n v="0"/>
    <n v="0"/>
    <x v="0"/>
    <x v="20"/>
    <x v="0"/>
    <x v="0"/>
    <s v="2135-2"/>
    <s v="2135-2"/>
    <x v="0"/>
    <d v="1988-06-18T00:00:00"/>
    <n v="33"/>
    <x v="0"/>
  </r>
  <r>
    <s v="Community Health Connection ID#1"/>
    <n v="1992781"/>
    <n v="363460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79090"/>
    <s v="79090"/>
    <s v="Title X - Title X"/>
    <n v="1"/>
    <s v="Office Encounter"/>
    <n v="24"/>
    <s v="Current Slide E"/>
    <s v="TX"/>
    <n v="0"/>
    <n v="79090"/>
    <n v="0"/>
    <n v="0"/>
    <x v="0"/>
    <x v="0"/>
    <x v="0"/>
    <x v="0"/>
    <s v="2135-2"/>
    <s v="2135-2"/>
    <x v="0"/>
    <d v="1994-03-03T00:00:00"/>
    <n v="27"/>
    <x v="5"/>
  </r>
  <r>
    <s v="Community Health Connection ID#1"/>
    <n v="1992737"/>
    <n v="363449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71265"/>
    <s v="71265"/>
    <s v="Title X - Title X"/>
    <n v="1"/>
    <s v="Office Encounter"/>
    <n v="14"/>
    <s v="Current Slide A"/>
    <s v="TX"/>
    <n v="0"/>
    <n v="71265"/>
    <n v="0"/>
    <n v="0"/>
    <x v="0"/>
    <x v="5"/>
    <x v="0"/>
    <x v="5"/>
    <s v="2186-5"/>
    <s v="2186-5"/>
    <x v="1"/>
    <d v="2000-05-10T00:00:00"/>
    <n v="21"/>
    <x v="1"/>
  </r>
  <r>
    <s v="Community Health Connection ID#1"/>
    <n v="1992788"/>
    <n v="363461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86650"/>
    <s v="86650"/>
    <s v="Title X - Title X"/>
    <n v="1"/>
    <s v="Office Encounter"/>
    <n v="14"/>
    <s v="Current Slide A"/>
    <s v="TX"/>
    <n v="0"/>
    <n v="86650"/>
    <n v="0"/>
    <n v="0"/>
    <x v="0"/>
    <x v="11"/>
    <x v="0"/>
    <x v="0"/>
    <s v="2135-2"/>
    <s v="2135-2"/>
    <x v="0"/>
    <d v="1993-01-31T00:00:00"/>
    <n v="28"/>
    <x v="5"/>
  </r>
  <r>
    <s v="Community Health Connection ID#1"/>
    <n v="1992790"/>
    <n v="363461"/>
    <d v="2021-06-15T00:00:00"/>
    <d v="2021-06-15T00:00:00"/>
    <d v="2021-06-1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0 - Encounter for insertion of intrauterine contraceptive device"/>
    <s v="Ellen Ochoa - Community Health Connection"/>
    <n v="86650"/>
    <s v="86650"/>
    <s v="Title X - Title X"/>
    <n v="1"/>
    <s v="Office Encounter"/>
    <n v="14"/>
    <s v="Current Slide A"/>
    <s v="TX"/>
    <n v="0"/>
    <n v="86650"/>
    <n v="0"/>
    <n v="0"/>
    <x v="0"/>
    <x v="11"/>
    <x v="0"/>
    <x v="0"/>
    <s v="2135-2"/>
    <s v="2135-2"/>
    <x v="0"/>
    <d v="1993-01-31T00:00:00"/>
    <n v="28"/>
    <x v="5"/>
  </r>
  <r>
    <s v="Community Health Connection ID#1"/>
    <n v="1992780"/>
    <n v="363460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79090"/>
    <s v="79090"/>
    <s v="Title X - Title X"/>
    <n v="1"/>
    <s v="Office Encounter"/>
    <n v="24"/>
    <s v="Current Slide E"/>
    <s v="TX"/>
    <n v="0"/>
    <n v="79090"/>
    <n v="0"/>
    <n v="0"/>
    <x v="0"/>
    <x v="0"/>
    <x v="0"/>
    <x v="0"/>
    <s v="2135-2"/>
    <s v="2135-2"/>
    <x v="0"/>
    <d v="1994-03-03T00:00:00"/>
    <n v="27"/>
    <x v="5"/>
  </r>
  <r>
    <s v="Community Health Connection ID#1"/>
    <n v="1992787"/>
    <n v="363461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86650"/>
    <s v="86650"/>
    <s v="Title X - Title X"/>
    <n v="1"/>
    <s v="Office Encounter"/>
    <n v="14"/>
    <s v="Current Slide A"/>
    <s v="TX"/>
    <n v="0"/>
    <n v="86650"/>
    <n v="0"/>
    <n v="0"/>
    <x v="0"/>
    <x v="11"/>
    <x v="0"/>
    <x v="0"/>
    <s v="2135-2"/>
    <s v="2135-2"/>
    <x v="0"/>
    <d v="1993-01-31T00:00:00"/>
    <n v="28"/>
    <x v="5"/>
  </r>
  <r>
    <s v="Community Health Connection ID#1"/>
    <n v="1989877"/>
    <n v="362862"/>
    <d v="2021-06-10T00:00:00"/>
    <d v="2021-06-10T00:00:00"/>
    <d v="2021-06-10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96239"/>
    <s v="96239"/>
    <s v="Title X - Title X"/>
    <n v="1"/>
    <s v="Office Encounter"/>
    <n v="14"/>
    <s v="Current Slide A"/>
    <s v="TX"/>
    <n v="0"/>
    <n v="96239"/>
    <n v="0"/>
    <n v="0"/>
    <x v="0"/>
    <x v="4"/>
    <x v="0"/>
    <x v="0"/>
    <s v="2135-2"/>
    <s v="2135-2"/>
    <x v="0"/>
    <d v="1995-04-18T00:00:00"/>
    <n v="26"/>
    <x v="5"/>
  </r>
  <r>
    <s v="Community Health Connection ID#1"/>
    <n v="1992855"/>
    <n v="363487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556"/>
    <s v="96556"/>
    <s v="Title X - Title X"/>
    <n v="1"/>
    <s v="Office Encounter"/>
    <n v="22"/>
    <s v="Current Slide C"/>
    <s v="TX"/>
    <n v="0"/>
    <n v="96556"/>
    <n v="0"/>
    <n v="0"/>
    <x v="0"/>
    <x v="4"/>
    <x v="0"/>
    <x v="0"/>
    <s v="2135-2"/>
    <s v="2135-2"/>
    <x v="0"/>
    <d v="1984-09-18T00:00:00"/>
    <n v="37"/>
    <x v="2"/>
  </r>
  <r>
    <s v="Community Health Connection ID#1"/>
    <n v="1989878"/>
    <n v="362862"/>
    <d v="2021-06-10T00:00:00"/>
    <d v="2021-06-10T00:00:00"/>
    <d v="2021-06-10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96239"/>
    <s v="96239"/>
    <s v="Title X - Title X"/>
    <n v="1"/>
    <s v="Office Encounter"/>
    <n v="14"/>
    <s v="Current Slide A"/>
    <s v="TX"/>
    <n v="0"/>
    <n v="96239"/>
    <n v="0"/>
    <n v="0"/>
    <x v="0"/>
    <x v="4"/>
    <x v="0"/>
    <x v="0"/>
    <s v="2135-2"/>
    <s v="2135-2"/>
    <x v="0"/>
    <d v="1995-04-18T00:00:00"/>
    <n v="26"/>
    <x v="5"/>
  </r>
  <r>
    <s v="Community Health Connection ID#1"/>
    <n v="1989891"/>
    <n v="362865"/>
    <d v="2021-06-10T00:00:00"/>
    <d v="2021-06-10T00:00:00"/>
    <d v="2021-06-10T00:00:00"/>
    <x v="1"/>
    <s v="TITLE X DEPO PROVERA"/>
    <m/>
    <m/>
    <m/>
    <m/>
    <s v="Vandiver - Kerri"/>
    <s v="Vandiver - Kerri"/>
    <s v="CHK - Check Out"/>
    <n v="26"/>
    <n v="0"/>
    <n v="0"/>
    <n v="0"/>
    <n v="1"/>
    <m/>
    <s v="Ellen Ochoa - Community Health Connection"/>
    <n v="76862"/>
    <s v="76862"/>
    <s v="Title X - Title X"/>
    <n v="1"/>
    <s v="Office Encounter"/>
    <n v="14"/>
    <s v="Current Slide A"/>
    <s v="TX"/>
    <n v="0"/>
    <n v="76862"/>
    <n v="0"/>
    <n v="0"/>
    <x v="0"/>
    <x v="2"/>
    <x v="0"/>
    <x v="0"/>
    <s v="2135-2"/>
    <s v="2135-2"/>
    <x v="0"/>
    <d v="1997-12-27T00:00:00"/>
    <n v="23"/>
    <x v="1"/>
  </r>
  <r>
    <s v="Community Health Connection ID#1"/>
    <n v="1992741"/>
    <n v="363451"/>
    <d v="2021-06-15T00:00:00"/>
    <d v="2021-06-15T00:00:00"/>
    <d v="2021-06-1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29038"/>
    <s v="29038"/>
    <s v="Title X - Title X"/>
    <n v="1"/>
    <s v="Office Encounter"/>
    <n v="4"/>
    <s v="(A) Allowable Fee Schedule"/>
    <s v="TX"/>
    <n v="0"/>
    <n v="29038"/>
    <n v="0"/>
    <n v="0"/>
    <x v="0"/>
    <x v="11"/>
    <x v="0"/>
    <x v="0"/>
    <s v="2135-2"/>
    <s v="2135-2"/>
    <x v="0"/>
    <d v="1995-11-21T00:00:00"/>
    <n v="26"/>
    <x v="5"/>
  </r>
  <r>
    <s v="Community Health Connection ID#1"/>
    <n v="1992854"/>
    <n v="363487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556"/>
    <s v="96556"/>
    <s v="Title X - Title X"/>
    <n v="1"/>
    <s v="Office Encounter"/>
    <n v="22"/>
    <s v="Current Slide C"/>
    <s v="TX"/>
    <n v="0"/>
    <n v="96556"/>
    <n v="0"/>
    <n v="0"/>
    <x v="0"/>
    <x v="4"/>
    <x v="0"/>
    <x v="0"/>
    <s v="2135-2"/>
    <s v="2135-2"/>
    <x v="0"/>
    <d v="1984-09-18T00:00:00"/>
    <n v="37"/>
    <x v="2"/>
  </r>
  <r>
    <s v="Community Health Connection ID#1"/>
    <n v="1992758"/>
    <n v="363457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46 - Enctr srvlnc implantable subdermal contraceptive"/>
    <s v="Ellen Ochoa - Community Health Connection"/>
    <n v="81810"/>
    <s v="81810"/>
    <s v="Title X - Title X"/>
    <n v="1"/>
    <s v="Office Encounter"/>
    <n v="14"/>
    <s v="Current Slide A"/>
    <s v="TX"/>
    <n v="0"/>
    <n v="81810"/>
    <n v="0"/>
    <n v="0"/>
    <x v="0"/>
    <x v="5"/>
    <x v="0"/>
    <x v="0"/>
    <s v="2135-2"/>
    <s v="2135-2"/>
    <x v="0"/>
    <d v="1989-02-07T00:00:00"/>
    <n v="32"/>
    <x v="0"/>
  </r>
  <r>
    <s v="Community Health Connection ID#1"/>
    <n v="1992775"/>
    <n v="363460"/>
    <d v="2021-06-15T00:00:00"/>
    <d v="2021-06-15T00:00:00"/>
    <d v="2021-06-15T00:00:00"/>
    <x v="0"/>
    <s v="TITLE X PREGNANCY TEST, URINE"/>
    <m/>
    <m/>
    <m/>
    <m/>
    <s v="Vandiver - Kerri"/>
    <s v="Vandiver - Kerri"/>
    <s v="CHK - Check Out"/>
    <n v="10"/>
    <n v="10"/>
    <n v="0"/>
    <n v="0"/>
    <n v="1"/>
    <s v="Z30.013 - Encounter for initial prescription of injectable contracep"/>
    <s v="Ellen Ochoa - Community Health Connection"/>
    <n v="79090"/>
    <s v="79090"/>
    <s v="Title X - Title X"/>
    <n v="1"/>
    <s v="Office Encounter"/>
    <n v="24"/>
    <s v="Current Slide E"/>
    <s v="TX"/>
    <n v="0"/>
    <n v="79090"/>
    <n v="0"/>
    <n v="0"/>
    <x v="0"/>
    <x v="0"/>
    <x v="0"/>
    <x v="0"/>
    <s v="2135-2"/>
    <s v="2135-2"/>
    <x v="0"/>
    <d v="1994-03-03T00:00:00"/>
    <n v="27"/>
    <x v="5"/>
  </r>
  <r>
    <s v="Community Health Connection ID#1"/>
    <n v="1992794"/>
    <n v="363463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016 - Enctr for init prescription of patch hormonal contracep dev"/>
    <s v="Ellen Ochoa - Community Health Connection"/>
    <n v="96462"/>
    <s v="96462"/>
    <s v="Title X - Title X"/>
    <n v="1"/>
    <s v="Office Encounter"/>
    <n v="14"/>
    <s v="Current Slide A"/>
    <s v="TX"/>
    <n v="0"/>
    <n v="96462"/>
    <n v="0"/>
    <n v="0"/>
    <x v="0"/>
    <x v="2"/>
    <x v="0"/>
    <x v="0"/>
    <s v="2135-2"/>
    <s v="2135-2"/>
    <x v="0"/>
    <d v="2000-12-27T00:00:00"/>
    <n v="20"/>
    <x v="1"/>
  </r>
  <r>
    <s v="Community Health Connection ID#1"/>
    <n v="1990075"/>
    <n v="362929"/>
    <d v="2021-06-10T00:00:00"/>
    <d v="2021-06-10T00:00:00"/>
    <d v="2021-06-10T00:00:00"/>
    <x v="0"/>
    <s v="TITLE X PREGNANCY TEST, URINE"/>
    <m/>
    <m/>
    <m/>
    <m/>
    <s v="Hernandez - Meyling"/>
    <s v="Hernandez - Meyling"/>
    <s v="CHK - Check Out"/>
    <n v="10"/>
    <n v="0"/>
    <n v="0"/>
    <n v="0"/>
    <n v="1"/>
    <s v="Z30.09 - Encounter for oth general cnsl and advice on contraception"/>
    <s v="Teen Clinic - 3rd"/>
    <n v="67841"/>
    <s v="67841"/>
    <s v="TeenTitleX - Teen Clinic Title X"/>
    <n v="1"/>
    <s v="Office Encounter"/>
    <n v="14"/>
    <s v="Current Slide A"/>
    <s v="T10"/>
    <n v="0"/>
    <n v="67841"/>
    <n v="713"/>
    <n v="0"/>
    <x v="0"/>
    <x v="12"/>
    <x v="0"/>
    <x v="0"/>
    <s v="2135-2"/>
    <s v="2135-2"/>
    <x v="0"/>
    <d v="2002-01-14T00:00:00"/>
    <n v="19"/>
    <x v="4"/>
  </r>
  <r>
    <s v="Community Health Connection ID#1"/>
    <n v="1989910"/>
    <n v="362871"/>
    <d v="2021-06-10T00:00:00"/>
    <d v="2021-06-10T00:00:00"/>
    <d v="2021-06-10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11591"/>
    <s v="11591"/>
    <s v="Title X - Title X"/>
    <n v="1"/>
    <s v="Office Encounter"/>
    <n v="14"/>
    <s v="Current Slide A"/>
    <s v="TX"/>
    <n v="0"/>
    <n v="11591"/>
    <n v="0"/>
    <n v="0"/>
    <x v="0"/>
    <x v="11"/>
    <x v="0"/>
    <x v="0"/>
    <s v="2135-2"/>
    <s v="2135-2"/>
    <x v="0"/>
    <d v="1980-12-05T00:00:00"/>
    <n v="41"/>
    <x v="2"/>
  </r>
  <r>
    <s v="Community Health Connection ID#1"/>
    <n v="1993005"/>
    <n v="363546"/>
    <d v="2021-06-15T00:00:00"/>
    <d v="2021-06-15T00:00:00"/>
    <d v="2021-06-15T00:00:00"/>
    <x v="5"/>
    <s v="TITLE X NEXPLANON REMOVAL"/>
    <m/>
    <m/>
    <m/>
    <m/>
    <s v="Skorupa - Anna"/>
    <s v="Skorupa - Anna"/>
    <s v="CHK - Check Out"/>
    <n v="305"/>
    <n v="0"/>
    <n v="0"/>
    <n v="0"/>
    <n v="1"/>
    <s v="Z30.09 - Encounter for oth general cnsl and advice on contraception"/>
    <s v="Teen Clinic - Ellen Ochoa"/>
    <n v="86341"/>
    <s v="86341"/>
    <s v="TeenTitleX - Teen Clinic Title X"/>
    <n v="1"/>
    <s v="Office Encounter"/>
    <n v="14"/>
    <s v="Current Slide A"/>
    <s v="T10"/>
    <n v="0"/>
    <n v="86341"/>
    <n v="0"/>
    <n v="0"/>
    <x v="0"/>
    <x v="14"/>
    <x v="0"/>
    <x v="0"/>
    <s v="2186-5"/>
    <s v="2186-5"/>
    <x v="1"/>
    <d v="2001-09-26T00:00:00"/>
    <n v="20"/>
    <x v="1"/>
  </r>
  <r>
    <s v="Community Health Connection ID#1"/>
    <n v="1993012"/>
    <n v="363547"/>
    <d v="2021-06-15T00:00:00"/>
    <d v="2021-06-15T00:00:00"/>
    <d v="2021-06-15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75852"/>
    <s v="75852"/>
    <s v="TeenTitleX - Teen Clinic Title X"/>
    <n v="1"/>
    <s v="Office Encounter"/>
    <n v="14"/>
    <s v="Current Slide A"/>
    <s v="T10"/>
    <n v="0"/>
    <n v="75852"/>
    <n v="0"/>
    <n v="0"/>
    <x v="0"/>
    <x v="12"/>
    <x v="0"/>
    <x v="5"/>
    <s v="2186-5"/>
    <s v="2186-5"/>
    <x v="1"/>
    <d v="2003-06-11T00:00:00"/>
    <n v="18"/>
    <x v="4"/>
  </r>
  <r>
    <s v="Community Health Connection ID#1"/>
    <n v="1993030"/>
    <n v="363551"/>
    <d v="2021-06-15T00:00:00"/>
    <d v="2021-06-15T00:00:00"/>
    <d v="2021-06-15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87082"/>
    <s v="87082"/>
    <s v="TeenTitleX - Teen Clinic Title X"/>
    <n v="1"/>
    <s v="Office Encounter"/>
    <n v="14"/>
    <s v="Current Slide A"/>
    <s v="T10"/>
    <n v="0"/>
    <n v="87082"/>
    <n v="0"/>
    <n v="0"/>
    <x v="0"/>
    <x v="19"/>
    <x v="0"/>
    <x v="1"/>
    <s v="2186-5"/>
    <s v="2186-5"/>
    <x v="1"/>
    <d v="2003-04-03T00:00:00"/>
    <n v="18"/>
    <x v="4"/>
  </r>
  <r>
    <s v="Community Health Connection ID#1"/>
    <n v="1989941"/>
    <n v="362882"/>
    <d v="2021-06-10T00:00:00"/>
    <d v="2021-06-10T00:00:00"/>
    <d v="2021-06-10T00:00:00"/>
    <x v="2"/>
    <s v="CHLAMYDIA PROBE"/>
    <m/>
    <m/>
    <m/>
    <m/>
    <s v="Biddinger - Nicole"/>
    <s v="Biddinger - Nicole"/>
    <s v="CHK - Check Out"/>
    <n v="11"/>
    <n v="0"/>
    <n v="0"/>
    <n v="0"/>
    <n v="1"/>
    <s v="N89.8 - Other specified noninflammatory disorders of vagina"/>
    <s v="Ellen Ochoa - Community Health Connection"/>
    <n v="70260"/>
    <s v="70260"/>
    <s v="Acute - Acute Appointment"/>
    <n v="1"/>
    <s v="Office Encounter"/>
    <n v="14"/>
    <s v="Current Slide A"/>
    <s v="FP"/>
    <n v="0"/>
    <n v="70260"/>
    <n v="0"/>
    <n v="0"/>
    <x v="0"/>
    <x v="5"/>
    <x v="0"/>
    <x v="0"/>
    <s v="2135-2"/>
    <s v="2135-2"/>
    <x v="0"/>
    <d v="1987-11-29T00:00:00"/>
    <n v="34"/>
    <x v="0"/>
  </r>
  <r>
    <s v="Community Health Connection ID#1"/>
    <n v="1989942"/>
    <n v="362882"/>
    <d v="2021-06-10T00:00:00"/>
    <d v="2021-06-10T00:00:00"/>
    <d v="2021-06-10T00:00:00"/>
    <x v="3"/>
    <s v="NEISSERIA GONORRHEA PROBE"/>
    <m/>
    <m/>
    <m/>
    <m/>
    <s v="Biddinger - Nicole"/>
    <s v="Biddinger - Nicole"/>
    <s v="CHK - Check Out"/>
    <n v="11"/>
    <n v="0"/>
    <n v="0"/>
    <n v="0"/>
    <n v="1"/>
    <s v="N89.8 - Other specified noninflammatory disorders of vagina"/>
    <s v="Ellen Ochoa - Community Health Connection"/>
    <n v="70260"/>
    <s v="70260"/>
    <s v="Acute - Acute Appointment"/>
    <n v="1"/>
    <s v="Office Encounter"/>
    <n v="14"/>
    <s v="Current Slide A"/>
    <s v="FP"/>
    <n v="0"/>
    <n v="70260"/>
    <n v="0"/>
    <n v="0"/>
    <x v="0"/>
    <x v="5"/>
    <x v="0"/>
    <x v="0"/>
    <s v="2135-2"/>
    <s v="2135-2"/>
    <x v="0"/>
    <d v="1987-11-29T00:00:00"/>
    <n v="34"/>
    <x v="0"/>
  </r>
  <r>
    <s v="Community Health Connection ID#1"/>
    <n v="1989945"/>
    <n v="362883"/>
    <d v="2021-06-10T00:00:00"/>
    <d v="2021-06-10T00:00:00"/>
    <d v="2021-06-1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92922"/>
    <n v="363513"/>
    <d v="2021-06-15T00:00:00"/>
    <d v="2021-06-15T00:00:00"/>
    <d v="2021-06-15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V25.49 - SURVEIL-OTH PREV CONTRACEPT"/>
    <s v="Ellen Ochoa - Community Health Connection"/>
    <n v="77010"/>
    <s v="77010"/>
    <s v="TitleX Lab - Title X Lab Only"/>
    <n v="1"/>
    <s v="Office Encounter"/>
    <n v="14"/>
    <s v="Current Slide A"/>
    <s v="TX"/>
    <n v="0"/>
    <n v="77010"/>
    <n v="0"/>
    <n v="0"/>
    <x v="0"/>
    <x v="23"/>
    <x v="0"/>
    <x v="0"/>
    <s v="2135-2"/>
    <s v="2135-2"/>
    <x v="0"/>
    <d v="1991-06-24T00:00:00"/>
    <n v="30"/>
    <x v="5"/>
  </r>
  <r>
    <s v="Community Health Connection ID#1"/>
    <n v="1992877"/>
    <n v="363495"/>
    <d v="2021-06-15T00:00:00"/>
    <d v="2021-06-15T00:00:00"/>
    <d v="2021-06-15T00:00:00"/>
    <x v="2"/>
    <s v="CHLAMYDIA PROBE"/>
    <m/>
    <m/>
    <m/>
    <m/>
    <s v="Elvir Zelaya - Roberto"/>
    <s v="Elvir Zelaya - Roberto"/>
    <s v="CHK - Check Out"/>
    <n v="11"/>
    <n v="0"/>
    <n v="0"/>
    <n v="0"/>
    <n v="1"/>
    <s v="R30.0 - Dysuria"/>
    <s v="Ellen Ochoa - Community Health Connection"/>
    <n v="10088"/>
    <s v="10088"/>
    <s v="Acute - Acute Appointment"/>
    <n v="1"/>
    <s v="Office Encounter"/>
    <n v="14"/>
    <s v="Current Slide A"/>
    <s v="FP"/>
    <n v="0"/>
    <n v="10088"/>
    <n v="0"/>
    <n v="0"/>
    <x v="0"/>
    <x v="7"/>
    <x v="0"/>
    <x v="0"/>
    <s v="2135-2"/>
    <s v="2135-2"/>
    <x v="0"/>
    <d v="1987-01-11T00:00:00"/>
    <n v="34"/>
    <x v="0"/>
  </r>
  <r>
    <s v="Community Health Connection ID#1"/>
    <n v="1992909"/>
    <n v="363506"/>
    <d v="2021-06-15T00:00:00"/>
    <d v="2021-06-15T00:00:00"/>
    <d v="2021-06-15T00:00:00"/>
    <x v="2"/>
    <s v="CHLAMYDIA PROBE"/>
    <m/>
    <m/>
    <m/>
    <m/>
    <s v="Biddinger - Nicole"/>
    <s v="Biddinger - Nicole"/>
    <s v="CHK - Check Out"/>
    <n v="11"/>
    <n v="11"/>
    <n v="0"/>
    <n v="0"/>
    <n v="1"/>
    <s v="N94.9 - Unsp cond assoc w female genital organs and menstrual cycle"/>
    <s v="Ellen Ochoa - Community Health Connection"/>
    <n v="89208"/>
    <s v="89208"/>
    <s v="Acute - Acute Appointment"/>
    <n v="1"/>
    <s v="Office Encounter"/>
    <n v="14"/>
    <s v="Current Slide A"/>
    <s v="Family Practice"/>
    <n v="0"/>
    <n v="89208"/>
    <n v="0"/>
    <n v="0"/>
    <x v="0"/>
    <x v="33"/>
    <x v="0"/>
    <x v="0"/>
    <s v="2135-2"/>
    <s v="2135-2"/>
    <x v="0"/>
    <d v="1985-11-13T00:00:00"/>
    <n v="36"/>
    <x v="2"/>
  </r>
  <r>
    <s v="Community Health Connection ID#1"/>
    <n v="1993255"/>
    <n v="363549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67488"/>
    <s v="67488"/>
    <s v="TeenTitleX - Teen Clinic Title X"/>
    <n v="1"/>
    <s v="Office Encounter"/>
    <n v="14"/>
    <s v="Current Slide A"/>
    <s v="T10"/>
    <n v="0"/>
    <n v="711"/>
    <n v="711"/>
    <n v="711"/>
    <x v="4"/>
    <x v="18"/>
    <x v="0"/>
    <x v="5"/>
    <s v="2186-5"/>
    <s v="2186-5"/>
    <x v="1"/>
    <d v="2003-04-07T00:00:00"/>
    <n v="18"/>
    <x v="4"/>
  </r>
  <r>
    <s v="Community Health Connection ID#1"/>
    <n v="1991838"/>
    <n v="363282"/>
    <d v="2021-06-14T00:00:00"/>
    <d v="2021-06-14T00:00:00"/>
    <d v="2021-06-14T00:00:00"/>
    <x v="1"/>
    <s v="TITLE X DEPO PROVERA"/>
    <m/>
    <m/>
    <m/>
    <m/>
    <s v="Brewer - Jessica"/>
    <s v="Labonly - Ellen Ochoa"/>
    <s v="CHK - Check Out"/>
    <n v="26"/>
    <n v="0"/>
    <n v="0"/>
    <n v="0"/>
    <n v="1"/>
    <s v="Z30.40 - Encounter for surveillance of contraceptives, unspecified"/>
    <s v="Ellen Ochoa - Community Health Connection"/>
    <n v="51044"/>
    <s v="51044"/>
    <s v="TitleX Lab - Title X Lab Only"/>
    <n v="1"/>
    <s v="Office Encounter"/>
    <n v="14"/>
    <s v="Current Slide A"/>
    <s v="TX"/>
    <n v="0"/>
    <n v="51044"/>
    <n v="0"/>
    <n v="0"/>
    <x v="0"/>
    <x v="24"/>
    <x v="0"/>
    <x v="0"/>
    <s v="2186-5"/>
    <s v="2186-5"/>
    <x v="1"/>
    <d v="1982-02-07T00:00:00"/>
    <n v="39"/>
    <x v="2"/>
  </r>
  <r>
    <s v="Community Health Connection ID#1"/>
    <n v="1993022"/>
    <n v="363549"/>
    <d v="2021-06-15T00:00:00"/>
    <d v="2021-06-15T00:00:00"/>
    <d v="2021-06-15T00:00:00"/>
    <x v="5"/>
    <s v="TITLE X NEXPLANON REMOVAL"/>
    <m/>
    <m/>
    <m/>
    <m/>
    <s v="Skorupa - Anna"/>
    <s v="Skorupa - Anna"/>
    <s v="CHK - Check Out"/>
    <n v="305"/>
    <n v="0"/>
    <n v="0"/>
    <n v="0"/>
    <n v="1"/>
    <s v="Z30.09 - Encounter for oth general cnsl and advice on contraception"/>
    <s v="Teen Clinic - Ellen Ochoa"/>
    <n v="67488"/>
    <s v="67488"/>
    <s v="TeenTitleX - Teen Clinic Title X"/>
    <n v="1"/>
    <s v="Office Encounter"/>
    <n v="14"/>
    <s v="Current Slide A"/>
    <s v="T10"/>
    <n v="0"/>
    <n v="711"/>
    <n v="711"/>
    <n v="711"/>
    <x v="4"/>
    <x v="18"/>
    <x v="0"/>
    <x v="5"/>
    <s v="2186-5"/>
    <s v="2186-5"/>
    <x v="1"/>
    <d v="2003-04-07T00:00:00"/>
    <n v="18"/>
    <x v="4"/>
  </r>
  <r>
    <s v="Community Health Connection ID#1"/>
    <n v="1993047"/>
    <n v="363554"/>
    <d v="2021-06-15T00:00:00"/>
    <d v="2021-06-15T00:00:00"/>
    <d v="2021-06-15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0 - Encounter for surveillance of contraceptives, unspecified"/>
    <s v="Ellen Ochoa - Community Health Connection"/>
    <n v="57328"/>
    <s v="57328"/>
    <s v="TitleX Lab - Title X Lab Only"/>
    <n v="1"/>
    <s v="Office Encounter"/>
    <n v="14"/>
    <s v="Current Slide A"/>
    <s v="TX"/>
    <n v="0"/>
    <n v="57328"/>
    <n v="0"/>
    <n v="0"/>
    <x v="0"/>
    <x v="2"/>
    <x v="0"/>
    <x v="0"/>
    <s v="2135-2"/>
    <s v="2135-2"/>
    <x v="0"/>
    <d v="1991-11-21T00:00:00"/>
    <n v="30"/>
    <x v="5"/>
  </r>
  <r>
    <s v="Community Health Connection ID#1"/>
    <n v="1992992"/>
    <n v="363543"/>
    <d v="2021-06-15T00:00:00"/>
    <d v="2021-06-15T00:00:00"/>
    <d v="2021-06-15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639"/>
    <s v="96639"/>
    <s v="TeenTitleX - Teen Clinic Title X"/>
    <n v="1"/>
    <s v="Office Encounter"/>
    <n v="14"/>
    <s v="Current Slide A"/>
    <s v="T10"/>
    <n v="0"/>
    <n v="96639"/>
    <n v="0"/>
    <n v="0"/>
    <x v="0"/>
    <x v="11"/>
    <x v="0"/>
    <x v="1"/>
    <s v="2135-2"/>
    <s v="2135-2"/>
    <x v="0"/>
    <d v="2003-10-09T00:00:00"/>
    <n v="18"/>
    <x v="4"/>
  </r>
  <r>
    <s v="Community Health Connection ID#1"/>
    <n v="1993011"/>
    <n v="363547"/>
    <d v="2021-06-15T00:00:00"/>
    <d v="2021-06-15T00:00:00"/>
    <d v="2021-06-15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75852"/>
    <s v="75852"/>
    <s v="TeenTitleX - Teen Clinic Title X"/>
    <n v="1"/>
    <s v="Office Encounter"/>
    <n v="14"/>
    <s v="Current Slide A"/>
    <s v="T10"/>
    <n v="0"/>
    <n v="75852"/>
    <n v="0"/>
    <n v="0"/>
    <x v="0"/>
    <x v="12"/>
    <x v="0"/>
    <x v="5"/>
    <s v="2186-5"/>
    <s v="2186-5"/>
    <x v="1"/>
    <d v="2003-06-11T00:00:00"/>
    <n v="18"/>
    <x v="4"/>
  </r>
  <r>
    <s v="Community Health Connection ID#1"/>
    <n v="1993028"/>
    <n v="363550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63080"/>
    <s v="63080"/>
    <s v="TeenTitleX - Teen Clinic Title X"/>
    <n v="1"/>
    <s v="Office Encounter"/>
    <n v="14"/>
    <s v="Current Slide A"/>
    <s v="T10"/>
    <n v="0"/>
    <n v="63080"/>
    <n v="0"/>
    <n v="0"/>
    <x v="0"/>
    <x v="34"/>
    <x v="0"/>
    <x v="0"/>
    <s v="2135-2"/>
    <s v="2135-2"/>
    <x v="0"/>
    <d v="2004-05-30T00:00:00"/>
    <n v="17"/>
    <x v="3"/>
  </r>
  <r>
    <s v="Community Health Connection ID#1"/>
    <n v="1993262"/>
    <n v="363568"/>
    <d v="2021-06-16T00:00:00"/>
    <d v="2021-06-15T00:00:00"/>
    <d v="2021-06-15T00:00:00"/>
    <x v="0"/>
    <s v="TITLE X PREGNANCY TEST, URINE"/>
    <m/>
    <m/>
    <m/>
    <m/>
    <s v="Skorupa - Anna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94649"/>
    <s v="94649"/>
    <s v="LAB only - LAB only"/>
    <n v="1"/>
    <s v="Office Encounter"/>
    <n v="14"/>
    <s v="Current Slide A"/>
    <s v="TX"/>
    <n v="0"/>
    <n v="94649"/>
    <n v="0"/>
    <n v="0"/>
    <x v="0"/>
    <x v="10"/>
    <x v="0"/>
    <x v="0"/>
    <s v="2135-2"/>
    <s v="2135-2"/>
    <x v="0"/>
    <d v="2002-12-06T00:00:00"/>
    <n v="19"/>
    <x v="4"/>
  </r>
  <r>
    <s v="Community Health Connection ID#1"/>
    <n v="1993426"/>
    <n v="363583"/>
    <d v="2021-06-16T00:00:00"/>
    <d v="2021-05-27T00:00:00"/>
    <d v="2021-05-27T00:00:00"/>
    <x v="5"/>
    <s v="TITLE X NEXPLANON REMOVAL"/>
    <m/>
    <m/>
    <m/>
    <m/>
    <s v="Sanders - Judy"/>
    <m/>
    <m/>
    <n v="305"/>
    <n v="109.12"/>
    <n v="195.88"/>
    <n v="0"/>
    <n v="1"/>
    <s v="Z30.46 - Enctr srvlnc implantable subdermal contraceptive"/>
    <s v="Teen Clinic - 3rd"/>
    <n v="77845"/>
    <s v="77845"/>
    <m/>
    <n v="1"/>
    <s v="Office Encounter"/>
    <n v="14"/>
    <s v="Current Slide A"/>
    <m/>
    <n v="0"/>
    <n v="77845"/>
    <n v="705"/>
    <n v="0"/>
    <x v="0"/>
    <x v="11"/>
    <x v="0"/>
    <x v="0"/>
    <s v="2135-2"/>
    <s v="2135-2"/>
    <x v="0"/>
    <d v="2001-10-12T00:00:00"/>
    <n v="20"/>
    <x v="1"/>
  </r>
  <r>
    <s v="Community Health Connection ID#1"/>
    <n v="1993424"/>
    <n v="363582"/>
    <d v="2021-06-16T00:00:00"/>
    <d v="2021-05-27T00:00:00"/>
    <d v="2021-05-27T00:00:00"/>
    <x v="5"/>
    <s v="TITLE X NEXPLANON REMOVAL"/>
    <m/>
    <m/>
    <m/>
    <m/>
    <s v="Sanders - Judy"/>
    <m/>
    <m/>
    <n v="-305"/>
    <n v="0"/>
    <n v="0"/>
    <n v="0"/>
    <n v="-1"/>
    <s v="Z30.46 - Enctr srvlnc implantable subdermal contraceptive"/>
    <s v="Teen Clinic - 3rd"/>
    <n v="77845"/>
    <s v="77845"/>
    <m/>
    <n v="4"/>
    <s v="Claim without an Encounter"/>
    <n v="4"/>
    <s v="(A) Allowable Fee Schedule"/>
    <m/>
    <n v="2"/>
    <n v="705"/>
    <n v="705"/>
    <n v="705"/>
    <x v="11"/>
    <x v="11"/>
    <x v="0"/>
    <x v="0"/>
    <s v="2135-2"/>
    <s v="2135-2"/>
    <x v="0"/>
    <d v="2001-10-12T00:00:00"/>
    <n v="20"/>
    <x v="1"/>
  </r>
  <r>
    <s v="Community Health Connection ID#1"/>
    <n v="1992610"/>
    <n v="363410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13806"/>
    <s v="13806"/>
    <s v="Title X - Title X"/>
    <n v="1"/>
    <s v="Office Encounter"/>
    <n v="14"/>
    <s v="Current Slide A"/>
    <s v="TX"/>
    <n v="0"/>
    <n v="13806"/>
    <n v="0"/>
    <n v="0"/>
    <x v="0"/>
    <x v="5"/>
    <x v="0"/>
    <x v="7"/>
    <s v="2135-2"/>
    <s v="2135-2"/>
    <x v="0"/>
    <d v="1985-07-29T00:00:00"/>
    <n v="36"/>
    <x v="2"/>
  </r>
  <r>
    <s v="Community Health Connection ID#1"/>
    <n v="1993679"/>
    <n v="363623"/>
    <d v="2021-06-16T00:00:00"/>
    <d v="2021-06-16T00:00:00"/>
    <d v="2021-06-16T00:00:00"/>
    <x v="0"/>
    <s v="PREGNANCY TEST  URINE (TAKING)"/>
    <m/>
    <m/>
    <m/>
    <m/>
    <s v="Hernandez - Meyling"/>
    <s v="Hernandez - Meyling"/>
    <s v="CHK - Check Out"/>
    <n v="10"/>
    <n v="0"/>
    <n v="0"/>
    <n v="0"/>
    <n v="1"/>
    <s v="N92.0 - Excessive and frequent menstruation with regular cycle"/>
    <s v="K-W Community Health Connection"/>
    <n v="95977"/>
    <s v="95977"/>
    <s v="NP - New Patient"/>
    <n v="1"/>
    <s v="Office Encounter"/>
    <n v="4"/>
    <s v="(A) Allowable Fee Schedule"/>
    <s v="FP"/>
    <n v="0"/>
    <n v="95977"/>
    <n v="705"/>
    <n v="0"/>
    <x v="0"/>
    <x v="35"/>
    <x v="0"/>
    <x v="0"/>
    <s v="2186-5"/>
    <s v="2186-5"/>
    <x v="1"/>
    <d v="1995-09-24T00:00:00"/>
    <n v="26"/>
    <x v="5"/>
  </r>
  <r>
    <s v="Community Health Connection ID#1"/>
    <n v="1993747"/>
    <n v="363649"/>
    <d v="2021-06-16T00:00:00"/>
    <d v="2021-06-16T00:00:00"/>
    <d v="2021-06-16T00:00:00"/>
    <x v="0"/>
    <s v="PREGNANCY TEST  URINE (TAKING)"/>
    <m/>
    <m/>
    <m/>
    <m/>
    <s v="Sanders - Judy"/>
    <s v="Sanders - Judy"/>
    <s v="CHK - Check Out"/>
    <n v="10"/>
    <n v="10"/>
    <n v="0"/>
    <n v="0"/>
    <n v="1"/>
    <s v="Z00.00 - Encntr for general adult medical exam w/o abnormal findings"/>
    <s v="K-W Community Health Connection"/>
    <n v="46933"/>
    <s v="46933"/>
    <s v="Complex - Complex Visit"/>
    <n v="1"/>
    <s v="Office Encounter"/>
    <n v="26"/>
    <s v="Current Slide B"/>
    <s v="FP"/>
    <n v="0"/>
    <n v="46933"/>
    <n v="0"/>
    <n v="0"/>
    <x v="0"/>
    <x v="9"/>
    <x v="0"/>
    <x v="0"/>
    <s v="2135-2"/>
    <s v="2135-2"/>
    <x v="0"/>
    <d v="1998-05-23T00:00:00"/>
    <n v="23"/>
    <x v="1"/>
  </r>
  <r>
    <s v="Community Health Connection ID#1"/>
    <n v="1992757"/>
    <n v="363457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46 - Enctr srvlnc implantable subdermal contraceptive"/>
    <s v="Ellen Ochoa - Community Health Connection"/>
    <n v="81810"/>
    <s v="81810"/>
    <s v="Title X - Title X"/>
    <n v="1"/>
    <s v="Office Encounter"/>
    <n v="14"/>
    <s v="Current Slide A"/>
    <s v="TX"/>
    <n v="0"/>
    <n v="81810"/>
    <n v="0"/>
    <n v="0"/>
    <x v="0"/>
    <x v="5"/>
    <x v="0"/>
    <x v="0"/>
    <s v="2135-2"/>
    <s v="2135-2"/>
    <x v="0"/>
    <d v="1989-02-07T00:00:00"/>
    <n v="32"/>
    <x v="0"/>
  </r>
  <r>
    <s v="Community Health Connection ID#1"/>
    <n v="1992793"/>
    <n v="363463"/>
    <d v="2021-06-15T00:00:00"/>
    <d v="2021-06-15T00:00:00"/>
    <d v="2021-06-15T00:00:00"/>
    <x v="0"/>
    <s v="TITLE X PREGNANCY TEST, URINE"/>
    <m/>
    <m/>
    <m/>
    <m/>
    <s v="Vandiver - Kerri"/>
    <s v="Vandiver - Kerri"/>
    <s v="CHK - Check Out"/>
    <n v="20"/>
    <n v="0"/>
    <n v="0"/>
    <n v="0"/>
    <n v="2"/>
    <m/>
    <s v="Ellen Ochoa - Community Health Connection"/>
    <n v="96462"/>
    <s v="96462"/>
    <s v="Title X - Title X"/>
    <n v="1"/>
    <s v="Office Encounter"/>
    <n v="14"/>
    <s v="Current Slide A"/>
    <s v="TX"/>
    <n v="0"/>
    <n v="96462"/>
    <n v="0"/>
    <n v="0"/>
    <x v="0"/>
    <x v="2"/>
    <x v="0"/>
    <x v="0"/>
    <s v="2135-2"/>
    <s v="2135-2"/>
    <x v="0"/>
    <d v="2000-12-27T00:00:00"/>
    <n v="20"/>
    <x v="1"/>
  </r>
  <r>
    <s v="Community Health Connection ID#1"/>
    <n v="1993917"/>
    <n v="363703"/>
    <d v="2021-06-16T00:00:00"/>
    <d v="2021-06-16T00:00:00"/>
    <d v="2021-06-16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1 - Encounter for surveillance of contraceptive pills"/>
    <s v="Ellen Ochoa - Community Health Connection"/>
    <n v="70915"/>
    <s v="70915"/>
    <s v="Title X - Title X"/>
    <n v="1"/>
    <s v="Office Encounter"/>
    <n v="14"/>
    <s v="Current Slide A"/>
    <s v="TX"/>
    <n v="0"/>
    <n v="70915"/>
    <n v="0"/>
    <n v="0"/>
    <x v="0"/>
    <x v="9"/>
    <x v="0"/>
    <x v="0"/>
    <s v="2135-2"/>
    <s v="2135-2"/>
    <x v="0"/>
    <d v="1980-05-02T00:00:00"/>
    <n v="41"/>
    <x v="2"/>
  </r>
  <r>
    <s v="Community Health Connection ID#1"/>
    <n v="1992878"/>
    <n v="363495"/>
    <d v="2021-06-15T00:00:00"/>
    <d v="2021-06-15T00:00:00"/>
    <d v="2021-06-15T00:00:00"/>
    <x v="3"/>
    <s v="NEISSERIA GONORRHEA PROBE"/>
    <m/>
    <m/>
    <m/>
    <m/>
    <s v="Elvir Zelaya - Roberto"/>
    <s v="Elvir Zelaya - Roberto"/>
    <s v="CHK - Check Out"/>
    <n v="11"/>
    <n v="0"/>
    <n v="0"/>
    <n v="0"/>
    <n v="1"/>
    <s v="R30.0 - Dysuria"/>
    <s v="Ellen Ochoa - Community Health Connection"/>
    <n v="10088"/>
    <s v="10088"/>
    <s v="Acute - Acute Appointment"/>
    <n v="1"/>
    <s v="Office Encounter"/>
    <n v="14"/>
    <s v="Current Slide A"/>
    <s v="FP"/>
    <n v="0"/>
    <n v="10088"/>
    <n v="0"/>
    <n v="0"/>
    <x v="0"/>
    <x v="7"/>
    <x v="0"/>
    <x v="0"/>
    <s v="2135-2"/>
    <s v="2135-2"/>
    <x v="0"/>
    <d v="1987-01-11T00:00:00"/>
    <n v="34"/>
    <x v="0"/>
  </r>
  <r>
    <s v="Community Health Connection ID#1"/>
    <n v="1992910"/>
    <n v="363506"/>
    <d v="2021-06-15T00:00:00"/>
    <d v="2021-06-15T00:00:00"/>
    <d v="2021-06-15T00:00:00"/>
    <x v="3"/>
    <s v="NEISSERIA GONORRHEA PROBE"/>
    <m/>
    <m/>
    <m/>
    <m/>
    <s v="Biddinger - Nicole"/>
    <s v="Biddinger - Nicole"/>
    <s v="CHK - Check Out"/>
    <n v="11"/>
    <n v="11"/>
    <n v="0"/>
    <n v="0"/>
    <n v="1"/>
    <s v="N94.9 - Unsp cond assoc w female genital organs and menstrual cycle"/>
    <s v="Ellen Ochoa - Community Health Connection"/>
    <n v="89208"/>
    <s v="89208"/>
    <s v="Acute - Acute Appointment"/>
    <n v="1"/>
    <s v="Office Encounter"/>
    <n v="14"/>
    <s v="Current Slide A"/>
    <s v="Family Practice"/>
    <n v="0"/>
    <n v="89208"/>
    <n v="0"/>
    <n v="0"/>
    <x v="0"/>
    <x v="33"/>
    <x v="0"/>
    <x v="0"/>
    <s v="2135-2"/>
    <s v="2135-2"/>
    <x v="0"/>
    <d v="1985-11-13T00:00:00"/>
    <n v="36"/>
    <x v="2"/>
  </r>
  <r>
    <s v="Community Health Connection ID#1"/>
    <n v="1993949"/>
    <n v="363719"/>
    <d v="2021-06-16T00:00:00"/>
    <d v="2021-06-16T00:00:00"/>
    <d v="2021-06-16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91180"/>
    <s v="91180"/>
    <s v="Title X - Title X"/>
    <n v="1"/>
    <s v="Office Encounter"/>
    <n v="26"/>
    <s v="Current Slide B"/>
    <s v="TX"/>
    <n v="0"/>
    <n v="91180"/>
    <n v="0"/>
    <n v="0"/>
    <x v="0"/>
    <x v="5"/>
    <x v="0"/>
    <x v="0"/>
    <s v="2135-2"/>
    <s v="2135-2"/>
    <x v="0"/>
    <d v="1998-02-06T00:00:00"/>
    <n v="23"/>
    <x v="1"/>
  </r>
  <r>
    <s v="Community Health Connection ID#1"/>
    <n v="1994632"/>
    <n v="363835"/>
    <d v="2021-06-16T00:00:00"/>
    <d v="2021-06-16T00:00:00"/>
    <d v="2021-06-16T00:00:00"/>
    <x v="9"/>
    <s v="TITLE X IUD-REMOVE INTRAUTERINE DEVICE"/>
    <m/>
    <m/>
    <m/>
    <m/>
    <s v="Brewer - Jessica"/>
    <s v="Brewer - Jessica"/>
    <s v="CHK - Check Out"/>
    <n v="183"/>
    <n v="0"/>
    <n v="0"/>
    <n v="0"/>
    <n v="1"/>
    <s v="Z30.09 - Encounter for oth general cnsl and advice on contraception"/>
    <s v="K-W Community Health Connection"/>
    <n v="61669"/>
    <s v="61669"/>
    <s v="Title X - Title X"/>
    <n v="1"/>
    <s v="Office Encounter"/>
    <n v="14"/>
    <s v="Current Slide A"/>
    <s v="T10"/>
    <n v="0"/>
    <n v="61669"/>
    <n v="0"/>
    <n v="0"/>
    <x v="0"/>
    <x v="0"/>
    <x v="0"/>
    <x v="0"/>
    <s v="2135-2"/>
    <s v="2135-2"/>
    <x v="0"/>
    <d v="1973-07-25T00:00:00"/>
    <n v="48"/>
    <x v="2"/>
  </r>
  <r>
    <s v="Community Health Connection ID#1"/>
    <n v="1992991"/>
    <n v="363543"/>
    <d v="2021-06-15T00:00:00"/>
    <d v="2021-06-15T00:00:00"/>
    <d v="2021-06-15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639"/>
    <s v="96639"/>
    <s v="TeenTitleX - Teen Clinic Title X"/>
    <n v="1"/>
    <s v="Office Encounter"/>
    <n v="14"/>
    <s v="Current Slide A"/>
    <s v="T10"/>
    <n v="0"/>
    <n v="96639"/>
    <n v="0"/>
    <n v="0"/>
    <x v="0"/>
    <x v="11"/>
    <x v="0"/>
    <x v="1"/>
    <s v="2135-2"/>
    <s v="2135-2"/>
    <x v="0"/>
    <d v="2003-10-09T00:00:00"/>
    <n v="18"/>
    <x v="4"/>
  </r>
  <r>
    <s v="Community Health Connection ID#1"/>
    <n v="1993025"/>
    <n v="363550"/>
    <d v="2021-06-15T00:00:00"/>
    <d v="2021-06-15T00:00:00"/>
    <d v="2021-06-15T00:00:00"/>
    <x v="5"/>
    <s v="TITLE X NEXPLANON REMOVAL"/>
    <m/>
    <m/>
    <m/>
    <m/>
    <s v="Skorupa - Anna"/>
    <s v="Skorupa - Anna"/>
    <s v="CHK - Check Out"/>
    <n v="305"/>
    <n v="0"/>
    <n v="0"/>
    <n v="0"/>
    <n v="1"/>
    <s v="Z30.09 - Encounter for oth general cnsl and advice on contraception"/>
    <s v="Teen Clinic - Ellen Ochoa"/>
    <n v="63080"/>
    <s v="63080"/>
    <s v="TeenTitleX - Teen Clinic Title X"/>
    <n v="1"/>
    <s v="Office Encounter"/>
    <n v="14"/>
    <s v="Current Slide A"/>
    <s v="T10"/>
    <n v="0"/>
    <n v="63080"/>
    <n v="0"/>
    <n v="0"/>
    <x v="0"/>
    <x v="34"/>
    <x v="0"/>
    <x v="0"/>
    <s v="2135-2"/>
    <s v="2135-2"/>
    <x v="0"/>
    <d v="2004-05-30T00:00:00"/>
    <n v="17"/>
    <x v="3"/>
  </r>
  <r>
    <s v="Community Health Connection ID#1"/>
    <n v="1993044"/>
    <n v="363554"/>
    <d v="2021-06-15T00:00:00"/>
    <d v="2021-06-15T00:00:00"/>
    <d v="2021-06-15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57328"/>
    <s v="57328"/>
    <s v="TitleX Lab - Title X Lab Only"/>
    <n v="1"/>
    <s v="Office Encounter"/>
    <n v="14"/>
    <s v="Current Slide A"/>
    <s v="TX"/>
    <n v="0"/>
    <n v="57328"/>
    <n v="0"/>
    <n v="0"/>
    <x v="0"/>
    <x v="2"/>
    <x v="0"/>
    <x v="0"/>
    <s v="2135-2"/>
    <s v="2135-2"/>
    <x v="0"/>
    <d v="1991-11-21T00:00:00"/>
    <n v="30"/>
    <x v="5"/>
  </r>
  <r>
    <s v="Community Health Connection ID#1"/>
    <n v="1994602"/>
    <n v="363831"/>
    <d v="2021-06-16T00:00:00"/>
    <d v="2021-06-16T00:00:00"/>
    <d v="2021-06-16T00:00:00"/>
    <x v="5"/>
    <s v="TITLE X NEXPLANON REMOVAL"/>
    <m/>
    <m/>
    <m/>
    <m/>
    <s v="Brewer - Jessica"/>
    <s v="Brewer - Jessica"/>
    <s v="CHK - Check Out"/>
    <n v="305"/>
    <n v="0"/>
    <n v="0"/>
    <n v="0"/>
    <n v="1"/>
    <s v="Z30.8 - Encounter for other contraceptive management"/>
    <s v="Ellen Ochoa - Community Health Connection"/>
    <n v="69203"/>
    <s v="69203"/>
    <s v="Title X - Title X"/>
    <n v="1"/>
    <s v="Office Encounter"/>
    <n v="14"/>
    <s v="Current Slide A"/>
    <s v="Vaccine Clinic-EO"/>
    <n v="0"/>
    <n v="69203"/>
    <n v="0"/>
    <n v="0"/>
    <x v="0"/>
    <x v="4"/>
    <x v="0"/>
    <x v="0"/>
    <s v="2135-2"/>
    <s v="2135-2"/>
    <x v="0"/>
    <d v="2000-07-10T00:00:00"/>
    <n v="21"/>
    <x v="1"/>
  </r>
  <r>
    <s v="Community Health Connection ID#1"/>
    <n v="1994627"/>
    <n v="363835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9 - Encounter for oth general cnsl and advice on contraception"/>
    <s v="K-W Community Health Connection"/>
    <n v="61669"/>
    <s v="61669"/>
    <s v="Title X - Title X"/>
    <n v="1"/>
    <s v="Office Encounter"/>
    <n v="14"/>
    <s v="Current Slide A"/>
    <s v="T10"/>
    <n v="0"/>
    <n v="61669"/>
    <n v="0"/>
    <n v="0"/>
    <x v="0"/>
    <x v="0"/>
    <x v="0"/>
    <x v="0"/>
    <s v="2135-2"/>
    <s v="2135-2"/>
    <x v="0"/>
    <d v="1973-07-25T00:00:00"/>
    <n v="48"/>
    <x v="2"/>
  </r>
  <r>
    <s v="Community Health Connection ID#1"/>
    <n v="1993259"/>
    <n v="363568"/>
    <d v="2021-06-16T00:00:00"/>
    <d v="2021-06-15T00:00:00"/>
    <d v="2021-06-15T00:00:00"/>
    <x v="1"/>
    <s v="TITLE X DEPO PROVERA"/>
    <m/>
    <m/>
    <m/>
    <m/>
    <s v="Skorupa - Anna"/>
    <s v="Labonly - Ellen Ochoa"/>
    <s v="CHK - Check Out"/>
    <n v="26"/>
    <n v="0"/>
    <n v="0"/>
    <n v="0"/>
    <n v="1"/>
    <s v="Z30.42 - Encounter for surveillance of injectable contraceptive"/>
    <s v="Ellen Ochoa - Community Health Connection"/>
    <n v="94649"/>
    <s v="94649"/>
    <s v="LAB only - LAB only"/>
    <n v="1"/>
    <s v="Office Encounter"/>
    <n v="14"/>
    <s v="Current Slide A"/>
    <s v="TX"/>
    <n v="0"/>
    <n v="94649"/>
    <n v="0"/>
    <n v="0"/>
    <x v="0"/>
    <x v="10"/>
    <x v="0"/>
    <x v="0"/>
    <s v="2135-2"/>
    <s v="2135-2"/>
    <x v="0"/>
    <d v="2002-12-06T00:00:00"/>
    <n v="19"/>
    <x v="4"/>
  </r>
  <r>
    <s v="Community Health Connection ID#1"/>
    <n v="1994645"/>
    <n v="363840"/>
    <d v="2021-06-16T00:00:00"/>
    <d v="2021-06-16T00:00:00"/>
    <d v="2021-06-16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30.09 - Encounter for oth general cnsl and advice on contraception"/>
    <s v="K-W Community Health Connection"/>
    <n v="76070"/>
    <s v="76070"/>
    <s v="Title X - Title X"/>
    <n v="1"/>
    <s v="Office Encounter"/>
    <n v="14"/>
    <s v="Current Slide A"/>
    <s v="T10"/>
    <n v="0"/>
    <n v="76070"/>
    <n v="713"/>
    <n v="0"/>
    <x v="0"/>
    <x v="4"/>
    <x v="0"/>
    <x v="0"/>
    <s v="2135-2"/>
    <s v="2135-2"/>
    <x v="0"/>
    <d v="1987-10-17T00:00:00"/>
    <n v="34"/>
    <x v="0"/>
  </r>
  <r>
    <s v="Community Health Connection ID#1"/>
    <n v="1994652"/>
    <n v="363840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9 - Encounter for oth general cnsl and advice on contraception"/>
    <s v="K-W Community Health Connection"/>
    <n v="76070"/>
    <s v="76070"/>
    <s v="Title X - Title X"/>
    <n v="1"/>
    <s v="Office Encounter"/>
    <n v="14"/>
    <s v="Current Slide A"/>
    <s v="T10"/>
    <n v="0"/>
    <n v="76070"/>
    <n v="713"/>
    <n v="0"/>
    <x v="0"/>
    <x v="4"/>
    <x v="0"/>
    <x v="0"/>
    <s v="2135-2"/>
    <s v="2135-2"/>
    <x v="0"/>
    <d v="1987-10-17T00:00:00"/>
    <n v="34"/>
    <x v="0"/>
  </r>
  <r>
    <s v="Community Health Connection ID#1"/>
    <n v="1991849"/>
    <n v="363286"/>
    <d v="2021-06-14T00:00:00"/>
    <d v="2021-06-14T00:00:00"/>
    <d v="2021-06-14T00:00:00"/>
    <x v="1"/>
    <s v="TITLE X DEPO PROVERA"/>
    <m/>
    <m/>
    <m/>
    <m/>
    <s v="Vandiver - Kerri"/>
    <s v="Labonly - Ellen Ochoa"/>
    <s v="CHK - Check Out"/>
    <n v="26"/>
    <n v="0"/>
    <n v="0"/>
    <n v="0"/>
    <n v="1"/>
    <s v="Z30.42 - Encounter for surveillance of injectable contraceptive"/>
    <s v="Ellen Ochoa - Community Health Connection"/>
    <n v="83792"/>
    <s v="83792"/>
    <s v="TitleX Lab - Title X Lab Only"/>
    <n v="1"/>
    <s v="Office Encounter"/>
    <n v="4"/>
    <s v="(A) Allowable Fee Schedule"/>
    <s v="TX"/>
    <n v="0"/>
    <n v="713"/>
    <n v="713"/>
    <n v="713"/>
    <x v="3"/>
    <x v="4"/>
    <x v="0"/>
    <x v="0"/>
    <s v="2135-2"/>
    <s v="2135-2"/>
    <x v="0"/>
    <d v="1995-12-03T00:00:00"/>
    <n v="26"/>
    <x v="5"/>
  </r>
  <r>
    <s v="Community Health Connection ID#1"/>
    <n v="1991848"/>
    <n v="363286"/>
    <d v="2021-06-14T00:00:00"/>
    <d v="2021-06-14T00:00:00"/>
    <d v="2021-06-14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83792"/>
    <s v="83792"/>
    <s v="TitleX Lab - Title X Lab Only"/>
    <n v="1"/>
    <s v="Office Encounter"/>
    <n v="4"/>
    <s v="(A) Allowable Fee Schedule"/>
    <s v="TX"/>
    <n v="0"/>
    <n v="713"/>
    <n v="713"/>
    <n v="713"/>
    <x v="3"/>
    <x v="4"/>
    <x v="0"/>
    <x v="0"/>
    <s v="2135-2"/>
    <s v="2135-2"/>
    <x v="0"/>
    <d v="1995-12-03T00:00:00"/>
    <n v="26"/>
    <x v="5"/>
  </r>
  <r>
    <s v="Community Health Connection ID#1"/>
    <n v="1992198"/>
    <n v="363180"/>
    <d v="2021-06-14T00:00:00"/>
    <d v="2021-06-14T00:00:00"/>
    <d v="2021-06-14T00:00:00"/>
    <x v="4"/>
    <s v="TITLE X NEXPLANON INSERTION"/>
    <m/>
    <m/>
    <m/>
    <m/>
    <s v="Elvir Zelaya - Roberto"/>
    <s v="Elvir Zelaya - Roberto"/>
    <s v="CHK - Check Out"/>
    <n v="269"/>
    <n v="0"/>
    <n v="0"/>
    <n v="0"/>
    <n v="1"/>
    <s v="Z39.2 - Encounter for routine postpartum follow-up"/>
    <s v="Ellen Ochoa - Community Health Connection"/>
    <n v="87307"/>
    <s v="87307"/>
    <s v="PP - Post partum"/>
    <n v="1"/>
    <s v="Office Encounter"/>
    <n v="14"/>
    <s v="Current Slide A"/>
    <s v="OB"/>
    <n v="0"/>
    <n v="87307"/>
    <n v="0"/>
    <n v="0"/>
    <x v="0"/>
    <x v="2"/>
    <x v="0"/>
    <x v="0"/>
    <s v="2135-2"/>
    <s v="2135-2"/>
    <x v="0"/>
    <d v="1986-05-01T00:00:00"/>
    <n v="35"/>
    <x v="0"/>
  </r>
  <r>
    <s v="Community Health Connection ID#1"/>
    <n v="1994617"/>
    <n v="363833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R30.9 - Painful micturition, unspecified"/>
    <s v="K-W Community Health Connection"/>
    <n v="35842"/>
    <s v="35842"/>
    <s v="Title X - Title X"/>
    <n v="1"/>
    <s v="Office Encounter"/>
    <n v="14"/>
    <s v="Current Slide A"/>
    <s v="T10"/>
    <n v="0"/>
    <n v="35842"/>
    <n v="0"/>
    <n v="0"/>
    <x v="0"/>
    <x v="4"/>
    <x v="0"/>
    <x v="8"/>
    <s v="2135-2"/>
    <s v="2135-2"/>
    <x v="0"/>
    <d v="1983-01-10T00:00:00"/>
    <n v="38"/>
    <x v="2"/>
  </r>
  <r>
    <s v="Community Health Connection ID#1"/>
    <n v="1992199"/>
    <n v="363180"/>
    <d v="2021-06-14T00:00:00"/>
    <d v="2021-06-14T00:00:00"/>
    <d v="2021-06-14T00:00:00"/>
    <x v="6"/>
    <s v="TITLE X ETONOGESTREL IMPLANT SYSTEM"/>
    <m/>
    <m/>
    <m/>
    <m/>
    <s v="Elvir Zelaya - Roberto"/>
    <s v="Elvir Zelaya - Roberto"/>
    <s v="CHK - Check Out"/>
    <n v="430"/>
    <n v="0"/>
    <n v="0"/>
    <n v="0"/>
    <n v="1"/>
    <s v="Z39.2 - Encounter for routine postpartum follow-up"/>
    <s v="Ellen Ochoa - Community Health Connection"/>
    <n v="87307"/>
    <s v="87307"/>
    <s v="PP - Post partum"/>
    <n v="1"/>
    <s v="Office Encounter"/>
    <n v="14"/>
    <s v="Current Slide A"/>
    <s v="OB"/>
    <n v="0"/>
    <n v="87307"/>
    <n v="0"/>
    <n v="0"/>
    <x v="0"/>
    <x v="2"/>
    <x v="0"/>
    <x v="0"/>
    <s v="2135-2"/>
    <s v="2135-2"/>
    <x v="0"/>
    <d v="1986-05-01T00:00:00"/>
    <n v="35"/>
    <x v="0"/>
  </r>
  <r>
    <s v="Community Health Connection ID#1"/>
    <n v="1995117"/>
    <n v="363973"/>
    <d v="2021-06-17T00:00:00"/>
    <d v="2021-06-17T00:00:00"/>
    <d v="2021-06-17T00:00:00"/>
    <x v="2"/>
    <s v="CHLAMYDIA PROBE"/>
    <m/>
    <m/>
    <m/>
    <m/>
    <s v="Biddinger - Nicole"/>
    <s v="Biddinger - Nicole"/>
    <s v="CHK - Check Out"/>
    <n v="11"/>
    <n v="11"/>
    <n v="0"/>
    <n v="0"/>
    <n v="1"/>
    <s v="R10.2 - Pelvic and perineal pain"/>
    <s v="Ellen Ochoa - Community Health Connection"/>
    <n v="96417"/>
    <s v="96417"/>
    <s v="NP - New Patient"/>
    <n v="1"/>
    <s v="Office Encounter"/>
    <n v="14"/>
    <s v="Current Slide A"/>
    <s v="FP"/>
    <n v="0"/>
    <n v="96417"/>
    <n v="0"/>
    <n v="0"/>
    <x v="0"/>
    <x v="2"/>
    <x v="0"/>
    <x v="0"/>
    <s v="2135-2"/>
    <s v="2135-2"/>
    <x v="0"/>
    <d v="1997-10-27T00:00:00"/>
    <n v="24"/>
    <x v="1"/>
  </r>
  <r>
    <s v="Community Health Connection ID#1"/>
    <n v="1994653"/>
    <n v="363841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N92.6 - Irregular menstruation, unspecified"/>
    <s v="K-W Community Health Connection"/>
    <n v="61769"/>
    <s v="61769"/>
    <s v="Title X - Title X"/>
    <n v="1"/>
    <s v="Office Encounter"/>
    <n v="14"/>
    <s v="Current Slide A"/>
    <s v="T10"/>
    <n v="0"/>
    <n v="61769"/>
    <n v="0"/>
    <n v="0"/>
    <x v="0"/>
    <x v="4"/>
    <x v="0"/>
    <x v="0"/>
    <s v="2135-2"/>
    <s v="2135-2"/>
    <x v="0"/>
    <d v="1998-10-21T00:00:00"/>
    <n v="23"/>
    <x v="1"/>
  </r>
  <r>
    <s v="Community Health Connection ID#1"/>
    <n v="1994658"/>
    <n v="363843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9 - Encounter for oth general cnsl and advice on contraception"/>
    <s v="K-W Community Health Connection"/>
    <n v="13681"/>
    <s v="13681"/>
    <s v="Title X - Title X"/>
    <n v="1"/>
    <s v="Office Encounter"/>
    <n v="14"/>
    <s v="Current Slide A"/>
    <s v="T10"/>
    <n v="0"/>
    <n v="13681"/>
    <n v="0"/>
    <n v="0"/>
    <x v="0"/>
    <x v="25"/>
    <x v="0"/>
    <x v="0"/>
    <s v="2135-2"/>
    <s v="2135-2"/>
    <x v="0"/>
    <d v="1985-07-17T00:00:00"/>
    <n v="36"/>
    <x v="2"/>
  </r>
  <r>
    <s v="Community Health Connection ID#1"/>
    <n v="1992746"/>
    <n v="363452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0334"/>
    <s v="80334"/>
    <s v="Title X - Title X"/>
    <n v="1"/>
    <s v="Office Encounter"/>
    <n v="14"/>
    <s v="Current Slide A"/>
    <s v="TX"/>
    <n v="0"/>
    <n v="80334"/>
    <n v="0"/>
    <n v="0"/>
    <x v="0"/>
    <x v="2"/>
    <x v="0"/>
    <x v="0"/>
    <s v="2135-2"/>
    <s v="2135-2"/>
    <x v="0"/>
    <d v="1981-02-07T00:00:00"/>
    <n v="40"/>
    <x v="2"/>
  </r>
  <r>
    <s v="Community Health Connection ID#1"/>
    <n v="1992753"/>
    <n v="363456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89.8 - Other specified noninflammatory disorders of vagina"/>
    <s v="Ellen Ochoa - Community Health Connection"/>
    <n v="34476"/>
    <s v="34476"/>
    <s v="Title X - Title X"/>
    <n v="1"/>
    <s v="Office Encounter"/>
    <n v="14"/>
    <s v="Current Slide A"/>
    <s v="TX"/>
    <n v="0"/>
    <n v="34476"/>
    <n v="0"/>
    <n v="0"/>
    <x v="0"/>
    <x v="9"/>
    <x v="0"/>
    <x v="4"/>
    <s v="2135-2"/>
    <s v="2135-2"/>
    <x v="0"/>
    <d v="1984-01-27T00:00:00"/>
    <n v="37"/>
    <x v="2"/>
  </r>
  <r>
    <s v="Community Health Connection ID#1"/>
    <n v="1992821"/>
    <n v="363473"/>
    <d v="2021-06-15T00:00:00"/>
    <d v="2021-06-15T00:00:00"/>
    <d v="2021-06-15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18286"/>
    <s v="18286"/>
    <s v="Title X - Title X"/>
    <n v="1"/>
    <s v="Office Encounter"/>
    <n v="4"/>
    <s v="(A) Allowable Fee Schedule"/>
    <s v="TX"/>
    <n v="0"/>
    <n v="713"/>
    <n v="713"/>
    <n v="713"/>
    <x v="3"/>
    <x v="36"/>
    <x v="0"/>
    <x v="0"/>
    <s v="2135-2"/>
    <s v="2135-2"/>
    <x v="0"/>
    <d v="1988-04-08T00:00:00"/>
    <n v="33"/>
    <x v="0"/>
  </r>
  <r>
    <s v="Community Health Connection ID#1"/>
    <n v="1995249"/>
    <n v="364015"/>
    <d v="2021-06-17T00:00:00"/>
    <d v="2021-06-17T00:00:00"/>
    <d v="2021-06-17T00:00:00"/>
    <x v="1"/>
    <s v="TITLE X DEPO PROVERA"/>
    <m/>
    <m/>
    <m/>
    <m/>
    <s v="Sanders - Judy"/>
    <s v="Sanders - Judy"/>
    <s v="CHK - Check Out"/>
    <n v="26"/>
    <n v="0"/>
    <n v="0"/>
    <n v="0"/>
    <n v="1"/>
    <m/>
    <s v="K-W Community Health Connection"/>
    <n v="94518"/>
    <s v="94518"/>
    <s v="TeenTitleX - Teen Clinic Title X"/>
    <n v="1"/>
    <s v="Office Encounter"/>
    <n v="14"/>
    <s v="Current Slide A"/>
    <s v="T10"/>
    <n v="0"/>
    <n v="94518"/>
    <n v="0"/>
    <n v="0"/>
    <x v="0"/>
    <x v="18"/>
    <x v="0"/>
    <x v="1"/>
    <s v="2186-5"/>
    <s v="2186-5"/>
    <x v="1"/>
    <d v="2003-07-29T00:00:00"/>
    <n v="18"/>
    <x v="4"/>
  </r>
  <r>
    <s v="Community Health Connection ID#1"/>
    <n v="1992971"/>
    <n v="363536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72.51 - High risk heterosexual behavior"/>
    <s v="Teen Clinic - Ellen Ochoa"/>
    <n v="90991"/>
    <s v="90991"/>
    <s v="TeenTitleX - Teen Clinic Title X"/>
    <n v="1"/>
    <s v="Office Encounter"/>
    <n v="14"/>
    <s v="Current Slide A"/>
    <s v="T10"/>
    <n v="0"/>
    <n v="90991"/>
    <n v="0"/>
    <n v="0"/>
    <x v="0"/>
    <x v="14"/>
    <x v="0"/>
    <x v="0"/>
    <s v="2135-2"/>
    <s v="2135-2"/>
    <x v="0"/>
    <d v="2005-08-06T00:00:00"/>
    <n v="16"/>
    <x v="3"/>
  </r>
  <r>
    <s v="Community Health Connection ID#1"/>
    <n v="1992982"/>
    <n v="363540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11.3 - Encntr screen for infections w sexl mode of transmiss"/>
    <s v="Teen Clinic - Ellen Ochoa"/>
    <n v="96296"/>
    <s v="96296"/>
    <s v="TeenTitleX - Teen Clinic Title X"/>
    <n v="1"/>
    <s v="Office Encounter"/>
    <n v="14"/>
    <s v="Current Slide A"/>
    <s v="T10"/>
    <n v="0"/>
    <n v="96296"/>
    <n v="0"/>
    <n v="0"/>
    <x v="0"/>
    <x v="15"/>
    <x v="0"/>
    <x v="1"/>
    <s v="2186-5"/>
    <s v="2186-5"/>
    <x v="1"/>
    <d v="2004-09-06T00:00:00"/>
    <n v="17"/>
    <x v="3"/>
  </r>
  <r>
    <s v="Community Health Connection ID#1"/>
    <n v="1992989"/>
    <n v="363543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96639"/>
    <s v="96639"/>
    <s v="TeenTitleX - Teen Clinic Title X"/>
    <n v="1"/>
    <s v="Office Encounter"/>
    <n v="14"/>
    <s v="Current Slide A"/>
    <s v="T10"/>
    <n v="0"/>
    <n v="96639"/>
    <n v="0"/>
    <n v="0"/>
    <x v="0"/>
    <x v="11"/>
    <x v="0"/>
    <x v="1"/>
    <s v="2135-2"/>
    <s v="2135-2"/>
    <x v="0"/>
    <d v="2003-10-09T00:00:00"/>
    <n v="18"/>
    <x v="4"/>
  </r>
  <r>
    <s v="Community Health Connection ID#1"/>
    <n v="1993007"/>
    <n v="363546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86341"/>
    <s v="86341"/>
    <s v="TeenTitleX - Teen Clinic Title X"/>
    <n v="1"/>
    <s v="Office Encounter"/>
    <n v="14"/>
    <s v="Current Slide A"/>
    <s v="T10"/>
    <n v="0"/>
    <n v="86341"/>
    <n v="0"/>
    <n v="0"/>
    <x v="0"/>
    <x v="14"/>
    <x v="0"/>
    <x v="0"/>
    <s v="2186-5"/>
    <s v="2186-5"/>
    <x v="1"/>
    <d v="2001-09-26T00:00:00"/>
    <n v="20"/>
    <x v="1"/>
  </r>
  <r>
    <s v="Community Health Connection ID#1"/>
    <n v="1995398"/>
    <n v="364062"/>
    <d v="2021-06-17T00:00:00"/>
    <d v="2021-06-17T00:00:00"/>
    <d v="2021-06-17T00:00:00"/>
    <x v="3"/>
    <s v="NEISSERIA GONORRHEA PROBE"/>
    <m/>
    <m/>
    <m/>
    <m/>
    <s v="Biddinger - Nicole"/>
    <s v="Biddinger - Nicole"/>
    <s v="CHK - Check Out"/>
    <n v="11"/>
    <n v="0"/>
    <n v="0"/>
    <n v="0"/>
    <n v="1"/>
    <s v="N89.8 - Other specified noninflammatory disorders of vagina"/>
    <s v="Ellen Ochoa - Community Health Connection"/>
    <n v="43161"/>
    <s v="43161"/>
    <s v="Acute - Acute Appointment"/>
    <n v="1"/>
    <s v="Office Encounter"/>
    <n v="14"/>
    <s v="Current Slide A"/>
    <s v="Family Practice"/>
    <n v="0"/>
    <n v="43161"/>
    <n v="0"/>
    <n v="0"/>
    <x v="0"/>
    <x v="26"/>
    <x v="0"/>
    <x v="0"/>
    <s v="2135-2"/>
    <s v="2135-2"/>
    <x v="0"/>
    <d v="1992-03-02T00:00:00"/>
    <n v="29"/>
    <x v="5"/>
  </r>
  <r>
    <s v="Community Health Connection ID#1"/>
    <n v="1992751"/>
    <n v="363455"/>
    <d v="2021-06-15T00:00:00"/>
    <d v="2021-06-15T00:00:00"/>
    <d v="2021-06-15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45930"/>
    <s v="45930"/>
    <s v="Title X - Title X"/>
    <n v="1"/>
    <s v="Office Encounter"/>
    <n v="14"/>
    <s v="Current Slide A"/>
    <s v="TX"/>
    <n v="0"/>
    <n v="45930"/>
    <n v="0"/>
    <n v="0"/>
    <x v="0"/>
    <x v="9"/>
    <x v="0"/>
    <x v="0"/>
    <s v="2135-2"/>
    <s v="2135-2"/>
    <x v="0"/>
    <d v="1988-01-10T00:00:00"/>
    <n v="33"/>
    <x v="0"/>
  </r>
  <r>
    <s v="Community Health Connection ID#1"/>
    <n v="1995202"/>
    <n v="363999"/>
    <d v="2021-06-17T00:00:00"/>
    <d v="2021-06-17T00:00:00"/>
    <d v="2021-06-17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62915"/>
    <s v="62915"/>
    <s v="Title X - Title X"/>
    <n v="1"/>
    <s v="Office Encounter"/>
    <n v="14"/>
    <s v="Current Slide A"/>
    <s v="TX"/>
    <n v="0"/>
    <n v="62915"/>
    <n v="0"/>
    <n v="0"/>
    <x v="0"/>
    <x v="7"/>
    <x v="0"/>
    <x v="0"/>
    <s v="2135-2"/>
    <s v="2135-2"/>
    <x v="0"/>
    <d v="1984-10-13T00:00:00"/>
    <n v="37"/>
    <x v="2"/>
  </r>
  <r>
    <s v="Community Health Connection ID#1"/>
    <n v="1995227"/>
    <n v="364008"/>
    <d v="2021-06-17T00:00:00"/>
    <d v="2021-06-17T00:00:00"/>
    <d v="2021-06-17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m/>
    <s v="Ellen Ochoa - Community Health Connection"/>
    <n v="96544"/>
    <s v="96544"/>
    <s v="Title X - Title X"/>
    <n v="1"/>
    <s v="Office Encounter"/>
    <n v="26"/>
    <s v="Current Slide B"/>
    <s v="TX"/>
    <n v="0"/>
    <n v="96544"/>
    <n v="0"/>
    <n v="0"/>
    <x v="0"/>
    <x v="5"/>
    <x v="0"/>
    <x v="0"/>
    <s v="2135-2"/>
    <s v="2135-2"/>
    <x v="0"/>
    <d v="1990-10-30T00:00:00"/>
    <n v="31"/>
    <x v="0"/>
  </r>
  <r>
    <s v="Community Health Connection ID#1"/>
    <n v="1995466"/>
    <n v="364080"/>
    <d v="2021-06-17T00:00:00"/>
    <d v="2021-06-17T00:00:00"/>
    <d v="2021-06-17T00:00:00"/>
    <x v="6"/>
    <s v="TITLE X ETONOGESTREL IMPLANT SYSTEM"/>
    <m/>
    <m/>
    <m/>
    <m/>
    <s v="Sanders - Judy"/>
    <s v="Sanders - Judy"/>
    <s v="CHK - Check Out"/>
    <n v="430"/>
    <n v="0"/>
    <n v="0"/>
    <n v="0"/>
    <n v="1"/>
    <m/>
    <s v="Teen Clinic - 3rd"/>
    <n v="77005"/>
    <s v="77005"/>
    <s v="TeenTitleX - Teen Clinic Title X"/>
    <n v="1"/>
    <s v="Office Encounter"/>
    <n v="14"/>
    <s v="Current Slide A"/>
    <s v="T10"/>
    <n v="0"/>
    <n v="77005"/>
    <n v="0"/>
    <n v="0"/>
    <x v="0"/>
    <x v="10"/>
    <x v="0"/>
    <x v="6"/>
    <s v="2186-5"/>
    <s v="2186-5"/>
    <x v="1"/>
    <d v="2003-07-01T00:00:00"/>
    <n v="18"/>
    <x v="4"/>
  </r>
  <r>
    <s v="Community Health Connection ID#1"/>
    <n v="1993307"/>
    <n v="363547"/>
    <d v="2021-06-15T00:00:00"/>
    <d v="2021-06-15T00:00:00"/>
    <d v="2021-06-15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30.09 - Encounter for oth general cnsl and advice on contraception"/>
    <s v="Teen Clinic - Ellen Ochoa"/>
    <n v="75852"/>
    <s v="75852"/>
    <s v="TeenTitleX - Teen Clinic Title X"/>
    <n v="1"/>
    <s v="Office Encounter"/>
    <n v="14"/>
    <s v="Current Slide A"/>
    <s v="T10"/>
    <n v="0"/>
    <n v="75852"/>
    <n v="0"/>
    <n v="0"/>
    <x v="0"/>
    <x v="12"/>
    <x v="0"/>
    <x v="5"/>
    <s v="2186-5"/>
    <s v="2186-5"/>
    <x v="1"/>
    <d v="2003-06-11T00:00:00"/>
    <n v="18"/>
    <x v="4"/>
  </r>
  <r>
    <s v="Community Health Connection ID#1"/>
    <n v="1992783"/>
    <n v="363460"/>
    <d v="2021-06-15T00:00:00"/>
    <d v="2021-06-15T00:00:00"/>
    <d v="2021-06-15T00:00:00"/>
    <x v="1"/>
    <s v="TITLE X DEPO PROVERA"/>
    <m/>
    <m/>
    <m/>
    <m/>
    <s v="Vandiver - Kerri"/>
    <s v="Vandiver - Kerri"/>
    <s v="CHK - Check Out"/>
    <n v="26"/>
    <n v="8"/>
    <n v="0"/>
    <n v="0"/>
    <n v="1"/>
    <m/>
    <s v="Ellen Ochoa - Community Health Connection"/>
    <n v="79090"/>
    <s v="79090"/>
    <s v="Title X - Title X"/>
    <n v="1"/>
    <s v="Office Encounter"/>
    <n v="24"/>
    <s v="Current Slide E"/>
    <s v="TX"/>
    <n v="0"/>
    <n v="79090"/>
    <n v="0"/>
    <n v="0"/>
    <x v="0"/>
    <x v="0"/>
    <x v="0"/>
    <x v="0"/>
    <s v="2135-2"/>
    <s v="2135-2"/>
    <x v="0"/>
    <d v="1994-03-03T00:00:00"/>
    <n v="27"/>
    <x v="5"/>
  </r>
  <r>
    <s v="Community Health Connection ID#1"/>
    <n v="1992801"/>
    <n v="363464"/>
    <d v="2021-06-15T00:00:00"/>
    <d v="2021-06-15T00:00:00"/>
    <d v="2021-06-15T00:00:00"/>
    <x v="3"/>
    <s v="NEISSERIA GONORRHEA PROBE"/>
    <m/>
    <m/>
    <m/>
    <m/>
    <s v="Hensley - Crystal"/>
    <s v="Hensley - Crystal"/>
    <s v="CHK - Check Out"/>
    <n v="11"/>
    <n v="0"/>
    <n v="0"/>
    <n v="0"/>
    <n v="1"/>
    <s v="N30.90 - Cystitis, unspecified without hematuria"/>
    <s v="K-W Community Health Connection"/>
    <n v="9566"/>
    <s v="9566"/>
    <s v="Complex - Complex Visit"/>
    <n v="1"/>
    <s v="Office Encounter"/>
    <n v="14"/>
    <s v="Current Slide A"/>
    <s v="FP"/>
    <n v="0"/>
    <n v="9566"/>
    <n v="0"/>
    <n v="0"/>
    <x v="0"/>
    <x v="18"/>
    <x v="0"/>
    <x v="0"/>
    <s v="2135-2"/>
    <s v="2135-2"/>
    <x v="0"/>
    <d v="1981-02-08T00:00:00"/>
    <n v="40"/>
    <x v="2"/>
  </r>
  <r>
    <s v="Community Health Connection ID#1"/>
    <n v="1996034"/>
    <n v="364134"/>
    <d v="2021-06-18T00:00:00"/>
    <d v="2021-06-18T00:00:00"/>
    <d v="2021-06-18T00:00:00"/>
    <x v="0"/>
    <s v="PREGNANCY TEST  URINE (TAKING)"/>
    <m/>
    <m/>
    <m/>
    <m/>
    <s v="Sanders - Judy"/>
    <s v="Sanders - Judy"/>
    <s v="CHK - Check Out"/>
    <n v="10"/>
    <n v="10"/>
    <n v="0"/>
    <n v="0"/>
    <n v="1"/>
    <s v="R87.613 - High grade intrepith lesion cyto smr crvx (HGSIL)"/>
    <s v="K-W Community Health Connection"/>
    <n v="94521"/>
    <s v="94521"/>
    <s v="Complex - Complex Visit"/>
    <n v="1"/>
    <s v="Office Encounter"/>
    <n v="14"/>
    <s v="Current Slide A"/>
    <s v="FP"/>
    <n v="0"/>
    <n v="94521"/>
    <n v="0"/>
    <n v="0"/>
    <x v="0"/>
    <x v="2"/>
    <x v="0"/>
    <x v="0"/>
    <s v="2135-2"/>
    <s v="2135-2"/>
    <x v="0"/>
    <d v="1987-02-18T00:00:00"/>
    <n v="34"/>
    <x v="0"/>
  </r>
  <r>
    <s v="Community Health Connection ID#1"/>
    <n v="1992919"/>
    <n v="363513"/>
    <d v="2021-06-15T00:00:00"/>
    <d v="2021-06-15T00:00:00"/>
    <d v="2021-06-15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77010"/>
    <s v="77010"/>
    <s v="TitleX Lab - Title X Lab Only"/>
    <n v="1"/>
    <s v="Office Encounter"/>
    <n v="14"/>
    <s v="Current Slide A"/>
    <s v="TX"/>
    <n v="0"/>
    <n v="77010"/>
    <n v="0"/>
    <n v="0"/>
    <x v="0"/>
    <x v="23"/>
    <x v="0"/>
    <x v="0"/>
    <s v="2135-2"/>
    <s v="2135-2"/>
    <x v="0"/>
    <d v="1991-06-24T00:00:00"/>
    <n v="30"/>
    <x v="5"/>
  </r>
  <r>
    <s v="Community Health Connection ID#1"/>
    <n v="1992736"/>
    <n v="363449"/>
    <d v="2021-06-15T00:00:00"/>
    <d v="2021-06-15T00:00:00"/>
    <d v="2021-06-1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71265"/>
    <s v="71265"/>
    <s v="Title X - Title X"/>
    <n v="1"/>
    <s v="Office Encounter"/>
    <n v="14"/>
    <s v="Current Slide A"/>
    <s v="TX"/>
    <n v="0"/>
    <n v="71265"/>
    <n v="0"/>
    <n v="0"/>
    <x v="0"/>
    <x v="5"/>
    <x v="0"/>
    <x v="5"/>
    <s v="2186-5"/>
    <s v="2186-5"/>
    <x v="1"/>
    <d v="2000-05-10T00:00:00"/>
    <n v="21"/>
    <x v="1"/>
  </r>
  <r>
    <s v="Community Health Connection ID#1"/>
    <n v="1993927"/>
    <n v="363708"/>
    <d v="2021-06-16T00:00:00"/>
    <d v="2021-06-16T00:00:00"/>
    <d v="2021-06-16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01.419 - Encntr for gyn exam (general) (routine) w/o abn findings"/>
    <s v="Ellen Ochoa - Community Health Connection"/>
    <n v="96475"/>
    <s v="96475"/>
    <s v="Title X - Title X"/>
    <n v="1"/>
    <s v="Office Encounter"/>
    <n v="14"/>
    <s v="Current Slide A"/>
    <s v="TX"/>
    <n v="0"/>
    <n v="96475"/>
    <n v="0"/>
    <n v="0"/>
    <x v="0"/>
    <x v="5"/>
    <x v="0"/>
    <x v="0"/>
    <s v="2135-2"/>
    <s v="2135-2"/>
    <x v="0"/>
    <d v="1990-08-27T00:00:00"/>
    <n v="31"/>
    <x v="0"/>
  </r>
  <r>
    <s v="Community Health Connection ID#1"/>
    <n v="1995187"/>
    <n v="363993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96519"/>
    <s v="96519"/>
    <s v="Title X - Title X"/>
    <n v="1"/>
    <s v="Office Encounter"/>
    <n v="14"/>
    <s v="Current Slide A"/>
    <s v="TX"/>
    <n v="0"/>
    <n v="96519"/>
    <n v="0"/>
    <n v="0"/>
    <x v="0"/>
    <x v="24"/>
    <x v="0"/>
    <x v="0"/>
    <s v="2135-2"/>
    <s v="2135-2"/>
    <x v="0"/>
    <d v="1989-09-09T00:00:00"/>
    <n v="32"/>
    <x v="0"/>
  </r>
  <r>
    <s v="Community Health Connection ID#1"/>
    <n v="1992785"/>
    <n v="363461"/>
    <d v="2021-06-15T00:00:00"/>
    <d v="2021-06-15T00:00:00"/>
    <d v="2021-06-15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m/>
    <s v="Ellen Ochoa - Community Health Connection"/>
    <n v="86650"/>
    <s v="86650"/>
    <s v="Title X - Title X"/>
    <n v="1"/>
    <s v="Office Encounter"/>
    <n v="14"/>
    <s v="Current Slide A"/>
    <s v="TX"/>
    <n v="0"/>
    <n v="86650"/>
    <n v="0"/>
    <n v="0"/>
    <x v="0"/>
    <x v="11"/>
    <x v="0"/>
    <x v="0"/>
    <s v="2135-2"/>
    <s v="2135-2"/>
    <x v="0"/>
    <d v="1993-01-31T00:00:00"/>
    <n v="28"/>
    <x v="5"/>
  </r>
  <r>
    <s v="Community Health Connection ID#1"/>
    <n v="1992786"/>
    <n v="363461"/>
    <d v="2021-06-15T00:00:00"/>
    <d v="2021-06-15T00:00:00"/>
    <d v="2021-06-15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m/>
    <s v="Ellen Ochoa - Community Health Connection"/>
    <n v="86650"/>
    <s v="86650"/>
    <s v="Title X - Title X"/>
    <n v="1"/>
    <s v="Office Encounter"/>
    <n v="14"/>
    <s v="Current Slide A"/>
    <s v="TX"/>
    <n v="0"/>
    <n v="86650"/>
    <n v="0"/>
    <n v="0"/>
    <x v="0"/>
    <x v="11"/>
    <x v="0"/>
    <x v="0"/>
    <s v="2135-2"/>
    <s v="2135-2"/>
    <x v="0"/>
    <d v="1993-01-31T00:00:00"/>
    <n v="28"/>
    <x v="5"/>
  </r>
  <r>
    <s v="Community Health Connection ID#1"/>
    <n v="1992800"/>
    <n v="363464"/>
    <d v="2021-06-15T00:00:00"/>
    <d v="2021-06-15T00:00:00"/>
    <d v="2021-06-15T00:00:00"/>
    <x v="2"/>
    <s v="CHLAMYDIA PROBE"/>
    <m/>
    <m/>
    <m/>
    <m/>
    <s v="Hensley - Crystal"/>
    <s v="Hensley - Crystal"/>
    <s v="CHK - Check Out"/>
    <n v="11"/>
    <n v="0"/>
    <n v="0"/>
    <n v="0"/>
    <n v="1"/>
    <s v="N30.90 - Cystitis, unspecified without hematuria"/>
    <s v="K-W Community Health Connection"/>
    <n v="9566"/>
    <s v="9566"/>
    <s v="Complex - Complex Visit"/>
    <n v="1"/>
    <s v="Office Encounter"/>
    <n v="14"/>
    <s v="Current Slide A"/>
    <s v="FP"/>
    <n v="0"/>
    <n v="9566"/>
    <n v="0"/>
    <n v="0"/>
    <x v="0"/>
    <x v="18"/>
    <x v="0"/>
    <x v="0"/>
    <s v="2135-2"/>
    <s v="2135-2"/>
    <x v="0"/>
    <d v="1981-02-08T00:00:00"/>
    <n v="40"/>
    <x v="2"/>
  </r>
  <r>
    <s v="Community Health Connection ID#1"/>
    <n v="1995452"/>
    <n v="364077"/>
    <d v="2021-06-17T00:00:00"/>
    <d v="2021-06-17T00:00:00"/>
    <d v="2021-06-17T00:00:00"/>
    <x v="0"/>
    <s v="TITLE X PREGNANCY TEST, URINE"/>
    <m/>
    <m/>
    <m/>
    <m/>
    <s v="Sanders - Judy"/>
    <s v="Sanders - Judy"/>
    <s v="CHK - Check Out"/>
    <n v="10"/>
    <n v="0"/>
    <n v="0"/>
    <n v="0"/>
    <n v="1"/>
    <m/>
    <s v="Teen Clinic - 3rd"/>
    <n v="67355"/>
    <s v="67355"/>
    <s v="TeenTitleX - Teen Clinic Title X"/>
    <n v="1"/>
    <s v="Office Encounter"/>
    <n v="4"/>
    <s v="(A) Allowable Fee Schedule"/>
    <s v="T10"/>
    <n v="0"/>
    <n v="67355"/>
    <n v="0"/>
    <n v="0"/>
    <x v="0"/>
    <x v="23"/>
    <x v="0"/>
    <x v="9"/>
    <m/>
    <m/>
    <x v="2"/>
    <d v="2004-04-02T00:00:00"/>
    <n v="17"/>
    <x v="3"/>
  </r>
  <r>
    <s v="Community Health Connection ID#1"/>
    <n v="1995463"/>
    <n v="364078"/>
    <d v="2021-06-17T00:00:00"/>
    <d v="2021-06-17T00:00:00"/>
    <d v="2021-06-17T00:00:00"/>
    <x v="3"/>
    <s v="NEISSERIA GONORRHEA PROBE"/>
    <m/>
    <m/>
    <m/>
    <m/>
    <s v="Hensley - Crystal"/>
    <s v="Hensley - Crystal"/>
    <s v="CHK - Check Out"/>
    <n v="11"/>
    <n v="0"/>
    <n v="0"/>
    <n v="0"/>
    <n v="1"/>
    <s v="R30.0 - Dysuria"/>
    <s v="K-W Community Health Connection"/>
    <n v="74662"/>
    <s v="74662"/>
    <s v="Complex - Complex Visit"/>
    <n v="1"/>
    <s v="Office Encounter"/>
    <n v="14"/>
    <s v="Current Slide A"/>
    <s v="FP"/>
    <n v="0"/>
    <n v="74662"/>
    <n v="0"/>
    <n v="0"/>
    <x v="0"/>
    <x v="4"/>
    <x v="0"/>
    <x v="0"/>
    <s v="2135-2"/>
    <s v="2135-2"/>
    <x v="0"/>
    <d v="1993-11-16T00:00:00"/>
    <n v="28"/>
    <x v="5"/>
  </r>
  <r>
    <s v="Community Health Connection ID#1"/>
    <n v="1993868"/>
    <n v="363691"/>
    <d v="2021-06-16T00:00:00"/>
    <d v="2021-06-16T00:00:00"/>
    <d v="2021-06-16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96392"/>
    <s v="96392"/>
    <s v="Title X - Title X"/>
    <n v="1"/>
    <s v="Office Encounter"/>
    <n v="14"/>
    <s v="Current Slide A"/>
    <s v="TX"/>
    <n v="0"/>
    <n v="96392"/>
    <n v="0"/>
    <n v="0"/>
    <x v="0"/>
    <x v="37"/>
    <x v="1"/>
    <x v="0"/>
    <s v="2135-2"/>
    <s v="2135-2"/>
    <x v="0"/>
    <d v="1986-07-23T00:00:00"/>
    <n v="35"/>
    <x v="0"/>
  </r>
  <r>
    <s v="Community Health Connection ID#1"/>
    <n v="1996170"/>
    <n v="364172"/>
    <d v="2021-06-18T00:00:00"/>
    <d v="2021-06-18T00:00:00"/>
    <d v="2021-06-1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93.9 - Abnormal uterine and vaginal bleeding, unspecified"/>
    <s v="Ellen Ochoa - Community Health Connection"/>
    <n v="50237"/>
    <s v="50237"/>
    <s v="Title X - Title X"/>
    <n v="1"/>
    <s v="Office Encounter"/>
    <n v="22"/>
    <s v="Current Slide C"/>
    <s v="TX"/>
    <n v="0"/>
    <n v="50237"/>
    <n v="0"/>
    <n v="0"/>
    <x v="0"/>
    <x v="38"/>
    <x v="1"/>
    <x v="0"/>
    <s v="2135-2"/>
    <s v="2135-2"/>
    <x v="0"/>
    <d v="1994-11-09T00:00:00"/>
    <n v="27"/>
    <x v="5"/>
  </r>
  <r>
    <s v="Community Health Connection ID#1"/>
    <n v="1993932"/>
    <n v="363712"/>
    <d v="2021-06-16T00:00:00"/>
    <d v="2021-06-16T00:00:00"/>
    <d v="2021-06-16T00:00:00"/>
    <x v="9"/>
    <s v="IUD-REMOVE INTRAUTERINE DEVICE"/>
    <m/>
    <m/>
    <m/>
    <m/>
    <s v="Vandiver - Kerri"/>
    <s v="Vandiver - Kerri"/>
    <s v="CHK - Check Out"/>
    <n v="183"/>
    <n v="0"/>
    <n v="0"/>
    <n v="0"/>
    <n v="1"/>
    <m/>
    <s v="Ellen Ochoa - Community Health Connection"/>
    <n v="32562"/>
    <s v="32562"/>
    <s v="Title X - Title X"/>
    <n v="1"/>
    <s v="Office Encounter"/>
    <n v="14"/>
    <s v="Current Slide A"/>
    <s v="FP"/>
    <n v="0"/>
    <n v="32562"/>
    <n v="0"/>
    <n v="0"/>
    <x v="0"/>
    <x v="0"/>
    <x v="0"/>
    <x v="8"/>
    <s v="2135-2"/>
    <s v="2135-2"/>
    <x v="0"/>
    <d v="1991-07-10T00:00:00"/>
    <n v="30"/>
    <x v="5"/>
  </r>
  <r>
    <s v="Community Health Connection ID#1"/>
    <n v="1992985"/>
    <n v="363541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95025"/>
    <s v="95025"/>
    <s v="TeenTitleX - Teen Clinic Title X"/>
    <n v="1"/>
    <s v="Office Encounter"/>
    <n v="14"/>
    <s v="Current Slide A"/>
    <s v="T10"/>
    <n v="0"/>
    <n v="95025"/>
    <n v="0"/>
    <n v="0"/>
    <x v="0"/>
    <x v="30"/>
    <x v="0"/>
    <x v="0"/>
    <s v="2135-2"/>
    <s v="2135-2"/>
    <x v="0"/>
    <d v="2004-09-23T00:00:00"/>
    <n v="17"/>
    <x v="3"/>
  </r>
  <r>
    <s v="Community Health Connection ID#1"/>
    <n v="1995353"/>
    <n v="364054"/>
    <d v="2021-06-17T00:00:00"/>
    <d v="2021-06-17T00:00:00"/>
    <d v="2021-06-17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56934"/>
    <s v="56934"/>
    <s v="Title X - Title X"/>
    <n v="1"/>
    <s v="Office Encounter"/>
    <n v="14"/>
    <s v="Current Slide A"/>
    <s v="TX"/>
    <n v="0"/>
    <n v="56934"/>
    <n v="0"/>
    <n v="0"/>
    <x v="0"/>
    <x v="4"/>
    <x v="0"/>
    <x v="0"/>
    <s v="2186-5"/>
    <s v="2186-5"/>
    <x v="1"/>
    <d v="1993-04-15T00:00:00"/>
    <n v="28"/>
    <x v="5"/>
  </r>
  <r>
    <s v="Community Health Connection ID#1"/>
    <n v="1996219"/>
    <n v="364191"/>
    <d v="2021-06-18T00:00:00"/>
    <d v="2021-06-18T00:00:00"/>
    <d v="2021-06-18T00:00:00"/>
    <x v="9"/>
    <s v="IUD-REMOVE INTRAUTERINE DEVICE"/>
    <m/>
    <m/>
    <m/>
    <m/>
    <s v="Vandiver - Kerri"/>
    <s v="Vandiver - Kerri"/>
    <s v="CHK - Check Out"/>
    <n v="183"/>
    <n v="0"/>
    <n v="0"/>
    <n v="0"/>
    <n v="1"/>
    <m/>
    <s v="Ellen Ochoa - Community Health Connection"/>
    <n v="96569"/>
    <s v="96569"/>
    <s v="Title X - Title X"/>
    <n v="1"/>
    <s v="Office Encounter"/>
    <n v="14"/>
    <s v="Current Slide A"/>
    <s v="TX"/>
    <n v="0"/>
    <n v="96569"/>
    <n v="0"/>
    <n v="0"/>
    <x v="0"/>
    <x v="30"/>
    <x v="0"/>
    <x v="1"/>
    <s v="2186-5"/>
    <s v="2186-5"/>
    <x v="1"/>
    <d v="1998-01-01T00:00:00"/>
    <n v="23"/>
    <x v="1"/>
  </r>
  <r>
    <s v="Community Health Connection ID#1"/>
    <n v="1993950"/>
    <n v="363719"/>
    <d v="2021-06-16T00:00:00"/>
    <d v="2021-06-16T00:00:00"/>
    <d v="2021-06-16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91180"/>
    <s v="91180"/>
    <s v="Title X - Title X"/>
    <n v="1"/>
    <s v="Office Encounter"/>
    <n v="26"/>
    <s v="Current Slide B"/>
    <s v="TX"/>
    <n v="0"/>
    <n v="91180"/>
    <n v="0"/>
    <n v="0"/>
    <x v="0"/>
    <x v="5"/>
    <x v="0"/>
    <x v="0"/>
    <s v="2135-2"/>
    <s v="2135-2"/>
    <x v="0"/>
    <d v="1998-02-06T00:00:00"/>
    <n v="23"/>
    <x v="1"/>
  </r>
  <r>
    <s v="Community Health Connection ID#1"/>
    <n v="1993968"/>
    <n v="363723"/>
    <d v="2021-06-16T00:00:00"/>
    <d v="2021-06-16T00:00:00"/>
    <d v="2021-06-16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31872"/>
    <s v="31872"/>
    <s v="Title X - Title X"/>
    <n v="1"/>
    <s v="Office Encounter"/>
    <n v="14"/>
    <s v="Current Slide A"/>
    <s v="TX"/>
    <n v="0"/>
    <n v="31872"/>
    <n v="0"/>
    <n v="0"/>
    <x v="0"/>
    <x v="3"/>
    <x v="0"/>
    <x v="0"/>
    <s v="2135-2"/>
    <s v="2135-2"/>
    <x v="0"/>
    <d v="1988-04-30T00:00:00"/>
    <n v="33"/>
    <x v="0"/>
  </r>
  <r>
    <s v="Community Health Connection ID#1"/>
    <n v="1993975"/>
    <n v="363726"/>
    <d v="2021-06-16T00:00:00"/>
    <d v="2021-06-16T00:00:00"/>
    <d v="2021-06-16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13243"/>
    <s v="13243"/>
    <s v="Title X - Title X"/>
    <n v="1"/>
    <s v="Office Encounter"/>
    <n v="23"/>
    <s v="Current Slide D"/>
    <s v="TX"/>
    <n v="0"/>
    <n v="13243"/>
    <n v="0"/>
    <n v="0"/>
    <x v="0"/>
    <x v="5"/>
    <x v="0"/>
    <x v="0"/>
    <s v="2186-5"/>
    <s v="2186-5"/>
    <x v="1"/>
    <d v="1988-08-20T00:00:00"/>
    <n v="33"/>
    <x v="0"/>
  </r>
  <r>
    <s v="Community Health Connection ID#1"/>
    <n v="1995355"/>
    <n v="364054"/>
    <d v="2021-06-17T00:00:00"/>
    <d v="2021-06-17T00:00:00"/>
    <d v="2021-06-17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56934"/>
    <s v="56934"/>
    <s v="Title X - Title X"/>
    <n v="1"/>
    <s v="Office Encounter"/>
    <n v="14"/>
    <s v="Current Slide A"/>
    <s v="TX"/>
    <n v="0"/>
    <n v="56934"/>
    <n v="0"/>
    <n v="0"/>
    <x v="0"/>
    <x v="4"/>
    <x v="0"/>
    <x v="0"/>
    <s v="2186-5"/>
    <s v="2186-5"/>
    <x v="1"/>
    <d v="1993-04-15T00:00:00"/>
    <n v="28"/>
    <x v="5"/>
  </r>
  <r>
    <s v="Community Health Connection ID#1"/>
    <n v="1994646"/>
    <n v="363840"/>
    <d v="2021-06-16T00:00:00"/>
    <d v="2021-06-16T00:00:00"/>
    <d v="2021-06-16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30.09 - Encounter for oth general cnsl and advice on contraception"/>
    <s v="K-W Community Health Connection"/>
    <n v="76070"/>
    <s v="76070"/>
    <s v="Title X - Title X"/>
    <n v="1"/>
    <s v="Office Encounter"/>
    <n v="14"/>
    <s v="Current Slide A"/>
    <s v="T10"/>
    <n v="0"/>
    <n v="76070"/>
    <n v="713"/>
    <n v="0"/>
    <x v="0"/>
    <x v="4"/>
    <x v="0"/>
    <x v="0"/>
    <s v="2135-2"/>
    <s v="2135-2"/>
    <x v="0"/>
    <d v="1987-10-17T00:00:00"/>
    <n v="34"/>
    <x v="0"/>
  </r>
  <r>
    <s v="Community Health Connection ID#1"/>
    <n v="1993802"/>
    <n v="363665"/>
    <d v="2021-06-16T00:00:00"/>
    <d v="2021-06-16T00:00:00"/>
    <d v="2021-06-16T00:00:00"/>
    <x v="3"/>
    <s v="NEISSERIA GONORRHEA PROBE"/>
    <m/>
    <m/>
    <m/>
    <m/>
    <s v="Hatahet - Dania"/>
    <s v="Hatahet - Dania"/>
    <s v="CHK - Check Out"/>
    <n v="11"/>
    <n v="0"/>
    <n v="0"/>
    <n v="0"/>
    <n v="1"/>
    <s v="Z00.00 - Encntr for general adult medical exam w/o abnormal findings"/>
    <s v="Ellen Ochoa - Community Health Connection"/>
    <n v="13969"/>
    <s v="13969"/>
    <s v="NP - New Patient"/>
    <n v="1"/>
    <s v="Office Encounter"/>
    <n v="4"/>
    <s v="(A) Allowable Fee Schedule"/>
    <s v="Family Practice"/>
    <n v="0"/>
    <n v="13969"/>
    <n v="0"/>
    <n v="0"/>
    <x v="0"/>
    <x v="6"/>
    <x v="0"/>
    <x v="0"/>
    <s v="2135-2"/>
    <s v="2135-2"/>
    <x v="0"/>
    <d v="1996-07-26T00:00:00"/>
    <n v="25"/>
    <x v="1"/>
  </r>
  <r>
    <s v="Community Health Connection ID#1"/>
    <n v="1993869"/>
    <n v="363691"/>
    <d v="2021-06-16T00:00:00"/>
    <d v="2021-06-16T00:00:00"/>
    <d v="2021-06-16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96392"/>
    <s v="96392"/>
    <s v="Title X - Title X"/>
    <n v="1"/>
    <s v="Office Encounter"/>
    <n v="14"/>
    <s v="Current Slide A"/>
    <s v="TX"/>
    <n v="0"/>
    <n v="96392"/>
    <n v="0"/>
    <n v="0"/>
    <x v="0"/>
    <x v="37"/>
    <x v="1"/>
    <x v="0"/>
    <s v="2135-2"/>
    <s v="2135-2"/>
    <x v="0"/>
    <d v="1986-07-23T00:00:00"/>
    <n v="35"/>
    <x v="0"/>
  </r>
  <r>
    <s v="Community Health Connection ID#1"/>
    <n v="1995453"/>
    <n v="364077"/>
    <d v="2021-06-17T00:00:00"/>
    <d v="2021-06-17T00:00:00"/>
    <d v="2021-06-17T00:00:00"/>
    <x v="3"/>
    <s v="TITLE X NEISSERIA GONORRHEA, NAA"/>
    <m/>
    <m/>
    <m/>
    <m/>
    <s v="Sanders - Judy"/>
    <s v="Sanders - Judy"/>
    <s v="CHK - Check Out"/>
    <n v="11"/>
    <n v="0"/>
    <n v="0"/>
    <n v="0"/>
    <n v="1"/>
    <m/>
    <s v="Teen Clinic - 3rd"/>
    <n v="67355"/>
    <s v="67355"/>
    <s v="TeenTitleX - Teen Clinic Title X"/>
    <n v="1"/>
    <s v="Office Encounter"/>
    <n v="4"/>
    <s v="(A) Allowable Fee Schedule"/>
    <s v="T10"/>
    <n v="0"/>
    <n v="67355"/>
    <n v="0"/>
    <n v="0"/>
    <x v="0"/>
    <x v="23"/>
    <x v="0"/>
    <x v="9"/>
    <m/>
    <m/>
    <x v="2"/>
    <d v="2004-04-02T00:00:00"/>
    <n v="17"/>
    <x v="3"/>
  </r>
  <r>
    <s v="Community Health Connection ID#1"/>
    <n v="1996213"/>
    <n v="364188"/>
    <d v="2021-06-18T00:00:00"/>
    <d v="2021-06-18T00:00:00"/>
    <d v="2021-06-18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96562"/>
    <s v="96562"/>
    <s v="Title X - Title X"/>
    <n v="1"/>
    <s v="Office Encounter"/>
    <n v="4"/>
    <s v="(A) Allowable Fee Schedule"/>
    <s v="TX"/>
    <n v="0"/>
    <n v="713"/>
    <n v="713"/>
    <n v="713"/>
    <x v="3"/>
    <x v="5"/>
    <x v="0"/>
    <x v="0"/>
    <s v="2135-2"/>
    <s v="2135-2"/>
    <x v="0"/>
    <d v="1996-12-05T00:00:00"/>
    <n v="25"/>
    <x v="1"/>
  </r>
  <r>
    <s v="Community Health Connection ID#1"/>
    <n v="1996224"/>
    <n v="364193"/>
    <d v="2021-06-18T00:00:00"/>
    <d v="2021-06-18T00:00:00"/>
    <d v="2021-06-1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574"/>
    <s v="96574"/>
    <s v="Title X - Title X"/>
    <n v="1"/>
    <s v="Office Encounter"/>
    <n v="14"/>
    <s v="Current Slide A"/>
    <s v="Family Practice"/>
    <n v="0"/>
    <n v="96574"/>
    <n v="0"/>
    <n v="0"/>
    <x v="0"/>
    <x v="23"/>
    <x v="0"/>
    <x v="0"/>
    <s v="2135-2"/>
    <s v="2135-2"/>
    <x v="0"/>
    <d v="1984-03-07T00:00:00"/>
    <n v="37"/>
    <x v="2"/>
  </r>
  <r>
    <s v="Community Health Connection ID#1"/>
    <n v="1996231"/>
    <n v="364194"/>
    <d v="2021-06-18T00:00:00"/>
    <d v="2021-06-18T00:00:00"/>
    <d v="2021-06-18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70816"/>
    <s v="70816"/>
    <s v="Title X - Title X"/>
    <n v="1"/>
    <s v="Office Encounter"/>
    <n v="26"/>
    <s v="Current Slide B"/>
    <s v="TX"/>
    <n v="0"/>
    <n v="70816"/>
    <n v="0"/>
    <n v="0"/>
    <x v="0"/>
    <x v="0"/>
    <x v="0"/>
    <x v="0"/>
    <s v="2135-2"/>
    <s v="2135-2"/>
    <x v="0"/>
    <d v="1992-10-19T00:00:00"/>
    <n v="29"/>
    <x v="5"/>
  </r>
  <r>
    <s v="Community Health Connection ID#1"/>
    <n v="1995201"/>
    <n v="363998"/>
    <d v="2021-06-17T00:00:00"/>
    <d v="2021-06-17T00:00:00"/>
    <d v="2021-06-17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80558"/>
    <s v="80558"/>
    <s v="Title X - Title X"/>
    <n v="1"/>
    <s v="Office Encounter"/>
    <n v="14"/>
    <s v="Current Slide A"/>
    <s v="TX"/>
    <n v="0"/>
    <n v="80558"/>
    <n v="0"/>
    <n v="0"/>
    <x v="0"/>
    <x v="11"/>
    <x v="0"/>
    <x v="0"/>
    <s v="2135-2"/>
    <s v="2135-2"/>
    <x v="0"/>
    <d v="1992-01-19T00:00:00"/>
    <n v="29"/>
    <x v="5"/>
  </r>
  <r>
    <s v="Community Health Connection ID#1"/>
    <n v="1996238"/>
    <n v="364195"/>
    <d v="2021-06-18T00:00:00"/>
    <d v="2021-06-18T00:00:00"/>
    <d v="2021-06-18T00:00:00"/>
    <x v="5"/>
    <s v="TITLE X NEXPLANON REMOVAL"/>
    <m/>
    <m/>
    <m/>
    <m/>
    <s v="Vandiver - Kerri"/>
    <s v="Vandiver - Kerri"/>
    <s v="CHK - Check Out"/>
    <n v="305"/>
    <n v="0"/>
    <n v="0"/>
    <n v="0"/>
    <n v="1"/>
    <s v="Z30.46 - Enctr srvlnc implantable subdermal contraceptive"/>
    <s v="Ellen Ochoa - Community Health Connection"/>
    <n v="12670"/>
    <s v="12670"/>
    <s v="Title X - Title X"/>
    <n v="1"/>
    <s v="Office Encounter"/>
    <n v="22"/>
    <s v="Current Slide C"/>
    <s v="TX"/>
    <n v="0"/>
    <n v="12670"/>
    <n v="0"/>
    <n v="0"/>
    <x v="0"/>
    <x v="39"/>
    <x v="1"/>
    <x v="0"/>
    <s v="2135-2"/>
    <s v="2135-2"/>
    <x v="0"/>
    <d v="1987-07-12T00:00:00"/>
    <n v="34"/>
    <x v="0"/>
  </r>
  <r>
    <s v="Community Health Connection ID#1"/>
    <n v="1995462"/>
    <n v="364078"/>
    <d v="2021-06-17T00:00:00"/>
    <d v="2021-06-17T00:00:00"/>
    <d v="2021-06-17T00:00:00"/>
    <x v="2"/>
    <s v="CHLAMYDIA PROBE"/>
    <m/>
    <m/>
    <m/>
    <m/>
    <s v="Hensley - Crystal"/>
    <s v="Hensley - Crystal"/>
    <s v="CHK - Check Out"/>
    <n v="11"/>
    <n v="0"/>
    <n v="0"/>
    <n v="0"/>
    <n v="1"/>
    <s v="R30.0 - Dysuria"/>
    <s v="K-W Community Health Connection"/>
    <n v="74662"/>
    <s v="74662"/>
    <s v="Complex - Complex Visit"/>
    <n v="1"/>
    <s v="Office Encounter"/>
    <n v="14"/>
    <s v="Current Slide A"/>
    <s v="FP"/>
    <n v="0"/>
    <n v="74662"/>
    <n v="0"/>
    <n v="0"/>
    <x v="0"/>
    <x v="4"/>
    <x v="0"/>
    <x v="0"/>
    <s v="2135-2"/>
    <s v="2135-2"/>
    <x v="0"/>
    <d v="1993-11-16T00:00:00"/>
    <n v="28"/>
    <x v="5"/>
  </r>
  <r>
    <s v="Community Health Connection ID#1"/>
    <n v="1997204"/>
    <n v="364361"/>
    <d v="2021-06-21T00:00:00"/>
    <d v="2021-06-21T00:00:00"/>
    <d v="2021-06-21T00:00:00"/>
    <x v="10"/>
    <s v="TITLE X LEVONORGESTREL INTRAUTERN CNTRACPT"/>
    <m/>
    <m/>
    <m/>
    <m/>
    <s v="Brewer - Jessica"/>
    <s v="Brewer - Jessica"/>
    <s v="CHK - Check Out"/>
    <n v="274"/>
    <n v="0"/>
    <n v="0"/>
    <n v="0"/>
    <n v="1"/>
    <s v="Z30.09 - Encounter for oth general cnsl and advice on contraception"/>
    <s v="K-W Community Health Connection"/>
    <n v="40334"/>
    <s v="40334"/>
    <s v="Title X - Title X"/>
    <n v="1"/>
    <s v="Office Encounter"/>
    <n v="14"/>
    <s v="Current Slide A"/>
    <s v="T10"/>
    <n v="0"/>
    <n v="40334"/>
    <n v="0"/>
    <n v="0"/>
    <x v="0"/>
    <x v="0"/>
    <x v="0"/>
    <x v="0"/>
    <s v="2135-2"/>
    <s v="2135-2"/>
    <x v="0"/>
    <d v="1988-01-23T00:00:00"/>
    <n v="33"/>
    <x v="0"/>
  </r>
  <r>
    <s v="Community Health Connection ID#1"/>
    <n v="1997236"/>
    <n v="364366"/>
    <d v="2021-06-21T00:00:00"/>
    <d v="2021-06-21T00:00:00"/>
    <d v="2021-06-21T00:00:00"/>
    <x v="6"/>
    <s v="TITLE X ETONOGESTREL IMPLANT SYSTEM"/>
    <m/>
    <m/>
    <m/>
    <m/>
    <s v="Brewer - Jessica"/>
    <s v="Brewer - Jessica"/>
    <s v="CHK - Check Out"/>
    <n v="430"/>
    <n v="0"/>
    <n v="0"/>
    <n v="0"/>
    <n v="1"/>
    <m/>
    <s v="K-W Community Health Connection"/>
    <n v="62233"/>
    <s v="62233"/>
    <s v="Title X - Title X"/>
    <n v="1"/>
    <s v="Office Encounter"/>
    <n v="14"/>
    <s v="Current Slide A"/>
    <s v="T10"/>
    <n v="0"/>
    <n v="62233"/>
    <n v="0"/>
    <n v="0"/>
    <x v="0"/>
    <x v="0"/>
    <x v="0"/>
    <x v="0"/>
    <s v="2135-2"/>
    <s v="2135-2"/>
    <x v="0"/>
    <d v="1984-09-08T00:00:00"/>
    <n v="37"/>
    <x v="2"/>
  </r>
  <r>
    <s v="Community Health Connection ID#1"/>
    <n v="1997240"/>
    <n v="364367"/>
    <d v="2021-06-21T00:00:00"/>
    <d v="2021-06-21T00:00:00"/>
    <d v="2021-06-21T00:00:00"/>
    <x v="9"/>
    <s v="IUD-REMOVE INTRAUTERINE DEVICE"/>
    <m/>
    <m/>
    <m/>
    <m/>
    <s v="Brewer - Jessica"/>
    <s v="Brewer - Jessica"/>
    <s v="CHK - Check Out"/>
    <n v="183"/>
    <n v="0"/>
    <n v="0"/>
    <n v="0"/>
    <n v="1"/>
    <m/>
    <s v="K-W Community Health Connection"/>
    <n v="76079"/>
    <s v="76079"/>
    <s v="Title X - Title X"/>
    <n v="1"/>
    <s v="Office Encounter"/>
    <n v="14"/>
    <s v="Current Slide A"/>
    <s v="T10"/>
    <n v="0"/>
    <n v="76079"/>
    <n v="0"/>
    <n v="0"/>
    <x v="0"/>
    <x v="4"/>
    <x v="0"/>
    <x v="0"/>
    <s v="2135-2"/>
    <s v="2135-2"/>
    <x v="0"/>
    <d v="1988-08-17T00:00:00"/>
    <n v="33"/>
    <x v="0"/>
  </r>
  <r>
    <s v="Community Health Connection ID#1"/>
    <n v="1997255"/>
    <n v="364373"/>
    <d v="2021-06-21T00:00:00"/>
    <d v="2021-06-21T00:00:00"/>
    <d v="2021-06-21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65494"/>
    <s v="65494"/>
    <s v="TitleX Lab - Title X Lab Only"/>
    <n v="1"/>
    <s v="Office Encounter"/>
    <n v="4"/>
    <s v="(A) Allowable Fee Schedule"/>
    <s v="TX"/>
    <n v="0"/>
    <n v="713"/>
    <n v="713"/>
    <n v="713"/>
    <x v="3"/>
    <x v="9"/>
    <x v="0"/>
    <x v="0"/>
    <s v="2135-2"/>
    <s v="2135-2"/>
    <x v="0"/>
    <d v="1994-06-06T00:00:00"/>
    <n v="27"/>
    <x v="5"/>
  </r>
  <r>
    <s v="Community Health Connection ID#1"/>
    <n v="1994636"/>
    <n v="363838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9 - Encounter for oth general cnsl and advice on contraception"/>
    <s v="K-W Community Health Connection"/>
    <n v="96517"/>
    <s v="96517"/>
    <s v="Title X - Title X"/>
    <n v="1"/>
    <s v="Office Encounter"/>
    <n v="14"/>
    <s v="Current Slide A"/>
    <s v="T10"/>
    <n v="0"/>
    <n v="96517"/>
    <n v="0"/>
    <n v="0"/>
    <x v="0"/>
    <x v="15"/>
    <x v="0"/>
    <x v="0"/>
    <s v="2135-2"/>
    <s v="2135-2"/>
    <x v="0"/>
    <d v="1982-07-19T00:00:00"/>
    <n v="39"/>
    <x v="2"/>
  </r>
  <r>
    <s v="Community Health Connection ID#1"/>
    <n v="1994643"/>
    <n v="363840"/>
    <d v="2021-06-16T00:00:00"/>
    <d v="2021-06-16T00:00:00"/>
    <d v="2021-06-16T00:00:00"/>
    <x v="7"/>
    <s v="TITLE X IUD-INSERT INTRAUTERINE DEVICE"/>
    <m/>
    <m/>
    <m/>
    <m/>
    <s v="Brewer - Jessica"/>
    <s v="Brewer - Jessica"/>
    <s v="CHK - Check Out"/>
    <n v="135"/>
    <n v="0"/>
    <n v="0"/>
    <n v="0"/>
    <n v="1"/>
    <s v="Z30.09 - Encounter for oth general cnsl and advice on contraception"/>
    <s v="K-W Community Health Connection"/>
    <n v="76070"/>
    <s v="76070"/>
    <s v="Title X - Title X"/>
    <n v="1"/>
    <s v="Office Encounter"/>
    <n v="14"/>
    <s v="Current Slide A"/>
    <s v="T10"/>
    <n v="0"/>
    <n v="76070"/>
    <n v="713"/>
    <n v="0"/>
    <x v="0"/>
    <x v="4"/>
    <x v="0"/>
    <x v="0"/>
    <s v="2135-2"/>
    <s v="2135-2"/>
    <x v="0"/>
    <d v="1987-10-17T00:00:00"/>
    <n v="34"/>
    <x v="0"/>
  </r>
  <r>
    <s v="Community Health Connection ID#1"/>
    <n v="1993969"/>
    <n v="363723"/>
    <d v="2021-06-16T00:00:00"/>
    <d v="2021-06-16T00:00:00"/>
    <d v="2021-06-16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31872"/>
    <s v="31872"/>
    <s v="Title X - Title X"/>
    <n v="1"/>
    <s v="Office Encounter"/>
    <n v="14"/>
    <s v="Current Slide A"/>
    <s v="TX"/>
    <n v="0"/>
    <n v="31872"/>
    <n v="0"/>
    <n v="0"/>
    <x v="0"/>
    <x v="3"/>
    <x v="0"/>
    <x v="0"/>
    <s v="2135-2"/>
    <s v="2135-2"/>
    <x v="0"/>
    <d v="1988-04-30T00:00:00"/>
    <n v="33"/>
    <x v="0"/>
  </r>
  <r>
    <s v="Community Health Connection ID#1"/>
    <n v="1995465"/>
    <n v="364080"/>
    <d v="2021-06-17T00:00:00"/>
    <d v="2021-06-17T00:00:00"/>
    <d v="2021-06-17T00:00:00"/>
    <x v="0"/>
    <s v="TITLE X PREGNANCY TEST, URINE"/>
    <m/>
    <m/>
    <m/>
    <m/>
    <s v="Sanders - Judy"/>
    <s v="Sanders - Judy"/>
    <s v="CHK - Check Out"/>
    <n v="10"/>
    <n v="0"/>
    <n v="0"/>
    <n v="0"/>
    <n v="1"/>
    <m/>
    <s v="Teen Clinic - 3rd"/>
    <n v="77005"/>
    <s v="77005"/>
    <s v="TeenTitleX - Teen Clinic Title X"/>
    <n v="1"/>
    <s v="Office Encounter"/>
    <n v="14"/>
    <s v="Current Slide A"/>
    <s v="T10"/>
    <n v="0"/>
    <n v="77005"/>
    <n v="0"/>
    <n v="0"/>
    <x v="0"/>
    <x v="10"/>
    <x v="0"/>
    <x v="6"/>
    <s v="2186-5"/>
    <s v="2186-5"/>
    <x v="1"/>
    <d v="2003-07-01T00:00:00"/>
    <n v="18"/>
    <x v="4"/>
  </r>
  <r>
    <s v="Community Health Connection ID#1"/>
    <n v="1995467"/>
    <n v="364080"/>
    <d v="2021-06-17T00:00:00"/>
    <d v="2021-06-17T00:00:00"/>
    <d v="2021-06-17T00:00:00"/>
    <x v="4"/>
    <s v="TITLE X NEXPLANON INSERTION"/>
    <m/>
    <m/>
    <m/>
    <m/>
    <s v="Sanders - Judy"/>
    <s v="Sanders - Judy"/>
    <s v="CHK - Check Out"/>
    <n v="269"/>
    <n v="0"/>
    <n v="0"/>
    <n v="0"/>
    <n v="1"/>
    <m/>
    <s v="Teen Clinic - 3rd"/>
    <n v="77005"/>
    <s v="77005"/>
    <s v="TeenTitleX - Teen Clinic Title X"/>
    <n v="1"/>
    <s v="Office Encounter"/>
    <n v="14"/>
    <s v="Current Slide A"/>
    <s v="T10"/>
    <n v="0"/>
    <n v="77005"/>
    <n v="0"/>
    <n v="0"/>
    <x v="0"/>
    <x v="10"/>
    <x v="0"/>
    <x v="6"/>
    <s v="2186-5"/>
    <s v="2186-5"/>
    <x v="1"/>
    <d v="2003-07-01T00:00:00"/>
    <n v="18"/>
    <x v="4"/>
  </r>
  <r>
    <s v="Community Health Connection ID#1"/>
    <n v="1996169"/>
    <n v="364172"/>
    <d v="2021-06-18T00:00:00"/>
    <d v="2021-06-18T00:00:00"/>
    <d v="2021-06-18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93.9 - Abnormal uterine and vaginal bleeding, unspecified"/>
    <s v="Ellen Ochoa - Community Health Connection"/>
    <n v="50237"/>
    <s v="50237"/>
    <s v="Title X - Title X"/>
    <n v="1"/>
    <s v="Office Encounter"/>
    <n v="22"/>
    <s v="Current Slide C"/>
    <s v="TX"/>
    <n v="0"/>
    <n v="50237"/>
    <n v="0"/>
    <n v="0"/>
    <x v="0"/>
    <x v="38"/>
    <x v="1"/>
    <x v="0"/>
    <s v="2135-2"/>
    <s v="2135-2"/>
    <x v="0"/>
    <d v="1994-11-09T00:00:00"/>
    <n v="27"/>
    <x v="5"/>
  </r>
  <r>
    <s v="Community Health Connection ID#1"/>
    <n v="1997085"/>
    <n v="364356"/>
    <d v="2021-06-21T00:00:00"/>
    <d v="2021-06-21T00:00:00"/>
    <d v="2021-06-21T00:00:00"/>
    <x v="1"/>
    <s v="TITLE X DEPO PROVERA"/>
    <m/>
    <m/>
    <m/>
    <m/>
    <s v="Brewer - Jessica"/>
    <s v="Labonly - 3rd"/>
    <s v="CHK - Check Out"/>
    <n v="26"/>
    <n v="0"/>
    <n v="0"/>
    <n v="0"/>
    <n v="1"/>
    <s v="Z30.42 - Encounter for surveillance of injectable contraceptive"/>
    <s v="K-W Community Health Connection"/>
    <n v="85879"/>
    <s v="85879"/>
    <s v="TitleX Lab - Title X Lab Only"/>
    <n v="1"/>
    <s v="Office Encounter"/>
    <n v="14"/>
    <s v="Current Slide A"/>
    <s v="T10"/>
    <n v="0"/>
    <n v="85879"/>
    <n v="0"/>
    <n v="0"/>
    <x v="0"/>
    <x v="26"/>
    <x v="0"/>
    <x v="0"/>
    <s v="2186-5"/>
    <s v="2186-5"/>
    <x v="1"/>
    <d v="2001-02-08T00:00:00"/>
    <n v="20"/>
    <x v="1"/>
  </r>
  <r>
    <s v="Community Health Connection ID#1"/>
    <n v="1997210"/>
    <n v="364362"/>
    <d v="2021-06-21T00:00:00"/>
    <d v="2021-06-21T00:00:00"/>
    <d v="2021-06-21T00:00:00"/>
    <x v="9"/>
    <s v="IUD-REMOVE INTRAUTERINE DEVICE"/>
    <m/>
    <m/>
    <m/>
    <m/>
    <s v="Brewer - Jessica"/>
    <s v="Brewer - Jessica"/>
    <s v="CHK - Check Out"/>
    <n v="183"/>
    <n v="0"/>
    <n v="0"/>
    <n v="0"/>
    <n v="1"/>
    <s v="Z30.431 - Encounter for routine checking of intrauterine contracep dev"/>
    <s v="K-W Community Health Connection"/>
    <n v="95629"/>
    <s v="95629"/>
    <s v="Title X - Title X"/>
    <n v="1"/>
    <s v="Office Encounter"/>
    <n v="4"/>
    <s v="(A) Allowable Fee Schedule"/>
    <s v="T10"/>
    <n v="0"/>
    <n v="95629"/>
    <n v="711"/>
    <n v="711"/>
    <x v="4"/>
    <x v="11"/>
    <x v="0"/>
    <x v="0"/>
    <s v="2135-2"/>
    <s v="2135-2"/>
    <x v="0"/>
    <d v="1987-12-25T00:00:00"/>
    <n v="34"/>
    <x v="0"/>
  </r>
  <r>
    <s v="Community Health Connection ID#1"/>
    <n v="1997217"/>
    <n v="364363"/>
    <d v="2021-06-21T00:00:00"/>
    <d v="2021-06-21T00:00:00"/>
    <d v="2021-06-21T00:00:00"/>
    <x v="3"/>
    <s v="TITLE X NEISSERIA GONORRHEA, NAA"/>
    <m/>
    <m/>
    <m/>
    <m/>
    <s v="Brewer - Jessica"/>
    <s v="Brewer - Jessica"/>
    <s v="CHK - Check Out"/>
    <n v="11"/>
    <n v="11"/>
    <n v="0"/>
    <n v="0"/>
    <n v="1"/>
    <s v="Z30.011 - Encounter for initial prescription of contraceptive pills"/>
    <s v="K-W Community Health Connection"/>
    <n v="82844"/>
    <s v="82844"/>
    <s v="Title X - Title X"/>
    <n v="1"/>
    <s v="Office Encounter"/>
    <n v="26"/>
    <s v="Current Slide B"/>
    <s v="T10"/>
    <n v="0"/>
    <n v="82844"/>
    <n v="0"/>
    <n v="0"/>
    <x v="0"/>
    <x v="11"/>
    <x v="0"/>
    <x v="1"/>
    <s v="2186-5"/>
    <s v="2186-5"/>
    <x v="1"/>
    <d v="1997-10-29T00:00:00"/>
    <n v="24"/>
    <x v="1"/>
  </r>
  <r>
    <s v="Community Health Connection ID#1"/>
    <n v="1997224"/>
    <n v="364364"/>
    <d v="2021-06-21T00:00:00"/>
    <d v="2021-06-21T00:00:00"/>
    <d v="2021-06-21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N92.6 - Irregular menstruation, unspecified"/>
    <s v="K-W Community Health Connection"/>
    <n v="56405"/>
    <s v="56405"/>
    <s v="Title X - Title X"/>
    <n v="1"/>
    <s v="Office Encounter"/>
    <n v="14"/>
    <s v="Current Slide A"/>
    <s v="T10"/>
    <n v="0"/>
    <n v="56405"/>
    <n v="0"/>
    <n v="0"/>
    <x v="0"/>
    <x v="1"/>
    <x v="0"/>
    <x v="0"/>
    <s v="2135-2"/>
    <s v="2135-2"/>
    <x v="0"/>
    <d v="1997-07-15T00:00:00"/>
    <n v="24"/>
    <x v="1"/>
  </r>
  <r>
    <s v="Community Health Connection ID#1"/>
    <n v="1997235"/>
    <n v="364366"/>
    <d v="2021-06-21T00:00:00"/>
    <d v="2021-06-21T00:00:00"/>
    <d v="2021-06-21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78.9 - Other specified health status"/>
    <s v="K-W Community Health Connection"/>
    <n v="62233"/>
    <s v="62233"/>
    <s v="Title X - Title X"/>
    <n v="1"/>
    <s v="Office Encounter"/>
    <n v="14"/>
    <s v="Current Slide A"/>
    <s v="T10"/>
    <n v="0"/>
    <n v="62233"/>
    <n v="0"/>
    <n v="0"/>
    <x v="0"/>
    <x v="0"/>
    <x v="0"/>
    <x v="0"/>
    <s v="2135-2"/>
    <s v="2135-2"/>
    <x v="0"/>
    <d v="1984-09-08T00:00:00"/>
    <n v="37"/>
    <x v="2"/>
  </r>
  <r>
    <s v="Community Health Connection ID#1"/>
    <n v="1996157"/>
    <n v="364168"/>
    <d v="2021-06-18T00:00:00"/>
    <d v="2021-06-18T00:00:00"/>
    <d v="2021-06-18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333"/>
    <s v="96333"/>
    <s v="Title X - Title X"/>
    <n v="1"/>
    <s v="Office Encounter"/>
    <n v="26"/>
    <s v="Current Slide B"/>
    <s v="TX"/>
    <n v="0"/>
    <n v="96333"/>
    <n v="0"/>
    <n v="0"/>
    <x v="0"/>
    <x v="6"/>
    <x v="0"/>
    <x v="0"/>
    <s v="2135-2"/>
    <s v="2135-2"/>
    <x v="0"/>
    <d v="1992-10-26T00:00:00"/>
    <n v="29"/>
    <x v="5"/>
  </r>
  <r>
    <s v="Community Health Connection ID#1"/>
    <n v="1997628"/>
    <n v="364470"/>
    <d v="2021-06-22T00:00:00"/>
    <d v="2021-06-22T00:00:00"/>
    <d v="2021-06-22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1820"/>
    <s v="31820"/>
    <s v="Title X - Title X"/>
    <n v="1"/>
    <s v="Office Encounter"/>
    <n v="14"/>
    <s v="Current Slide A"/>
    <s v="TX"/>
    <n v="0"/>
    <n v="31820"/>
    <n v="0"/>
    <n v="0"/>
    <x v="0"/>
    <x v="2"/>
    <x v="0"/>
    <x v="0"/>
    <s v="2135-2"/>
    <s v="2135-2"/>
    <x v="0"/>
    <d v="1982-12-15T00:00:00"/>
    <n v="39"/>
    <x v="2"/>
  </r>
  <r>
    <s v="Community Health Connection ID#1"/>
    <n v="1996230"/>
    <n v="364194"/>
    <d v="2021-06-18T00:00:00"/>
    <d v="2021-06-18T00:00:00"/>
    <d v="2021-06-18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70816"/>
    <s v="70816"/>
    <s v="Title X - Title X"/>
    <n v="1"/>
    <s v="Office Encounter"/>
    <n v="26"/>
    <s v="Current Slide B"/>
    <s v="TX"/>
    <n v="0"/>
    <n v="70816"/>
    <n v="0"/>
    <n v="0"/>
    <x v="0"/>
    <x v="0"/>
    <x v="0"/>
    <x v="0"/>
    <s v="2135-2"/>
    <s v="2135-2"/>
    <x v="0"/>
    <d v="1992-10-19T00:00:00"/>
    <n v="29"/>
    <x v="5"/>
  </r>
  <r>
    <s v="Community Health Connection ID#1"/>
    <n v="1995118"/>
    <n v="363973"/>
    <d v="2021-06-17T00:00:00"/>
    <d v="2021-06-17T00:00:00"/>
    <d v="2021-06-17T00:00:00"/>
    <x v="3"/>
    <s v="NEISSERIA GONORRHEA PROBE"/>
    <m/>
    <m/>
    <m/>
    <m/>
    <s v="Biddinger - Nicole"/>
    <s v="Biddinger - Nicole"/>
    <s v="CHK - Check Out"/>
    <n v="11"/>
    <n v="11"/>
    <n v="0"/>
    <n v="0"/>
    <n v="1"/>
    <s v="R10.2 - Pelvic and perineal pain"/>
    <s v="Ellen Ochoa - Community Health Connection"/>
    <n v="96417"/>
    <s v="96417"/>
    <s v="NP - New Patient"/>
    <n v="1"/>
    <s v="Office Encounter"/>
    <n v="14"/>
    <s v="Current Slide A"/>
    <s v="FP"/>
    <n v="0"/>
    <n v="96417"/>
    <n v="0"/>
    <n v="0"/>
    <x v="0"/>
    <x v="2"/>
    <x v="0"/>
    <x v="0"/>
    <s v="2135-2"/>
    <s v="2135-2"/>
    <x v="0"/>
    <d v="1997-10-27T00:00:00"/>
    <n v="24"/>
    <x v="1"/>
  </r>
  <r>
    <s v="Community Health Connection ID#1"/>
    <n v="1997923"/>
    <n v="364584"/>
    <d v="2021-06-22T00:00:00"/>
    <d v="2021-06-22T00:00:00"/>
    <d v="2021-06-22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72.51 - High risk heterosexual behavior"/>
    <s v="Teen Clinic - Ellen Ochoa"/>
    <n v="96779"/>
    <s v="96779"/>
    <s v="TeenTitleX - Teen Clinic Title X"/>
    <n v="1"/>
    <s v="Office Encounter"/>
    <n v="14"/>
    <s v="Current Slide A"/>
    <s v="T10"/>
    <n v="0"/>
    <n v="96779"/>
    <n v="0"/>
    <n v="0"/>
    <x v="0"/>
    <x v="17"/>
    <x v="0"/>
    <x v="0"/>
    <s v="2135-2"/>
    <s v="2135-2"/>
    <x v="0"/>
    <d v="2003-09-14T00:00:00"/>
    <n v="18"/>
    <x v="4"/>
  </r>
  <r>
    <s v="Community Health Connection ID#1"/>
    <n v="1995168"/>
    <n v="363987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1 - Encounter for routine checking of intrauterine contracep dev"/>
    <s v="Ellen Ochoa - Community Health Connection"/>
    <n v="87939"/>
    <s v="87939"/>
    <s v="Title X - Title X"/>
    <n v="1"/>
    <s v="Office Encounter"/>
    <n v="14"/>
    <s v="Current Slide A"/>
    <s v="TX"/>
    <n v="0"/>
    <n v="87939"/>
    <n v="0"/>
    <n v="0"/>
    <x v="0"/>
    <x v="22"/>
    <x v="0"/>
    <x v="0"/>
    <s v="2135-2"/>
    <s v="2135-2"/>
    <x v="0"/>
    <d v="2002-03-10T00:00:00"/>
    <n v="19"/>
    <x v="4"/>
  </r>
  <r>
    <s v="Community Health Connection ID#1"/>
    <n v="1995204"/>
    <n v="364000"/>
    <d v="2021-06-17T00:00:00"/>
    <d v="2021-06-17T00:00:00"/>
    <d v="2021-06-17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96531"/>
    <s v="96531"/>
    <s v="Title X - Title X"/>
    <n v="1"/>
    <s v="Office Encounter"/>
    <n v="14"/>
    <s v="Current Slide A"/>
    <s v="TX"/>
    <n v="0"/>
    <n v="96531"/>
    <n v="711"/>
    <n v="0"/>
    <x v="0"/>
    <x v="9"/>
    <x v="0"/>
    <x v="0"/>
    <s v="2135-2"/>
    <s v="2135-2"/>
    <x v="0"/>
    <d v="1994-09-15T00:00:00"/>
    <n v="27"/>
    <x v="5"/>
  </r>
  <r>
    <s v="Community Health Connection ID#1"/>
    <n v="1997692"/>
    <n v="364493"/>
    <d v="2021-06-22T00:00:00"/>
    <d v="2021-06-22T00:00:00"/>
    <d v="2021-06-22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605"/>
    <s v="96605"/>
    <s v="Title X - Title X"/>
    <n v="1"/>
    <s v="Office Encounter"/>
    <n v="14"/>
    <s v="Current Slide A"/>
    <s v="TX"/>
    <n v="0"/>
    <n v="96605"/>
    <n v="0"/>
    <n v="0"/>
    <x v="0"/>
    <x v="11"/>
    <x v="0"/>
    <x v="0"/>
    <s v="2135-2"/>
    <s v="2135-2"/>
    <x v="0"/>
    <d v="1991-08-13T00:00:00"/>
    <n v="30"/>
    <x v="5"/>
  </r>
  <r>
    <s v="Community Health Connection ID#1"/>
    <n v="1995222"/>
    <n v="364007"/>
    <d v="2021-06-17T00:00:00"/>
    <d v="2021-06-17T00:00:00"/>
    <d v="2021-06-17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1664"/>
    <s v="31664"/>
    <s v="Title X - Title X"/>
    <n v="1"/>
    <s v="Office Encounter"/>
    <n v="14"/>
    <s v="Current Slide A"/>
    <s v="TX"/>
    <n v="0"/>
    <n v="31664"/>
    <n v="0"/>
    <n v="0"/>
    <x v="0"/>
    <x v="40"/>
    <x v="1"/>
    <x v="0"/>
    <s v="2135-2"/>
    <s v="2135-2"/>
    <x v="0"/>
    <d v="1986-05-12T00:00:00"/>
    <n v="35"/>
    <x v="0"/>
  </r>
  <r>
    <s v="Community Health Connection ID#1"/>
    <n v="1997785"/>
    <n v="364534"/>
    <d v="2021-06-22T00:00:00"/>
    <d v="2021-06-22T00:00:00"/>
    <d v="2021-06-2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96255"/>
    <s v="96255"/>
    <s v="Title X - Title X"/>
    <n v="1"/>
    <s v="Office Encounter"/>
    <n v="14"/>
    <s v="Current Slide A"/>
    <s v="TX"/>
    <n v="0"/>
    <n v="96255"/>
    <n v="0"/>
    <n v="0"/>
    <x v="0"/>
    <x v="17"/>
    <x v="0"/>
    <x v="0"/>
    <s v="2135-2"/>
    <s v="2135-2"/>
    <x v="0"/>
    <d v="1992-02-23T00:00:00"/>
    <n v="29"/>
    <x v="5"/>
  </r>
  <r>
    <s v="Community Health Connection ID#1"/>
    <n v="1997910"/>
    <n v="364582"/>
    <d v="2021-06-22T00:00:00"/>
    <d v="2021-06-22T00:00:00"/>
    <d v="2021-06-22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87785"/>
    <s v="87785"/>
    <s v="TeenTitleX - Teen Clinic Title X"/>
    <n v="1"/>
    <s v="Office Encounter"/>
    <n v="14"/>
    <s v="Current Slide A"/>
    <s v="T10"/>
    <n v="0"/>
    <n v="87785"/>
    <n v="0"/>
    <n v="0"/>
    <x v="0"/>
    <x v="0"/>
    <x v="0"/>
    <x v="10"/>
    <s v="2186-5"/>
    <s v="2186-5"/>
    <x v="1"/>
    <d v="2002-11-09T00:00:00"/>
    <n v="19"/>
    <x v="4"/>
  </r>
  <r>
    <s v="Community Health Connection ID#1"/>
    <n v="1997917"/>
    <n v="364582"/>
    <d v="2021-06-22T00:00:00"/>
    <d v="2021-06-22T00:00:00"/>
    <d v="2021-06-22T00:00:00"/>
    <x v="1"/>
    <s v="TITLE X DEPO PROVERA"/>
    <m/>
    <m/>
    <m/>
    <m/>
    <s v="Vandiver - Kerri"/>
    <s v="Vandiver - Kerri"/>
    <s v="CHK - Check Out"/>
    <n v="26"/>
    <n v="0"/>
    <n v="0"/>
    <n v="0"/>
    <n v="1"/>
    <s v="Z30.013 - Encounter for initial prescription of injectable contracep"/>
    <s v="Teen Clinic - Ellen Ochoa"/>
    <n v="87785"/>
    <s v="87785"/>
    <s v="TeenTitleX - Teen Clinic Title X"/>
    <n v="1"/>
    <s v="Office Encounter"/>
    <n v="14"/>
    <s v="Current Slide A"/>
    <s v="T10"/>
    <n v="0"/>
    <n v="87785"/>
    <n v="0"/>
    <n v="0"/>
    <x v="0"/>
    <x v="0"/>
    <x v="0"/>
    <x v="10"/>
    <s v="2186-5"/>
    <s v="2186-5"/>
    <x v="1"/>
    <d v="2002-11-09T00:00:00"/>
    <n v="19"/>
    <x v="4"/>
  </r>
  <r>
    <s v="Community Health Connection ID#1"/>
    <n v="1998121"/>
    <n v="364584"/>
    <d v="2021-06-22T00:00:00"/>
    <d v="2021-06-22T00:00:00"/>
    <d v="2021-06-22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72.51 - High risk heterosexual behavior"/>
    <s v="Teen Clinic - Ellen Ochoa"/>
    <n v="96779"/>
    <s v="96779"/>
    <s v="TeenTitleX - Teen Clinic Title X"/>
    <n v="1"/>
    <s v="Office Encounter"/>
    <n v="14"/>
    <s v="Current Slide A"/>
    <s v="T10"/>
    <n v="0"/>
    <n v="96779"/>
    <n v="0"/>
    <n v="0"/>
    <x v="0"/>
    <x v="17"/>
    <x v="0"/>
    <x v="0"/>
    <s v="2135-2"/>
    <s v="2135-2"/>
    <x v="0"/>
    <d v="2003-09-14T00:00:00"/>
    <n v="18"/>
    <x v="4"/>
  </r>
  <r>
    <s v="Community Health Connection ID#1"/>
    <n v="1994605"/>
    <n v="363831"/>
    <d v="2021-06-16T00:00:00"/>
    <d v="2021-06-16T00:00:00"/>
    <d v="2021-06-16T00:00:00"/>
    <x v="4"/>
    <s v="TITLE X NEXPLANON INSERTION"/>
    <m/>
    <m/>
    <m/>
    <m/>
    <s v="Brewer - Jessica"/>
    <s v="Brewer - Jessica"/>
    <s v="CHK - Check Out"/>
    <n v="269"/>
    <n v="0"/>
    <n v="0"/>
    <n v="0"/>
    <n v="1"/>
    <s v="Z30.8 - Encounter for other contraceptive management"/>
    <s v="Ellen Ochoa - Community Health Connection"/>
    <n v="69203"/>
    <s v="69203"/>
    <s v="Title X - Title X"/>
    <n v="1"/>
    <s v="Office Encounter"/>
    <n v="14"/>
    <s v="Current Slide A"/>
    <s v="Vaccine Clinic-EO"/>
    <n v="0"/>
    <n v="69203"/>
    <n v="0"/>
    <n v="0"/>
    <x v="0"/>
    <x v="4"/>
    <x v="0"/>
    <x v="0"/>
    <s v="2135-2"/>
    <s v="2135-2"/>
    <x v="0"/>
    <d v="2000-07-10T00:00:00"/>
    <n v="21"/>
    <x v="1"/>
  </r>
  <r>
    <s v="Community Health Connection ID#1"/>
    <n v="1995236"/>
    <n v="364012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1 - Encounter for surveillance of contraceptive pills"/>
    <s v="Ellen Ochoa - Community Health Connection"/>
    <n v="55999"/>
    <s v="55999"/>
    <s v="Title X - Title X"/>
    <n v="1"/>
    <s v="Office Encounter"/>
    <n v="14"/>
    <s v="Current Slide A"/>
    <s v="TX"/>
    <n v="0"/>
    <n v="55999"/>
    <n v="0"/>
    <n v="0"/>
    <x v="0"/>
    <x v="5"/>
    <x v="0"/>
    <x v="0"/>
    <s v="2135-2"/>
    <s v="2135-2"/>
    <x v="0"/>
    <d v="1997-05-21T00:00:00"/>
    <n v="24"/>
    <x v="1"/>
  </r>
  <r>
    <s v="Community Health Connection ID#1"/>
    <n v="1994607"/>
    <n v="363831"/>
    <d v="2021-06-16T00:00:00"/>
    <d v="2021-06-16T00:00:00"/>
    <d v="2021-06-16T00:00:00"/>
    <x v="6"/>
    <s v="TITLE X ETONOGESTREL IMPLANT SYSTEM"/>
    <m/>
    <m/>
    <m/>
    <m/>
    <s v="Brewer - Jessica"/>
    <s v="Brewer - Jessica"/>
    <s v="CHK - Check Out"/>
    <n v="430"/>
    <n v="0"/>
    <n v="0"/>
    <n v="0"/>
    <n v="1"/>
    <s v="Z30.8 - Encounter for other contraceptive management"/>
    <s v="Ellen Ochoa - Community Health Connection"/>
    <n v="69203"/>
    <s v="69203"/>
    <s v="Title X - Title X"/>
    <n v="1"/>
    <s v="Office Encounter"/>
    <n v="14"/>
    <s v="Current Slide A"/>
    <s v="Vaccine Clinic-EO"/>
    <n v="0"/>
    <n v="69203"/>
    <n v="0"/>
    <n v="0"/>
    <x v="0"/>
    <x v="4"/>
    <x v="0"/>
    <x v="0"/>
    <s v="2135-2"/>
    <s v="2135-2"/>
    <x v="0"/>
    <d v="2000-07-10T00:00:00"/>
    <n v="21"/>
    <x v="1"/>
  </r>
  <r>
    <s v="Community Health Connection ID#1"/>
    <n v="1994622"/>
    <n v="363834"/>
    <d v="2021-06-16T00:00:00"/>
    <d v="2021-06-16T00:00:00"/>
    <d v="2021-06-16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9 - Encounter for oth general cnsl and advice on contraception"/>
    <s v="K-W Community Health Connection"/>
    <n v="44549"/>
    <s v="44549"/>
    <s v="Title X - Title X"/>
    <n v="1"/>
    <s v="Office Encounter"/>
    <n v="14"/>
    <s v="Current Slide A"/>
    <s v="T10"/>
    <n v="0"/>
    <n v="44549"/>
    <n v="0"/>
    <n v="0"/>
    <x v="0"/>
    <x v="3"/>
    <x v="0"/>
    <x v="0"/>
    <s v="2186-5"/>
    <s v="2186-5"/>
    <x v="1"/>
    <d v="1983-05-08T00:00:00"/>
    <n v="38"/>
    <x v="2"/>
  </r>
  <r>
    <s v="Community Health Connection ID#1"/>
    <n v="1995247"/>
    <n v="364015"/>
    <d v="2021-06-17T00:00:00"/>
    <d v="2021-06-17T00:00:00"/>
    <d v="2021-06-17T00:00:00"/>
    <x v="2"/>
    <s v="TITLE X CHLAMYDIA TRACHOMATIS, NAA"/>
    <m/>
    <m/>
    <m/>
    <m/>
    <s v="Sanders - Judy"/>
    <s v="Sanders - Judy"/>
    <s v="CHK - Check Out"/>
    <n v="11"/>
    <n v="0"/>
    <n v="0"/>
    <n v="0"/>
    <n v="1"/>
    <m/>
    <s v="K-W Community Health Connection"/>
    <n v="94518"/>
    <s v="94518"/>
    <s v="TeenTitleX - Teen Clinic Title X"/>
    <n v="1"/>
    <s v="Office Encounter"/>
    <n v="14"/>
    <s v="Current Slide A"/>
    <s v="T10"/>
    <n v="0"/>
    <n v="94518"/>
    <n v="0"/>
    <n v="0"/>
    <x v="0"/>
    <x v="18"/>
    <x v="0"/>
    <x v="1"/>
    <s v="2186-5"/>
    <s v="2186-5"/>
    <x v="1"/>
    <d v="2003-07-29T00:00:00"/>
    <n v="18"/>
    <x v="4"/>
  </r>
  <r>
    <s v="Community Health Connection ID#1"/>
    <n v="1997193"/>
    <n v="364360"/>
    <d v="2021-06-21T00:00:00"/>
    <d v="2021-06-21T00:00:00"/>
    <d v="2021-06-21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11.3 - Encntr screen for infections w sexl mode of transmiss"/>
    <s v="K-W Community Health Connection"/>
    <n v="96704"/>
    <s v="96704"/>
    <s v="Title X - Title X"/>
    <n v="1"/>
    <s v="Office Encounter"/>
    <n v="14"/>
    <s v="Current Slide A"/>
    <s v="T10"/>
    <n v="0"/>
    <n v="96704"/>
    <n v="0"/>
    <n v="0"/>
    <x v="0"/>
    <x v="35"/>
    <x v="0"/>
    <x v="0"/>
    <s v="2135-2"/>
    <s v="2135-2"/>
    <x v="0"/>
    <d v="1999-11-13T00:00:00"/>
    <n v="22"/>
    <x v="1"/>
  </r>
  <r>
    <s v="Community Health Connection ID#1"/>
    <n v="1997225"/>
    <n v="364364"/>
    <d v="2021-06-21T00:00:00"/>
    <d v="2021-06-21T00:00:00"/>
    <d v="2021-06-21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11.3 - Encntr screen for infections w sexl mode of transmiss"/>
    <s v="K-W Community Health Connection"/>
    <n v="56405"/>
    <s v="56405"/>
    <s v="Title X - Title X"/>
    <n v="1"/>
    <s v="Office Encounter"/>
    <n v="14"/>
    <s v="Current Slide A"/>
    <s v="T10"/>
    <n v="0"/>
    <n v="56405"/>
    <n v="0"/>
    <n v="0"/>
    <x v="0"/>
    <x v="1"/>
    <x v="0"/>
    <x v="0"/>
    <s v="2135-2"/>
    <s v="2135-2"/>
    <x v="0"/>
    <d v="1997-07-15T00:00:00"/>
    <n v="24"/>
    <x v="1"/>
  </r>
  <r>
    <s v="Community Health Connection ID#1"/>
    <n v="1997088"/>
    <n v="364356"/>
    <d v="2021-06-21T00:00:00"/>
    <d v="2021-06-21T00:00:00"/>
    <d v="2021-06-21T00:00:00"/>
    <x v="0"/>
    <s v="TITLE X PREGNANCY TEST, URINE"/>
    <m/>
    <m/>
    <m/>
    <m/>
    <s v="Brewer - Jessica"/>
    <s v="Labonly - 3rd"/>
    <s v="CHK - Check Out"/>
    <n v="10"/>
    <n v="0"/>
    <n v="0"/>
    <n v="0"/>
    <n v="1"/>
    <s v="Z30.42 - Encounter for surveillance of injectable contraceptive"/>
    <s v="K-W Community Health Connection"/>
    <n v="85879"/>
    <s v="85879"/>
    <s v="TitleX Lab - Title X Lab Only"/>
    <n v="1"/>
    <s v="Office Encounter"/>
    <n v="14"/>
    <s v="Current Slide A"/>
    <s v="T10"/>
    <n v="0"/>
    <n v="85879"/>
    <n v="0"/>
    <n v="0"/>
    <x v="0"/>
    <x v="26"/>
    <x v="0"/>
    <x v="0"/>
    <s v="2186-5"/>
    <s v="2186-5"/>
    <x v="1"/>
    <d v="2001-02-08T00:00:00"/>
    <n v="20"/>
    <x v="1"/>
  </r>
  <r>
    <s v="Community Health Connection ID#1"/>
    <n v="1994757"/>
    <n v="363871"/>
    <d v="2021-06-15T00:00:00"/>
    <d v="2021-06-15T00:00:00"/>
    <d v="2021-06-15T00:00:00"/>
    <x v="0"/>
    <s v="PREGNANCY TEST  URINE (TAKING)"/>
    <m/>
    <m/>
    <m/>
    <m/>
    <s v="Brewer - Jessica"/>
    <m/>
    <m/>
    <n v="10"/>
    <n v="0"/>
    <n v="0"/>
    <n v="0"/>
    <n v="1"/>
    <m/>
    <s v="Ellen Ochoa - Community Health Connection"/>
    <n v="81718"/>
    <s v="81718"/>
    <m/>
    <n v="4"/>
    <s v="Claim without an Encounter"/>
    <n v="4"/>
    <s v="(A) Allowable Fee Schedule"/>
    <m/>
    <n v="0"/>
    <n v="713"/>
    <n v="713"/>
    <n v="713"/>
    <x v="3"/>
    <x v="9"/>
    <x v="0"/>
    <x v="0"/>
    <s v="2186-5"/>
    <s v="2186-5"/>
    <x v="1"/>
    <d v="2000-08-26T00:00:00"/>
    <n v="21"/>
    <x v="1"/>
  </r>
  <r>
    <s v="Community Health Connection ID#1"/>
    <n v="1995354"/>
    <n v="364054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56934"/>
    <s v="56934"/>
    <s v="Title X - Title X"/>
    <n v="1"/>
    <s v="Office Encounter"/>
    <n v="14"/>
    <s v="Current Slide A"/>
    <s v="TX"/>
    <n v="0"/>
    <n v="56934"/>
    <n v="0"/>
    <n v="0"/>
    <x v="0"/>
    <x v="4"/>
    <x v="0"/>
    <x v="0"/>
    <s v="2186-5"/>
    <s v="2186-5"/>
    <x v="1"/>
    <d v="1993-04-15T00:00:00"/>
    <n v="28"/>
    <x v="5"/>
  </r>
  <r>
    <s v="Community Health Connection ID#1"/>
    <n v="1994756"/>
    <n v="363871"/>
    <d v="2021-06-15T00:00:00"/>
    <d v="2021-06-15T00:00:00"/>
    <d v="2021-06-15T00:00:00"/>
    <x v="1"/>
    <s v="DEPO PROVERA"/>
    <m/>
    <m/>
    <m/>
    <m/>
    <s v="Brewer - Jessica"/>
    <m/>
    <m/>
    <n v="26"/>
    <n v="0"/>
    <n v="0"/>
    <n v="0"/>
    <n v="1"/>
    <m/>
    <s v="Ellen Ochoa - Community Health Connection"/>
    <n v="81718"/>
    <s v="81718"/>
    <m/>
    <n v="4"/>
    <s v="Claim without an Encounter"/>
    <n v="4"/>
    <s v="(A) Allowable Fee Schedule"/>
    <m/>
    <n v="0"/>
    <n v="713"/>
    <n v="713"/>
    <n v="713"/>
    <x v="3"/>
    <x v="9"/>
    <x v="0"/>
    <x v="0"/>
    <s v="2186-5"/>
    <s v="2186-5"/>
    <x v="1"/>
    <d v="2000-08-26T00:00:00"/>
    <n v="21"/>
    <x v="1"/>
  </r>
  <r>
    <s v="Community Health Connection ID#1"/>
    <n v="1997203"/>
    <n v="364361"/>
    <d v="2021-06-21T00:00:00"/>
    <d v="2021-06-21T00:00:00"/>
    <d v="2021-06-21T00:00:00"/>
    <x v="7"/>
    <s v="TITLE X IUD-INSERT INTRAUTERINE DEVICE"/>
    <m/>
    <m/>
    <m/>
    <m/>
    <s v="Brewer - Jessica"/>
    <s v="Brewer - Jessica"/>
    <s v="CHK - Check Out"/>
    <n v="135"/>
    <n v="0"/>
    <n v="0"/>
    <n v="0"/>
    <n v="1"/>
    <s v="Z30.09 - Encounter for oth general cnsl and advice on contraception"/>
    <s v="K-W Community Health Connection"/>
    <n v="40334"/>
    <s v="40334"/>
    <s v="Title X - Title X"/>
    <n v="1"/>
    <s v="Office Encounter"/>
    <n v="14"/>
    <s v="Current Slide A"/>
    <s v="T10"/>
    <n v="0"/>
    <n v="40334"/>
    <n v="0"/>
    <n v="0"/>
    <x v="0"/>
    <x v="0"/>
    <x v="0"/>
    <x v="0"/>
    <s v="2135-2"/>
    <s v="2135-2"/>
    <x v="0"/>
    <d v="1988-01-23T00:00:00"/>
    <n v="33"/>
    <x v="0"/>
  </r>
  <r>
    <s v="Community Health Connection ID#1"/>
    <n v="1997220"/>
    <n v="364363"/>
    <d v="2021-06-21T00:00:00"/>
    <d v="2021-06-21T00:00:00"/>
    <d v="2021-06-21T00:00:00"/>
    <x v="0"/>
    <s v="TITLE X PREGNANCY TEST, URINE"/>
    <m/>
    <m/>
    <m/>
    <m/>
    <s v="Brewer - Jessica"/>
    <s v="Brewer - Jessica"/>
    <s v="CHK - Check Out"/>
    <n v="10"/>
    <n v="10"/>
    <n v="0"/>
    <n v="0"/>
    <n v="1"/>
    <s v="Z30.011 - Encounter for initial prescription of contraceptive pills"/>
    <s v="K-W Community Health Connection"/>
    <n v="82844"/>
    <s v="82844"/>
    <s v="Title X - Title X"/>
    <n v="1"/>
    <s v="Office Encounter"/>
    <n v="26"/>
    <s v="Current Slide B"/>
    <s v="T10"/>
    <n v="0"/>
    <n v="82844"/>
    <n v="0"/>
    <n v="0"/>
    <x v="0"/>
    <x v="11"/>
    <x v="0"/>
    <x v="1"/>
    <s v="2186-5"/>
    <s v="2186-5"/>
    <x v="1"/>
    <d v="1997-10-29T00:00:00"/>
    <n v="24"/>
    <x v="1"/>
  </r>
  <r>
    <s v="Community Health Connection ID#1"/>
    <n v="1997237"/>
    <n v="364366"/>
    <d v="2021-06-21T00:00:00"/>
    <d v="2021-06-21T00:00:00"/>
    <d v="2021-06-21T00:00:00"/>
    <x v="4"/>
    <s v="TITLE X NEXPLANON INSERTION"/>
    <m/>
    <m/>
    <m/>
    <m/>
    <s v="Brewer - Jessica"/>
    <s v="Brewer - Jessica"/>
    <s v="CHK - Check Out"/>
    <n v="269"/>
    <n v="0"/>
    <n v="0"/>
    <n v="0"/>
    <n v="1"/>
    <m/>
    <s v="K-W Community Health Connection"/>
    <n v="62233"/>
    <s v="62233"/>
    <s v="Title X - Title X"/>
    <n v="1"/>
    <s v="Office Encounter"/>
    <n v="14"/>
    <s v="Current Slide A"/>
    <s v="T10"/>
    <n v="0"/>
    <n v="62233"/>
    <n v="0"/>
    <n v="0"/>
    <x v="0"/>
    <x v="0"/>
    <x v="0"/>
    <x v="0"/>
    <s v="2135-2"/>
    <s v="2135-2"/>
    <x v="0"/>
    <d v="1984-09-08T00:00:00"/>
    <n v="37"/>
    <x v="2"/>
  </r>
  <r>
    <s v="Community Health Connection ID#1"/>
    <n v="1995397"/>
    <n v="364062"/>
    <d v="2021-06-17T00:00:00"/>
    <d v="2021-06-17T00:00:00"/>
    <d v="2021-06-17T00:00:00"/>
    <x v="2"/>
    <s v="CHLAMYDIA PROBE"/>
    <m/>
    <m/>
    <m/>
    <m/>
    <s v="Biddinger - Nicole"/>
    <s v="Biddinger - Nicole"/>
    <s v="CHK - Check Out"/>
    <n v="11"/>
    <n v="0"/>
    <n v="0"/>
    <n v="0"/>
    <n v="1"/>
    <s v="N89.8 - Other specified noninflammatory disorders of vagina"/>
    <s v="Ellen Ochoa - Community Health Connection"/>
    <n v="43161"/>
    <s v="43161"/>
    <s v="Acute - Acute Appointment"/>
    <n v="1"/>
    <s v="Office Encounter"/>
    <n v="14"/>
    <s v="Current Slide A"/>
    <s v="Family Practice"/>
    <n v="0"/>
    <n v="43161"/>
    <n v="0"/>
    <n v="0"/>
    <x v="0"/>
    <x v="26"/>
    <x v="0"/>
    <x v="0"/>
    <s v="2135-2"/>
    <s v="2135-2"/>
    <x v="0"/>
    <d v="1992-03-02T00:00:00"/>
    <n v="29"/>
    <x v="5"/>
  </r>
  <r>
    <s v="Community Health Connection ID#1"/>
    <n v="1997256"/>
    <n v="364373"/>
    <d v="2021-06-21T00:00:00"/>
    <d v="2021-06-21T00:00:00"/>
    <d v="2021-06-21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65494"/>
    <s v="65494"/>
    <s v="TitleX Lab - Title X Lab Only"/>
    <n v="1"/>
    <s v="Office Encounter"/>
    <n v="4"/>
    <s v="(A) Allowable Fee Schedule"/>
    <s v="TX"/>
    <n v="0"/>
    <n v="713"/>
    <n v="713"/>
    <n v="713"/>
    <x v="3"/>
    <x v="9"/>
    <x v="0"/>
    <x v="0"/>
    <s v="2135-2"/>
    <s v="2135-2"/>
    <x v="0"/>
    <d v="1994-06-06T00:00:00"/>
    <n v="27"/>
    <x v="5"/>
  </r>
  <r>
    <s v="Community Health Connection ID#1"/>
    <n v="1995454"/>
    <n v="364077"/>
    <d v="2021-06-17T00:00:00"/>
    <d v="2021-06-17T00:00:00"/>
    <d v="2021-06-17T00:00:00"/>
    <x v="2"/>
    <s v="TITLE X CHLAMYDIA TRACHOMATIS, NAA"/>
    <m/>
    <m/>
    <m/>
    <m/>
    <s v="Sanders - Judy"/>
    <s v="Sanders - Judy"/>
    <s v="CHK - Check Out"/>
    <n v="11"/>
    <n v="0"/>
    <n v="0"/>
    <n v="0"/>
    <n v="1"/>
    <m/>
    <s v="Teen Clinic - 3rd"/>
    <n v="67355"/>
    <s v="67355"/>
    <s v="TeenTitleX - Teen Clinic Title X"/>
    <n v="1"/>
    <s v="Office Encounter"/>
    <n v="4"/>
    <s v="(A) Allowable Fee Schedule"/>
    <s v="T10"/>
    <n v="0"/>
    <n v="67355"/>
    <n v="0"/>
    <n v="0"/>
    <x v="0"/>
    <x v="23"/>
    <x v="0"/>
    <x v="9"/>
    <m/>
    <m/>
    <x v="2"/>
    <d v="2004-04-02T00:00:00"/>
    <n v="17"/>
    <x v="3"/>
  </r>
  <r>
    <s v="Community Health Connection ID#1"/>
    <n v="1995472"/>
    <n v="364082"/>
    <d v="2021-06-17T00:00:00"/>
    <d v="2021-06-17T00:00:00"/>
    <d v="2021-06-17T00:00:00"/>
    <x v="2"/>
    <s v="TITLE X CHLAMYDIA TRACHOMATIS, NAA"/>
    <m/>
    <m/>
    <m/>
    <m/>
    <s v="Sanders - Judy"/>
    <s v="Sanders - Judy"/>
    <s v="CHK - Check Out"/>
    <n v="11"/>
    <n v="0"/>
    <n v="0"/>
    <n v="0"/>
    <n v="1"/>
    <m/>
    <s v="Teen Clinic - 3rd"/>
    <n v="77007"/>
    <s v="77007"/>
    <s v="TeenTitleX - Teen Clinic Title X"/>
    <n v="1"/>
    <s v="Office Encounter"/>
    <n v="14"/>
    <s v="Current Slide A"/>
    <s v="T10"/>
    <n v="0"/>
    <n v="77007"/>
    <n v="0"/>
    <n v="0"/>
    <x v="0"/>
    <x v="10"/>
    <x v="0"/>
    <x v="5"/>
    <s v="2186-5"/>
    <s v="2186-5"/>
    <x v="1"/>
    <d v="2003-04-17T00:00:00"/>
    <n v="18"/>
    <x v="4"/>
  </r>
  <r>
    <s v="Community Health Connection ID#1"/>
    <n v="1997627"/>
    <n v="364470"/>
    <d v="2021-06-22T00:00:00"/>
    <d v="2021-06-22T00:00:00"/>
    <d v="2021-06-22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1820"/>
    <s v="31820"/>
    <s v="Title X - Title X"/>
    <n v="1"/>
    <s v="Office Encounter"/>
    <n v="14"/>
    <s v="Current Slide A"/>
    <s v="TX"/>
    <n v="0"/>
    <n v="31820"/>
    <n v="0"/>
    <n v="0"/>
    <x v="0"/>
    <x v="2"/>
    <x v="0"/>
    <x v="0"/>
    <s v="2135-2"/>
    <s v="2135-2"/>
    <x v="0"/>
    <d v="1982-12-15T00:00:00"/>
    <n v="39"/>
    <x v="2"/>
  </r>
  <r>
    <s v="Community Health Connection ID#1"/>
    <n v="1998753"/>
    <n v="364704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92.1 - Excessive and frequent menstruation with irregular cycle"/>
    <s v="Ellen Ochoa - Community Health Connection"/>
    <n v="15815"/>
    <s v="15815"/>
    <s v="Title X - Title X"/>
    <n v="1"/>
    <s v="Office Encounter"/>
    <n v="14"/>
    <s v="Current Slide A"/>
    <s v="TX"/>
    <n v="0"/>
    <n v="15815"/>
    <n v="0"/>
    <n v="0"/>
    <x v="0"/>
    <x v="31"/>
    <x v="0"/>
    <x v="0"/>
    <s v="2135-2"/>
    <s v="2135-2"/>
    <x v="0"/>
    <d v="1980-03-13T00:00:00"/>
    <n v="41"/>
    <x v="2"/>
  </r>
  <r>
    <s v="Community Health Connection ID#1"/>
    <n v="1998764"/>
    <n v="364706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1995226"/>
    <n v="364008"/>
    <d v="2021-06-17T00:00:00"/>
    <d v="2021-06-17T00:00:00"/>
    <d v="2021-06-17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m/>
    <s v="Ellen Ochoa - Community Health Connection"/>
    <n v="96544"/>
    <s v="96544"/>
    <s v="Title X - Title X"/>
    <n v="1"/>
    <s v="Office Encounter"/>
    <n v="26"/>
    <s v="Current Slide B"/>
    <s v="TX"/>
    <n v="0"/>
    <n v="96544"/>
    <n v="0"/>
    <n v="0"/>
    <x v="0"/>
    <x v="5"/>
    <x v="0"/>
    <x v="0"/>
    <s v="2135-2"/>
    <s v="2135-2"/>
    <x v="0"/>
    <d v="1990-10-30T00:00:00"/>
    <n v="31"/>
    <x v="0"/>
  </r>
  <r>
    <s v="Community Health Connection ID#1"/>
    <n v="1995240"/>
    <n v="364014"/>
    <d v="2021-06-17T00:00:00"/>
    <d v="2021-06-17T00:00:00"/>
    <d v="2021-06-17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4503"/>
    <s v="34503"/>
    <s v="Title X - Title X"/>
    <n v="1"/>
    <s v="Office Encounter"/>
    <n v="14"/>
    <s v="Current Slide A"/>
    <s v="TX"/>
    <n v="0"/>
    <n v="34503"/>
    <n v="0"/>
    <n v="0"/>
    <x v="0"/>
    <x v="23"/>
    <x v="0"/>
    <x v="0"/>
    <s v="2135-2"/>
    <s v="2135-2"/>
    <x v="0"/>
    <d v="1987-05-23T00:00:00"/>
    <n v="34"/>
    <x v="0"/>
  </r>
  <r>
    <s v="Community Health Connection ID#1"/>
    <n v="1996204"/>
    <n v="364186"/>
    <d v="2021-06-18T00:00:00"/>
    <d v="2021-06-18T00:00:00"/>
    <d v="2021-06-18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51224"/>
    <s v="51224"/>
    <s v="Title X - Title X"/>
    <n v="1"/>
    <s v="Office Encounter"/>
    <n v="14"/>
    <s v="Current Slide A"/>
    <s v="TX"/>
    <n v="0"/>
    <n v="51224"/>
    <n v="0"/>
    <n v="0"/>
    <x v="0"/>
    <x v="5"/>
    <x v="0"/>
    <x v="0"/>
    <s v="2135-2"/>
    <s v="2135-2"/>
    <x v="0"/>
    <d v="1996-10-14T00:00:00"/>
    <n v="25"/>
    <x v="1"/>
  </r>
  <r>
    <s v="Community Health Connection ID#1"/>
    <n v="1996222"/>
    <n v="364192"/>
    <d v="2021-06-18T00:00:00"/>
    <d v="2021-06-18T00:00:00"/>
    <d v="2021-06-18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51248"/>
    <s v="51248"/>
    <s v="Title X - Title X"/>
    <n v="1"/>
    <s v="Office Encounter"/>
    <n v="14"/>
    <s v="Current Slide A"/>
    <s v="TX"/>
    <n v="0"/>
    <n v="51248"/>
    <n v="0"/>
    <n v="0"/>
    <x v="0"/>
    <x v="0"/>
    <x v="0"/>
    <x v="0"/>
    <s v="2135-2"/>
    <s v="2135-2"/>
    <x v="0"/>
    <d v="1999-05-29T00:00:00"/>
    <n v="22"/>
    <x v="1"/>
  </r>
  <r>
    <s v="Community Health Connection ID#1"/>
    <n v="1996240"/>
    <n v="364195"/>
    <d v="2021-06-18T00:00:00"/>
    <d v="2021-06-18T00:00:00"/>
    <d v="2021-06-18T00:00:00"/>
    <x v="4"/>
    <s v="TITLE X NEXPLANON INSERTION"/>
    <m/>
    <m/>
    <m/>
    <m/>
    <s v="Vandiver - Kerri"/>
    <s v="Vandiver - Kerri"/>
    <s v="CHK - Check Out"/>
    <n v="269"/>
    <n v="0"/>
    <n v="0"/>
    <n v="0"/>
    <n v="1"/>
    <s v="Z30.46 - Enctr srvlnc implantable subdermal contraceptive"/>
    <s v="Ellen Ochoa - Community Health Connection"/>
    <n v="12670"/>
    <s v="12670"/>
    <s v="Title X - Title X"/>
    <n v="1"/>
    <s v="Office Encounter"/>
    <n v="22"/>
    <s v="Current Slide C"/>
    <s v="TX"/>
    <n v="0"/>
    <n v="12670"/>
    <n v="0"/>
    <n v="0"/>
    <x v="0"/>
    <x v="39"/>
    <x v="1"/>
    <x v="0"/>
    <s v="2135-2"/>
    <s v="2135-2"/>
    <x v="0"/>
    <d v="1987-07-12T00:00:00"/>
    <n v="34"/>
    <x v="0"/>
  </r>
  <r>
    <s v="Community Health Connection ID#1"/>
    <n v="1998708"/>
    <n v="364693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9714"/>
    <s v="9714"/>
    <s v="Title X - Title X"/>
    <n v="1"/>
    <s v="Office Encounter"/>
    <n v="26"/>
    <s v="Current Slide B"/>
    <s v="TX"/>
    <n v="0"/>
    <n v="9714"/>
    <n v="0"/>
    <n v="0"/>
    <x v="0"/>
    <x v="0"/>
    <x v="0"/>
    <x v="0"/>
    <s v="2135-2"/>
    <s v="2135-2"/>
    <x v="0"/>
    <d v="1990-04-27T00:00:00"/>
    <n v="31"/>
    <x v="0"/>
  </r>
  <r>
    <s v="Community Health Connection ID#1"/>
    <n v="1995223"/>
    <n v="364007"/>
    <d v="2021-06-17T00:00:00"/>
    <d v="2021-06-17T00:00:00"/>
    <d v="2021-06-17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1664"/>
    <s v="31664"/>
    <s v="Title X - Title X"/>
    <n v="1"/>
    <s v="Office Encounter"/>
    <n v="14"/>
    <s v="Current Slide A"/>
    <s v="TX"/>
    <n v="0"/>
    <n v="31664"/>
    <n v="0"/>
    <n v="0"/>
    <x v="0"/>
    <x v="40"/>
    <x v="1"/>
    <x v="0"/>
    <s v="2135-2"/>
    <s v="2135-2"/>
    <x v="0"/>
    <d v="1986-05-12T00:00:00"/>
    <n v="35"/>
    <x v="0"/>
  </r>
  <r>
    <s v="Community Health Connection ID#1"/>
    <n v="1995307"/>
    <n v="364032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87483"/>
    <s v="87483"/>
    <s v="Title X - Title X"/>
    <n v="1"/>
    <s v="Office Encounter"/>
    <n v="4"/>
    <s v="(A) Allowable Fee Schedule"/>
    <s v="TX"/>
    <n v="0"/>
    <n v="713"/>
    <n v="713"/>
    <n v="713"/>
    <x v="3"/>
    <x v="18"/>
    <x v="0"/>
    <x v="1"/>
    <s v="2186-5"/>
    <s v="2186-5"/>
    <x v="1"/>
    <d v="2000-07-02T00:00:00"/>
    <n v="21"/>
    <x v="1"/>
  </r>
  <r>
    <s v="Community Health Connection ID#1"/>
    <n v="1998774"/>
    <n v="364710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84402"/>
    <s v="84402"/>
    <s v="Title X - Title X"/>
    <n v="1"/>
    <s v="Office Encounter"/>
    <n v="14"/>
    <s v="Current Slide A"/>
    <s v="TX"/>
    <n v="0"/>
    <n v="84402"/>
    <n v="0"/>
    <n v="0"/>
    <x v="0"/>
    <x v="5"/>
    <x v="0"/>
    <x v="0"/>
    <s v="2135-2"/>
    <s v="2135-2"/>
    <x v="0"/>
    <d v="1993-02-03T00:00:00"/>
    <n v="28"/>
    <x v="5"/>
  </r>
  <r>
    <s v="Community Health Connection ID#1"/>
    <n v="1997870"/>
    <n v="364573"/>
    <d v="2021-06-22T00:00:00"/>
    <d v="2021-06-22T00:00:00"/>
    <d v="2021-06-22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77590"/>
    <s v="77590"/>
    <s v="TeenTitleX - Teen Clinic Title X"/>
    <n v="1"/>
    <s v="Office Encounter"/>
    <n v="14"/>
    <s v="Current Slide A"/>
    <s v="T10"/>
    <n v="0"/>
    <n v="77590"/>
    <n v="0"/>
    <n v="0"/>
    <x v="0"/>
    <x v="12"/>
    <x v="0"/>
    <x v="5"/>
    <s v="2186-5"/>
    <s v="2186-5"/>
    <x v="1"/>
    <d v="2002-02-10T00:00:00"/>
    <n v="19"/>
    <x v="4"/>
  </r>
  <r>
    <s v="Community Health Connection ID#1"/>
    <n v="1997888"/>
    <n v="364576"/>
    <d v="2021-06-22T00:00:00"/>
    <d v="2021-06-22T00:00:00"/>
    <d v="2021-06-22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72.51 - High risk heterosexual behavior"/>
    <s v="Teen Clinic - Ellen Ochoa"/>
    <n v="88335"/>
    <s v="88335"/>
    <s v="TeenTitleX - Teen Clinic Title X"/>
    <n v="1"/>
    <s v="Office Encounter"/>
    <n v="14"/>
    <s v="Current Slide A"/>
    <s v="T10"/>
    <n v="0"/>
    <n v="88335"/>
    <n v="0"/>
    <n v="0"/>
    <x v="0"/>
    <x v="12"/>
    <x v="0"/>
    <x v="1"/>
    <s v="2186-5"/>
    <s v="2186-5"/>
    <x v="1"/>
    <d v="1998-07-20T00:00:00"/>
    <n v="23"/>
    <x v="1"/>
  </r>
  <r>
    <s v="Community Health Connection ID#1"/>
    <n v="1997905"/>
    <n v="364580"/>
    <d v="2021-06-22T00:00:00"/>
    <d v="2021-06-22T00:00:00"/>
    <d v="2021-06-22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76991"/>
    <s v="76991"/>
    <s v="TitleX Lab - Title X Lab Only"/>
    <n v="1"/>
    <s v="Office Encounter"/>
    <n v="14"/>
    <s v="Current Slide A"/>
    <s v="TX"/>
    <n v="0"/>
    <n v="76991"/>
    <n v="0"/>
    <n v="0"/>
    <x v="0"/>
    <x v="14"/>
    <x v="0"/>
    <x v="0"/>
    <s v="2135-2"/>
    <s v="2135-2"/>
    <x v="0"/>
    <d v="1979-01-08T00:00:00"/>
    <n v="42"/>
    <x v="2"/>
  </r>
  <r>
    <s v="Community Health Connection ID#1"/>
    <n v="1997904"/>
    <n v="364580"/>
    <d v="2021-06-22T00:00:00"/>
    <d v="2021-06-22T00:00:00"/>
    <d v="2021-06-22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0 - Encounter for surveillance of contraceptives, unspecified"/>
    <s v="Ellen Ochoa - Community Health Connection"/>
    <n v="76991"/>
    <s v="76991"/>
    <s v="TitleX Lab - Title X Lab Only"/>
    <n v="1"/>
    <s v="Office Encounter"/>
    <n v="14"/>
    <s v="Current Slide A"/>
    <s v="TX"/>
    <n v="0"/>
    <n v="76991"/>
    <n v="0"/>
    <n v="0"/>
    <x v="0"/>
    <x v="14"/>
    <x v="0"/>
    <x v="0"/>
    <s v="2135-2"/>
    <s v="2135-2"/>
    <x v="0"/>
    <d v="1979-01-08T00:00:00"/>
    <n v="42"/>
    <x v="2"/>
  </r>
  <r>
    <s v="Community Health Connection ID#1"/>
    <n v="1997922"/>
    <n v="364584"/>
    <d v="2021-06-22T00:00:00"/>
    <d v="2021-06-22T00:00:00"/>
    <d v="2021-06-22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72.51 - High risk heterosexual behavior"/>
    <s v="Teen Clinic - Ellen Ochoa"/>
    <n v="96779"/>
    <s v="96779"/>
    <s v="TeenTitleX - Teen Clinic Title X"/>
    <n v="1"/>
    <s v="Office Encounter"/>
    <n v="14"/>
    <s v="Current Slide A"/>
    <s v="T10"/>
    <n v="0"/>
    <n v="96779"/>
    <n v="0"/>
    <n v="0"/>
    <x v="0"/>
    <x v="17"/>
    <x v="0"/>
    <x v="0"/>
    <s v="2135-2"/>
    <s v="2135-2"/>
    <x v="0"/>
    <d v="2003-09-14T00:00:00"/>
    <n v="18"/>
    <x v="4"/>
  </r>
  <r>
    <s v="Community Health Connection ID#1"/>
    <n v="1995241"/>
    <n v="364014"/>
    <d v="2021-06-17T00:00:00"/>
    <d v="2021-06-17T00:00:00"/>
    <d v="2021-06-17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34503"/>
    <s v="34503"/>
    <s v="Title X - Title X"/>
    <n v="1"/>
    <s v="Office Encounter"/>
    <n v="14"/>
    <s v="Current Slide A"/>
    <s v="TX"/>
    <n v="0"/>
    <n v="34503"/>
    <n v="0"/>
    <n v="0"/>
    <x v="0"/>
    <x v="23"/>
    <x v="0"/>
    <x v="0"/>
    <s v="2135-2"/>
    <s v="2135-2"/>
    <x v="0"/>
    <d v="1987-05-23T00:00:00"/>
    <n v="34"/>
    <x v="0"/>
  </r>
  <r>
    <s v="Community Health Connection ID#1"/>
    <n v="1995340"/>
    <n v="364049"/>
    <d v="2021-06-17T00:00:00"/>
    <d v="2021-06-17T00:00:00"/>
    <d v="2021-06-17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27708"/>
    <s v="27708"/>
    <s v="Title X - Title X"/>
    <n v="1"/>
    <s v="Office Encounter"/>
    <n v="14"/>
    <s v="Current Slide A"/>
    <s v="TX"/>
    <n v="0"/>
    <n v="27708"/>
    <n v="0"/>
    <n v="0"/>
    <x v="0"/>
    <x v="26"/>
    <x v="0"/>
    <x v="0"/>
    <s v="2135-2"/>
    <s v="2135-2"/>
    <x v="0"/>
    <d v="1990-07-21T00:00:00"/>
    <n v="31"/>
    <x v="0"/>
  </r>
  <r>
    <s v="Community Health Connection ID#1"/>
    <n v="1998982"/>
    <n v="364783"/>
    <d v="2021-06-23T00:00:00"/>
    <d v="2021-06-23T00:00:00"/>
    <d v="2021-06-23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85464"/>
    <s v="85464"/>
    <s v="Title X - Title X"/>
    <n v="1"/>
    <s v="Office Encounter"/>
    <n v="14"/>
    <s v="Current Slide A"/>
    <s v="TX"/>
    <n v="0"/>
    <n v="85464"/>
    <n v="0"/>
    <n v="0"/>
    <x v="0"/>
    <x v="5"/>
    <x v="0"/>
    <x v="0"/>
    <s v="2135-2"/>
    <s v="2135-2"/>
    <x v="0"/>
    <d v="1991-11-02T00:00:00"/>
    <n v="30"/>
    <x v="5"/>
  </r>
  <r>
    <s v="Community Health Connection ID#1"/>
    <n v="1998124"/>
    <n v="364584"/>
    <d v="2021-06-22T00:00:00"/>
    <d v="2021-06-22T00:00:00"/>
    <d v="2021-06-22T00:00:00"/>
    <x v="4"/>
    <s v="TITLE X NEXPLANON INSERTION"/>
    <m/>
    <m/>
    <m/>
    <m/>
    <s v="Skorupa - Anna"/>
    <s v="Skorupa - Anna"/>
    <s v="CHK - Check Out"/>
    <n v="269"/>
    <n v="0"/>
    <n v="0"/>
    <n v="0"/>
    <n v="1"/>
    <s v="Z72.51 - High risk heterosexual behavior"/>
    <s v="Teen Clinic - Ellen Ochoa"/>
    <n v="96779"/>
    <s v="96779"/>
    <s v="TeenTitleX - Teen Clinic Title X"/>
    <n v="1"/>
    <s v="Office Encounter"/>
    <n v="14"/>
    <s v="Current Slide A"/>
    <s v="T10"/>
    <n v="0"/>
    <n v="96779"/>
    <n v="0"/>
    <n v="0"/>
    <x v="0"/>
    <x v="17"/>
    <x v="0"/>
    <x v="0"/>
    <s v="2135-2"/>
    <s v="2135-2"/>
    <x v="0"/>
    <d v="2003-09-14T00:00:00"/>
    <n v="18"/>
    <x v="4"/>
  </r>
  <r>
    <s v="Community Health Connection ID#1"/>
    <n v="1998497"/>
    <n v="364628"/>
    <d v="2021-06-23T00:00:00"/>
    <d v="2021-06-23T00:00:00"/>
    <d v="2021-06-23T00:00:00"/>
    <x v="0"/>
    <s v="PREGNANCY TEST  URINE (TAKING)"/>
    <m/>
    <m/>
    <m/>
    <m/>
    <s v="Sanders - Judy"/>
    <s v="Sanders - Judy"/>
    <s v="CHK - Check Out"/>
    <n v="10"/>
    <n v="0"/>
    <n v="0"/>
    <n v="0"/>
    <n v="1"/>
    <s v="R87.610 - Atyp squam cell of undet signfc cyto smr crvx (ASC-US)"/>
    <s v="K-W Community Health Connection"/>
    <n v="95715"/>
    <s v="95715"/>
    <s v="Complex - Complex Visit"/>
    <n v="1"/>
    <s v="Office Encounter"/>
    <n v="14"/>
    <s v="Current Slide A"/>
    <s v="FP"/>
    <n v="0"/>
    <n v="95715"/>
    <n v="0"/>
    <n v="0"/>
    <x v="0"/>
    <x v="7"/>
    <x v="0"/>
    <x v="0"/>
    <s v="2186-5"/>
    <s v="2186-5"/>
    <x v="1"/>
    <d v="1992-04-24T00:00:00"/>
    <n v="29"/>
    <x v="5"/>
  </r>
  <r>
    <s v="Community Health Connection ID#1"/>
    <n v="1995306"/>
    <n v="364032"/>
    <d v="2021-06-17T00:00:00"/>
    <d v="2021-06-17T00:00:00"/>
    <d v="2021-06-17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87483"/>
    <s v="87483"/>
    <s v="Title X - Title X"/>
    <n v="1"/>
    <s v="Office Encounter"/>
    <n v="4"/>
    <s v="(A) Allowable Fee Schedule"/>
    <s v="TX"/>
    <n v="0"/>
    <n v="713"/>
    <n v="713"/>
    <n v="713"/>
    <x v="3"/>
    <x v="18"/>
    <x v="0"/>
    <x v="1"/>
    <s v="2186-5"/>
    <s v="2186-5"/>
    <x v="1"/>
    <d v="2000-07-02T00:00:00"/>
    <n v="21"/>
    <x v="1"/>
  </r>
  <r>
    <s v="Community Health Connection ID#1"/>
    <n v="1995341"/>
    <n v="364049"/>
    <d v="2021-06-17T00:00:00"/>
    <d v="2021-06-17T00:00:00"/>
    <d v="2021-06-17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27708"/>
    <s v="27708"/>
    <s v="Title X - Title X"/>
    <n v="1"/>
    <s v="Office Encounter"/>
    <n v="14"/>
    <s v="Current Slide A"/>
    <s v="TX"/>
    <n v="0"/>
    <n v="27708"/>
    <n v="0"/>
    <n v="0"/>
    <x v="0"/>
    <x v="26"/>
    <x v="0"/>
    <x v="0"/>
    <s v="2135-2"/>
    <s v="2135-2"/>
    <x v="0"/>
    <d v="1990-07-21T00:00:00"/>
    <n v="31"/>
    <x v="0"/>
  </r>
  <r>
    <s v="Community Health Connection ID#1"/>
    <n v="1995342"/>
    <n v="364049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27708"/>
    <s v="27708"/>
    <s v="Title X - Title X"/>
    <n v="1"/>
    <s v="Office Encounter"/>
    <n v="14"/>
    <s v="Current Slide A"/>
    <s v="TX"/>
    <n v="0"/>
    <n v="27708"/>
    <n v="0"/>
    <n v="0"/>
    <x v="0"/>
    <x v="26"/>
    <x v="0"/>
    <x v="0"/>
    <s v="2135-2"/>
    <s v="2135-2"/>
    <x v="0"/>
    <d v="1990-07-21T00:00:00"/>
    <n v="31"/>
    <x v="0"/>
  </r>
  <r>
    <s v="Community Health Connection ID#1"/>
    <n v="1998844"/>
    <n v="364731"/>
    <d v="2021-06-23T00:00:00"/>
    <d v="2021-06-23T00:00:00"/>
    <d v="2021-06-23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R30.0 - Dysuria"/>
    <s v="K-W Community Health Connection"/>
    <n v="96668"/>
    <s v="96668"/>
    <s v="Title X - Title X"/>
    <n v="1"/>
    <s v="Office Encounter"/>
    <n v="14"/>
    <s v="Current Slide A"/>
    <s v="T10"/>
    <n v="0"/>
    <n v="96668"/>
    <n v="0"/>
    <n v="0"/>
    <x v="0"/>
    <x v="4"/>
    <x v="0"/>
    <x v="0"/>
    <s v="2135-2"/>
    <s v="2135-2"/>
    <x v="0"/>
    <d v="2002-09-07T00:00:00"/>
    <n v="19"/>
    <x v="4"/>
  </r>
  <r>
    <s v="Community Health Connection ID#1"/>
    <n v="1998761"/>
    <n v="364706"/>
    <d v="2021-06-23T00:00:00"/>
    <d v="2021-06-23T00:00:00"/>
    <d v="2021-06-23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m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1998763"/>
    <n v="364706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1998765"/>
    <n v="364706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430 - Encounter for insertion of intrauterine contraceptive device"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1998707"/>
    <n v="364693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9714"/>
    <s v="9714"/>
    <s v="Title X - Title X"/>
    <n v="1"/>
    <s v="Office Encounter"/>
    <n v="26"/>
    <s v="Current Slide B"/>
    <s v="TX"/>
    <n v="0"/>
    <n v="9714"/>
    <n v="0"/>
    <n v="0"/>
    <x v="0"/>
    <x v="0"/>
    <x v="0"/>
    <x v="0"/>
    <s v="2135-2"/>
    <s v="2135-2"/>
    <x v="0"/>
    <d v="1990-04-27T00:00:00"/>
    <n v="31"/>
    <x v="0"/>
  </r>
  <r>
    <s v="Community Health Connection ID#1"/>
    <n v="1999225"/>
    <n v="364687"/>
    <d v="2021-06-23T00:00:00"/>
    <d v="2021-06-23T00:00:00"/>
    <d v="2021-06-23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K-W Community Health Connection"/>
    <n v="34468"/>
    <s v="34468"/>
    <s v="Title X - Title X"/>
    <n v="1"/>
    <s v="Office Encounter"/>
    <n v="14"/>
    <s v="Current Slide A"/>
    <s v="T10"/>
    <n v="0"/>
    <n v="34468"/>
    <n v="0"/>
    <n v="0"/>
    <x v="0"/>
    <x v="4"/>
    <x v="0"/>
    <x v="0"/>
    <s v="2135-2"/>
    <s v="2135-2"/>
    <x v="0"/>
    <d v="1984-07-15T00:00:00"/>
    <n v="37"/>
    <x v="2"/>
  </r>
  <r>
    <s v="Community Health Connection ID#1"/>
    <n v="1998758"/>
    <n v="364706"/>
    <d v="2021-06-23T00:00:00"/>
    <d v="2021-06-23T00:00:00"/>
    <d v="2021-06-23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m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1998811"/>
    <n v="364719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84387"/>
    <s v="84387"/>
    <s v="Title X - Title X"/>
    <n v="1"/>
    <s v="Office Encounter"/>
    <n v="14"/>
    <s v="Current Slide A"/>
    <s v="TX"/>
    <n v="0"/>
    <n v="84387"/>
    <n v="0"/>
    <n v="0"/>
    <x v="0"/>
    <x v="2"/>
    <x v="0"/>
    <x v="0"/>
    <s v="2135-2"/>
    <s v="2135-2"/>
    <x v="0"/>
    <d v="1986-07-02T00:00:00"/>
    <n v="35"/>
    <x v="0"/>
  </r>
  <r>
    <s v="Community Health Connection ID#1"/>
    <n v="1996127"/>
    <n v="364162"/>
    <d v="2021-06-18T00:00:00"/>
    <d v="2021-06-18T00:00:00"/>
    <d v="2021-06-18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s v="Z30.430 - Encounter for insertion of intrauterine contraceptive device"/>
    <s v="Ellen Ochoa - Community Health Connection"/>
    <n v="70463"/>
    <s v="70463"/>
    <s v="Title X - Title X"/>
    <n v="1"/>
    <s v="Office Encounter"/>
    <n v="4"/>
    <s v="(A) Allowable Fee Schedule"/>
    <s v="TX"/>
    <n v="0"/>
    <n v="70463"/>
    <n v="711"/>
    <n v="711"/>
    <x v="4"/>
    <x v="35"/>
    <x v="0"/>
    <x v="0"/>
    <s v="2135-2"/>
    <s v="2135-2"/>
    <x v="0"/>
    <d v="1996-01-02T00:00:00"/>
    <n v="25"/>
    <x v="1"/>
  </r>
  <r>
    <s v="Community Health Connection ID#1"/>
    <n v="1996158"/>
    <n v="364168"/>
    <d v="2021-06-18T00:00:00"/>
    <d v="2021-06-18T00:00:00"/>
    <d v="2021-06-18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96333"/>
    <s v="96333"/>
    <s v="Title X - Title X"/>
    <n v="1"/>
    <s v="Office Encounter"/>
    <n v="26"/>
    <s v="Current Slide B"/>
    <s v="TX"/>
    <n v="0"/>
    <n v="96333"/>
    <n v="0"/>
    <n v="0"/>
    <x v="0"/>
    <x v="6"/>
    <x v="0"/>
    <x v="0"/>
    <s v="2135-2"/>
    <s v="2135-2"/>
    <x v="0"/>
    <d v="1992-10-26T00:00:00"/>
    <n v="29"/>
    <x v="5"/>
  </r>
  <r>
    <s v="Community Health Connection ID#1"/>
    <n v="1996128"/>
    <n v="364162"/>
    <d v="2021-06-18T00:00:00"/>
    <d v="2021-06-18T00:00:00"/>
    <d v="2021-06-18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s v="Z30.430 - Encounter for insertion of intrauterine contraceptive device"/>
    <s v="Ellen Ochoa - Community Health Connection"/>
    <n v="70463"/>
    <s v="70463"/>
    <s v="Title X - Title X"/>
    <n v="1"/>
    <s v="Office Encounter"/>
    <n v="4"/>
    <s v="(A) Allowable Fee Schedule"/>
    <s v="TX"/>
    <n v="0"/>
    <n v="70463"/>
    <n v="711"/>
    <n v="711"/>
    <x v="4"/>
    <x v="35"/>
    <x v="0"/>
    <x v="0"/>
    <s v="2135-2"/>
    <s v="2135-2"/>
    <x v="0"/>
    <d v="1996-01-02T00:00:00"/>
    <n v="25"/>
    <x v="1"/>
  </r>
  <r>
    <s v="Community Health Connection ID#1"/>
    <n v="1999657"/>
    <n v="364892"/>
    <d v="2021-06-24T00:00:00"/>
    <d v="2021-06-24T00:00:00"/>
    <d v="2021-06-24T00:00:00"/>
    <x v="0"/>
    <s v="PREGNANCY TEST  URINE (TAKING)"/>
    <m/>
    <m/>
    <m/>
    <m/>
    <s v="Sanders - Judy"/>
    <s v="Sanders - Judy"/>
    <s v="CHK - Check Out"/>
    <n v="10"/>
    <n v="10"/>
    <n v="0"/>
    <n v="0"/>
    <n v="1"/>
    <s v="R87.612 - Low grade intrepith lesion cyto smr crvx (LGSIL)"/>
    <s v="K-W Community Health Connection"/>
    <n v="45593"/>
    <s v="45593"/>
    <s v="Complex - Complex Visit"/>
    <n v="1"/>
    <s v="Office Encounter"/>
    <n v="22"/>
    <s v="Current Slide C"/>
    <s v="FP"/>
    <n v="0"/>
    <n v="45593"/>
    <n v="0"/>
    <n v="0"/>
    <x v="0"/>
    <x v="35"/>
    <x v="0"/>
    <x v="0"/>
    <s v="2135-2"/>
    <s v="2135-2"/>
    <x v="0"/>
    <d v="1976-10-10T00:00:00"/>
    <n v="45"/>
    <x v="2"/>
  </r>
  <r>
    <s v="Community Health Connection ID#1"/>
    <n v="1998843"/>
    <n v="364731"/>
    <d v="2021-06-23T00:00:00"/>
    <d v="2021-06-23T00:00:00"/>
    <d v="2021-06-23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R30.0 - Dysuria"/>
    <s v="K-W Community Health Connection"/>
    <n v="96668"/>
    <s v="96668"/>
    <s v="Title X - Title X"/>
    <n v="1"/>
    <s v="Office Encounter"/>
    <n v="14"/>
    <s v="Current Slide A"/>
    <s v="T10"/>
    <n v="0"/>
    <n v="96668"/>
    <n v="0"/>
    <n v="0"/>
    <x v="0"/>
    <x v="4"/>
    <x v="0"/>
    <x v="0"/>
    <s v="2135-2"/>
    <s v="2135-2"/>
    <x v="0"/>
    <d v="2002-09-07T00:00:00"/>
    <n v="19"/>
    <x v="4"/>
  </r>
  <r>
    <s v="Community Health Connection ID#1"/>
    <n v="1996212"/>
    <n v="364188"/>
    <d v="2021-06-18T00:00:00"/>
    <d v="2021-06-18T00:00:00"/>
    <d v="2021-06-18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96562"/>
    <s v="96562"/>
    <s v="Title X - Title X"/>
    <n v="1"/>
    <s v="Office Encounter"/>
    <n v="4"/>
    <s v="(A) Allowable Fee Schedule"/>
    <s v="TX"/>
    <n v="0"/>
    <n v="713"/>
    <n v="713"/>
    <n v="713"/>
    <x v="3"/>
    <x v="5"/>
    <x v="0"/>
    <x v="0"/>
    <s v="2135-2"/>
    <s v="2135-2"/>
    <x v="0"/>
    <d v="1996-12-05T00:00:00"/>
    <n v="25"/>
    <x v="1"/>
  </r>
  <r>
    <s v="Community Health Connection ID#1"/>
    <n v="1997065"/>
    <n v="364349"/>
    <d v="2021-06-21T00:00:00"/>
    <d v="2021-06-21T00:00:00"/>
    <d v="2021-06-21T00:00:00"/>
    <x v="0"/>
    <s v="PREGNANCY TEST  URINE (TAKING)"/>
    <m/>
    <m/>
    <m/>
    <m/>
    <s v="Elvir Zelaya - Roberto"/>
    <s v="Elvir Zelaya - Roberto"/>
    <s v="CHK - Check Out"/>
    <n v="10"/>
    <n v="3"/>
    <n v="0"/>
    <n v="0"/>
    <n v="1"/>
    <s v="O20.0 - Threatened abortion"/>
    <s v="Ellen Ochoa - Community Health Connection"/>
    <n v="45930"/>
    <s v="45930"/>
    <s v="Complex - Complex Visit"/>
    <n v="1"/>
    <s v="Office Encounter"/>
    <n v="4"/>
    <s v="(A) Allowable Fee Schedule"/>
    <s v="FP"/>
    <n v="0"/>
    <n v="45930"/>
    <n v="0"/>
    <n v="0"/>
    <x v="0"/>
    <x v="9"/>
    <x v="0"/>
    <x v="0"/>
    <s v="2135-2"/>
    <s v="2135-2"/>
    <x v="0"/>
    <d v="1988-01-10T00:00:00"/>
    <n v="33"/>
    <x v="0"/>
  </r>
  <r>
    <s v="Community Health Connection ID#1"/>
    <n v="1999040"/>
    <n v="364803"/>
    <d v="2021-06-23T00:00:00"/>
    <d v="2021-06-23T00:00:00"/>
    <d v="2021-06-23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V25.49 - SURVEIL-OTH PREV CONTRACEPT"/>
    <s v="Ellen Ochoa - Community Health Connection"/>
    <n v="64788"/>
    <s v="64788"/>
    <s v="TitleX Lab - Title X Lab Only"/>
    <n v="1"/>
    <s v="Office Encounter"/>
    <n v="14"/>
    <s v="Current Slide A"/>
    <s v="TX"/>
    <n v="0"/>
    <n v="64788"/>
    <n v="0"/>
    <n v="0"/>
    <x v="0"/>
    <x v="24"/>
    <x v="0"/>
    <x v="6"/>
    <s v="2186-5"/>
    <s v="2186-5"/>
    <x v="1"/>
    <d v="1999-03-26T00:00:00"/>
    <n v="22"/>
    <x v="1"/>
  </r>
  <r>
    <s v="Community Health Connection ID#1"/>
    <n v="1997076"/>
    <n v="364352"/>
    <d v="2021-06-21T00:00:00"/>
    <d v="2021-06-21T00:00:00"/>
    <d v="2021-06-21T00:00:00"/>
    <x v="1"/>
    <s v="TITLE X DEPO PROVERA"/>
    <m/>
    <m/>
    <m/>
    <m/>
    <s v="Brewer - Jessica"/>
    <s v="Labonly - Ellen Ochoa"/>
    <s v="CHK - Check Out"/>
    <n v="26"/>
    <n v="0"/>
    <n v="0"/>
    <n v="0"/>
    <n v="1"/>
    <s v="Z30.42 - Encounter for surveillance of injectable contraceptive"/>
    <s v="Ellen Ochoa - Community Health Connection"/>
    <n v="20858"/>
    <s v="20858"/>
    <s v="TitleX Lab - Title X Lab Only"/>
    <n v="1"/>
    <s v="Office Encounter"/>
    <n v="14"/>
    <s v="Current Slide A"/>
    <s v="TX"/>
    <n v="0"/>
    <n v="20858"/>
    <n v="0"/>
    <n v="0"/>
    <x v="0"/>
    <x v="11"/>
    <x v="0"/>
    <x v="0"/>
    <s v="2135-2"/>
    <s v="2135-2"/>
    <x v="0"/>
    <d v="1985-01-01T00:00:00"/>
    <n v="36"/>
    <x v="2"/>
  </r>
  <r>
    <s v="Community Health Connection ID#1"/>
    <n v="1996225"/>
    <n v="364193"/>
    <d v="2021-06-18T00:00:00"/>
    <d v="2021-06-18T00:00:00"/>
    <d v="2021-06-18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574"/>
    <s v="96574"/>
    <s v="Title X - Title X"/>
    <n v="1"/>
    <s v="Office Encounter"/>
    <n v="14"/>
    <s v="Current Slide A"/>
    <s v="Family Practice"/>
    <n v="0"/>
    <n v="96574"/>
    <n v="0"/>
    <n v="0"/>
    <x v="0"/>
    <x v="23"/>
    <x v="0"/>
    <x v="0"/>
    <s v="2135-2"/>
    <s v="2135-2"/>
    <x v="0"/>
    <d v="1984-03-07T00:00:00"/>
    <n v="37"/>
    <x v="2"/>
  </r>
  <r>
    <s v="Community Health Connection ID#1"/>
    <n v="1999644"/>
    <n v="364887"/>
    <d v="2021-06-24T00:00:00"/>
    <d v="2021-06-24T00:00:00"/>
    <d v="2021-06-24T00:00:00"/>
    <x v="1"/>
    <s v="TITLE X DEPO PROVERA"/>
    <m/>
    <m/>
    <m/>
    <m/>
    <s v="Upton - Leah"/>
    <s v="Upton - Leah"/>
    <s v="CHK - Check Out"/>
    <n v="26"/>
    <n v="0"/>
    <n v="0"/>
    <n v="0"/>
    <n v="1"/>
    <s v="Z39.2 - Encounter for routine postpartum follow-up"/>
    <s v="K-W Community Health Connection"/>
    <n v="86346"/>
    <s v="86346"/>
    <s v="PP - Post partum"/>
    <n v="1"/>
    <s v="Office Encounter"/>
    <n v="4"/>
    <s v="(A) Allowable Fee Schedule"/>
    <s v="OB"/>
    <n v="0"/>
    <n v="86346"/>
    <n v="680"/>
    <n v="680"/>
    <x v="12"/>
    <x v="1"/>
    <x v="0"/>
    <x v="0"/>
    <s v="2186-5"/>
    <s v="2186-5"/>
    <x v="1"/>
    <d v="1998-10-19T00:00:00"/>
    <n v="23"/>
    <x v="1"/>
  </r>
  <r>
    <s v="Community Health Connection ID#1"/>
    <n v="1996243"/>
    <n v="364195"/>
    <d v="2021-06-18T00:00:00"/>
    <d v="2021-06-18T00:00:00"/>
    <d v="2021-06-18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6 - Enctr srvlnc implantable subdermal contraceptive"/>
    <s v="Ellen Ochoa - Community Health Connection"/>
    <n v="12670"/>
    <s v="12670"/>
    <s v="Title X - Title X"/>
    <n v="1"/>
    <s v="Office Encounter"/>
    <n v="22"/>
    <s v="Current Slide C"/>
    <s v="TX"/>
    <n v="0"/>
    <n v="12670"/>
    <n v="0"/>
    <n v="0"/>
    <x v="0"/>
    <x v="39"/>
    <x v="1"/>
    <x v="0"/>
    <s v="2135-2"/>
    <s v="2135-2"/>
    <x v="0"/>
    <d v="1987-07-12T00:00:00"/>
    <n v="34"/>
    <x v="0"/>
  </r>
  <r>
    <s v="Community Health Connection ID#1"/>
    <n v="1997194"/>
    <n v="364360"/>
    <d v="2021-06-21T00:00:00"/>
    <d v="2021-06-21T00:00:00"/>
    <d v="2021-06-21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11.3 - Encntr screen for infections w sexl mode of transmiss"/>
    <s v="K-W Community Health Connection"/>
    <n v="96704"/>
    <s v="96704"/>
    <s v="Title X - Title X"/>
    <n v="1"/>
    <s v="Office Encounter"/>
    <n v="14"/>
    <s v="Current Slide A"/>
    <s v="T10"/>
    <n v="0"/>
    <n v="96704"/>
    <n v="0"/>
    <n v="0"/>
    <x v="0"/>
    <x v="35"/>
    <x v="0"/>
    <x v="0"/>
    <s v="2135-2"/>
    <s v="2135-2"/>
    <x v="0"/>
    <d v="1999-11-13T00:00:00"/>
    <n v="22"/>
    <x v="1"/>
  </r>
  <r>
    <s v="Community Health Connection ID#1"/>
    <n v="1997226"/>
    <n v="364364"/>
    <d v="2021-06-21T00:00:00"/>
    <d v="2021-06-21T00:00:00"/>
    <d v="2021-06-21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11.3 - Encntr screen for infections w sexl mode of transmiss"/>
    <s v="K-W Community Health Connection"/>
    <n v="56405"/>
    <s v="56405"/>
    <s v="Title X - Title X"/>
    <n v="1"/>
    <s v="Office Encounter"/>
    <n v="14"/>
    <s v="Current Slide A"/>
    <s v="T10"/>
    <n v="0"/>
    <n v="56405"/>
    <n v="0"/>
    <n v="0"/>
    <x v="0"/>
    <x v="1"/>
    <x v="0"/>
    <x v="0"/>
    <s v="2135-2"/>
    <s v="2135-2"/>
    <x v="0"/>
    <d v="1997-07-15T00:00:00"/>
    <n v="24"/>
    <x v="1"/>
  </r>
  <r>
    <s v="Community Health Connection ID#1"/>
    <n v="1997244"/>
    <n v="364368"/>
    <d v="2021-06-21T00:00:00"/>
    <d v="2021-06-21T00:00:00"/>
    <d v="2021-06-21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81779"/>
    <s v="81779"/>
    <s v="Title X - Title X"/>
    <n v="1"/>
    <s v="Office Encounter"/>
    <n v="26"/>
    <s v="Current Slide B"/>
    <s v="T10"/>
    <n v="0"/>
    <n v="81779"/>
    <n v="0"/>
    <n v="0"/>
    <x v="0"/>
    <x v="15"/>
    <x v="0"/>
    <x v="0"/>
    <s v="2135-2"/>
    <s v="2135-2"/>
    <x v="0"/>
    <d v="1988-12-20T00:00:00"/>
    <n v="33"/>
    <x v="0"/>
  </r>
  <r>
    <s v="Community Health Connection ID#1"/>
    <n v="1997251"/>
    <n v="364371"/>
    <d v="2021-06-21T00:00:00"/>
    <d v="2021-06-21T00:00:00"/>
    <d v="2021-06-21T00:00:00"/>
    <x v="5"/>
    <s v="TITLE X NEXPLANON REMOVAL"/>
    <m/>
    <m/>
    <m/>
    <m/>
    <s v="Brewer - Jessica"/>
    <s v="Brewer - Jessica"/>
    <s v="CHK - Check Out"/>
    <n v="305"/>
    <n v="0"/>
    <n v="0"/>
    <n v="0"/>
    <n v="1"/>
    <s v="Z30.46 - Enctr srvlnc implantable subdermal contraceptive"/>
    <s v="K-W Community Health Connection"/>
    <n v="74922"/>
    <s v="74922"/>
    <s v="Title X - Title X"/>
    <n v="1"/>
    <s v="Office Encounter"/>
    <n v="14"/>
    <s v="Current Slide A"/>
    <s v="T10"/>
    <n v="0"/>
    <n v="74922"/>
    <n v="0"/>
    <n v="0"/>
    <x v="0"/>
    <x v="0"/>
    <x v="0"/>
    <x v="0"/>
    <s v="2135-2"/>
    <s v="2135-2"/>
    <x v="0"/>
    <d v="2000-10-20T00:00:00"/>
    <n v="21"/>
    <x v="1"/>
  </r>
  <r>
    <s v="Community Health Connection ID#1"/>
    <n v="1999041"/>
    <n v="364803"/>
    <d v="2021-06-23T00:00:00"/>
    <d v="2021-06-23T00:00:00"/>
    <d v="2021-06-23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64788"/>
    <s v="64788"/>
    <s v="TitleX Lab - Title X Lab Only"/>
    <n v="1"/>
    <s v="Office Encounter"/>
    <n v="14"/>
    <s v="Current Slide A"/>
    <s v="TX"/>
    <n v="0"/>
    <n v="64788"/>
    <n v="0"/>
    <n v="0"/>
    <x v="0"/>
    <x v="24"/>
    <x v="0"/>
    <x v="6"/>
    <s v="2186-5"/>
    <s v="2186-5"/>
    <x v="1"/>
    <d v="1999-03-26T00:00:00"/>
    <n v="22"/>
    <x v="1"/>
  </r>
  <r>
    <s v="Community Health Connection ID#1"/>
    <n v="2000099"/>
    <n v="365064"/>
    <d v="2021-06-24T00:00:00"/>
    <d v="2021-06-24T00:00:00"/>
    <d v="2021-06-24T00:00:00"/>
    <x v="2"/>
    <s v="TITLE X CHLAMYDIA TRACHOMATIS, NAA"/>
    <m/>
    <m/>
    <m/>
    <m/>
    <s v="Sanders - Judy"/>
    <s v="Sanders - Judy"/>
    <s v="CHK - Check Out"/>
    <n v="11"/>
    <n v="0"/>
    <n v="0"/>
    <n v="0"/>
    <n v="1"/>
    <s v="Z30.09 - Encounter for oth general cnsl and advice on contraception"/>
    <s v="Teen Clinic - 3rd"/>
    <n v="96835"/>
    <s v="96835"/>
    <s v="TeenTitleX - Teen Clinic Title X"/>
    <n v="1"/>
    <s v="Office Encounter"/>
    <n v="14"/>
    <s v="Current Slide A"/>
    <s v="T10"/>
    <n v="0"/>
    <n v="96835"/>
    <n v="0"/>
    <n v="0"/>
    <x v="0"/>
    <x v="5"/>
    <x v="0"/>
    <x v="0"/>
    <s v="2186-5"/>
    <s v="2186-5"/>
    <x v="1"/>
    <d v="2006-01-18T00:00:00"/>
    <n v="15"/>
    <x v="6"/>
  </r>
  <r>
    <s v="Community Health Connection ID#1"/>
    <n v="2000110"/>
    <n v="365067"/>
    <d v="2021-06-24T00:00:00"/>
    <d v="2021-06-24T00:00:00"/>
    <d v="2021-06-24T00:00:00"/>
    <x v="0"/>
    <s v="TITLE X PREGNANCY TEST, URINE"/>
    <m/>
    <m/>
    <m/>
    <m/>
    <s v="Sanders - Judy"/>
    <s v="Sanders - Judy"/>
    <s v="CHK - Check Out"/>
    <n v="10"/>
    <n v="0"/>
    <n v="0"/>
    <n v="0"/>
    <n v="1"/>
    <s v="Z30.09 - Encounter for oth general cnsl and advice on contraception"/>
    <s v="Teen Clinic - 3rd"/>
    <n v="47325"/>
    <s v="47325"/>
    <s v="TeenTitleX - Teen Clinic Title X"/>
    <n v="1"/>
    <s v="Office Encounter"/>
    <n v="14"/>
    <s v="Current Slide A"/>
    <s v="T10"/>
    <n v="0"/>
    <n v="47325"/>
    <n v="0"/>
    <n v="0"/>
    <x v="0"/>
    <x v="11"/>
    <x v="0"/>
    <x v="0"/>
    <s v="2135-2"/>
    <s v="2135-2"/>
    <x v="0"/>
    <d v="2002-03-21T00:00:00"/>
    <n v="19"/>
    <x v="4"/>
  </r>
  <r>
    <s v="Community Health Connection ID#1"/>
    <n v="1999932"/>
    <n v="364980"/>
    <d v="2021-06-24T00:00:00"/>
    <d v="2021-06-24T00:00:00"/>
    <d v="2021-06-24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661"/>
    <s v="96661"/>
    <s v="Title X - Title X"/>
    <n v="1"/>
    <s v="Office Encounter"/>
    <n v="24"/>
    <s v="Current Slide E"/>
    <s v="TX"/>
    <n v="0"/>
    <n v="96661"/>
    <n v="0"/>
    <n v="0"/>
    <x v="0"/>
    <x v="31"/>
    <x v="0"/>
    <x v="0"/>
    <s v="2135-2"/>
    <s v="2135-2"/>
    <x v="0"/>
    <d v="1989-11-11T00:00:00"/>
    <n v="32"/>
    <x v="0"/>
  </r>
  <r>
    <s v="Community Health Connection ID#1"/>
    <n v="1997644"/>
    <n v="364475"/>
    <d v="2021-06-22T00:00:00"/>
    <d v="2021-06-22T00:00:00"/>
    <d v="2021-06-22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m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2000031"/>
    <n v="365026"/>
    <d v="2021-06-24T00:00:00"/>
    <d v="2021-06-24T00:00:00"/>
    <d v="2021-06-24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49635"/>
    <s v="49635"/>
    <s v="Title X - Title X"/>
    <n v="1"/>
    <s v="Office Encounter"/>
    <n v="14"/>
    <s v="Current Slide A"/>
    <s v="TX"/>
    <n v="0"/>
    <n v="49635"/>
    <n v="0"/>
    <n v="0"/>
    <x v="0"/>
    <x v="2"/>
    <x v="0"/>
    <x v="0"/>
    <s v="2135-2"/>
    <s v="2135-2"/>
    <x v="0"/>
    <d v="1982-07-22T00:00:00"/>
    <n v="39"/>
    <x v="2"/>
  </r>
  <r>
    <s v="Community Health Connection ID#1"/>
    <n v="2000097"/>
    <n v="365064"/>
    <d v="2021-06-24T00:00:00"/>
    <d v="2021-06-24T00:00:00"/>
    <d v="2021-06-24T00:00:00"/>
    <x v="3"/>
    <s v="TITLE X NEISSERIA GONORRHEA, NAA"/>
    <m/>
    <m/>
    <m/>
    <m/>
    <s v="Sanders - Judy"/>
    <s v="Sanders - Judy"/>
    <s v="CHK - Check Out"/>
    <n v="11"/>
    <n v="0"/>
    <n v="0"/>
    <n v="0"/>
    <n v="1"/>
    <s v="Z30.09 - Encounter for oth general cnsl and advice on contraception"/>
    <s v="Teen Clinic - 3rd"/>
    <n v="96835"/>
    <s v="96835"/>
    <s v="TeenTitleX - Teen Clinic Title X"/>
    <n v="1"/>
    <s v="Office Encounter"/>
    <n v="14"/>
    <s v="Current Slide A"/>
    <s v="T10"/>
    <n v="0"/>
    <n v="96835"/>
    <n v="0"/>
    <n v="0"/>
    <x v="0"/>
    <x v="5"/>
    <x v="0"/>
    <x v="0"/>
    <s v="2186-5"/>
    <s v="2186-5"/>
    <x v="1"/>
    <d v="2006-01-18T00:00:00"/>
    <n v="15"/>
    <x v="6"/>
  </r>
  <r>
    <s v="Community Health Connection ID#1"/>
    <n v="2000112"/>
    <n v="365067"/>
    <d v="2021-06-24T00:00:00"/>
    <d v="2021-06-24T00:00:00"/>
    <d v="2021-06-24T00:00:00"/>
    <x v="1"/>
    <s v="TITLE X DEPO PROVERA"/>
    <m/>
    <m/>
    <m/>
    <m/>
    <s v="Sanders - Judy"/>
    <s v="Sanders - Judy"/>
    <s v="CHK - Check Out"/>
    <n v="26"/>
    <n v="0"/>
    <n v="0"/>
    <n v="0"/>
    <n v="1"/>
    <s v="Z30.09 - Encounter for oth general cnsl and advice on contraception"/>
    <s v="Teen Clinic - 3rd"/>
    <n v="47325"/>
    <s v="47325"/>
    <s v="TeenTitleX - Teen Clinic Title X"/>
    <n v="1"/>
    <s v="Office Encounter"/>
    <n v="14"/>
    <s v="Current Slide A"/>
    <s v="T10"/>
    <n v="0"/>
    <n v="47325"/>
    <n v="0"/>
    <n v="0"/>
    <x v="0"/>
    <x v="11"/>
    <x v="0"/>
    <x v="0"/>
    <s v="2135-2"/>
    <s v="2135-2"/>
    <x v="0"/>
    <d v="2002-03-21T00:00:00"/>
    <n v="19"/>
    <x v="4"/>
  </r>
  <r>
    <s v="Community Health Connection ID#1"/>
    <n v="2000100"/>
    <n v="365064"/>
    <d v="2021-06-24T00:00:00"/>
    <d v="2021-06-24T00:00:00"/>
    <d v="2021-06-24T00:00:00"/>
    <x v="4"/>
    <s v="TITLE X NEXPLANON INSERTION"/>
    <m/>
    <m/>
    <m/>
    <m/>
    <s v="Sanders - Judy"/>
    <s v="Sanders - Judy"/>
    <s v="CHK - Check Out"/>
    <n v="269"/>
    <n v="0"/>
    <n v="0"/>
    <n v="0"/>
    <n v="1"/>
    <s v="Z30.09 - Encounter for oth general cnsl and advice on contraception"/>
    <s v="Teen Clinic - 3rd"/>
    <n v="96835"/>
    <s v="96835"/>
    <s v="TeenTitleX - Teen Clinic Title X"/>
    <n v="1"/>
    <s v="Office Encounter"/>
    <n v="14"/>
    <s v="Current Slide A"/>
    <s v="T10"/>
    <n v="0"/>
    <n v="96835"/>
    <n v="0"/>
    <n v="0"/>
    <x v="0"/>
    <x v="5"/>
    <x v="0"/>
    <x v="0"/>
    <s v="2186-5"/>
    <s v="2186-5"/>
    <x v="1"/>
    <d v="2006-01-18T00:00:00"/>
    <n v="15"/>
    <x v="6"/>
  </r>
  <r>
    <s v="Community Health Connection ID#1"/>
    <n v="1996359"/>
    <n v="364221"/>
    <d v="2021-06-18T00:00:00"/>
    <d v="2021-06-18T00:00:00"/>
    <d v="2021-06-18T00:00:00"/>
    <x v="0"/>
    <s v="PREGNANCY TEST  URINE (TAKING)"/>
    <m/>
    <m/>
    <m/>
    <m/>
    <s v="Hensley - Crystal"/>
    <s v="Hensley - Crystal"/>
    <s v="CHK - Check Out"/>
    <n v="10"/>
    <n v="0"/>
    <n v="0"/>
    <n v="0"/>
    <n v="1"/>
    <s v="N92.6 - Irregular menstruation, unspecified"/>
    <s v="K-W Community Health Connection"/>
    <n v="16403"/>
    <s v="16403"/>
    <s v="Complex - Complex Visit"/>
    <n v="1"/>
    <s v="Office Encounter"/>
    <n v="14"/>
    <s v="Current Slide A"/>
    <s v="FP"/>
    <n v="0"/>
    <n v="16403"/>
    <n v="0"/>
    <n v="0"/>
    <x v="0"/>
    <x v="4"/>
    <x v="0"/>
    <x v="0"/>
    <s v="2135-2"/>
    <s v="2135-2"/>
    <x v="0"/>
    <d v="1976-06-11T00:00:00"/>
    <n v="45"/>
    <x v="2"/>
  </r>
  <r>
    <s v="Community Health Connection ID#1"/>
    <n v="1997712"/>
    <n v="364497"/>
    <d v="2021-06-22T00:00:00"/>
    <d v="2021-06-22T00:00:00"/>
    <d v="2021-06-22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77797"/>
    <s v="77797"/>
    <s v="Title X - Title X"/>
    <n v="1"/>
    <s v="Office Encounter"/>
    <n v="14"/>
    <s v="Current Slide A"/>
    <s v="TX"/>
    <n v="0"/>
    <n v="77797"/>
    <n v="0"/>
    <n v="0"/>
    <x v="0"/>
    <x v="10"/>
    <x v="0"/>
    <x v="5"/>
    <s v="2186-5"/>
    <s v="2186-5"/>
    <x v="1"/>
    <d v="2000-08-23T00:00:00"/>
    <n v="21"/>
    <x v="1"/>
  </r>
  <r>
    <s v="Community Health Connection ID#1"/>
    <n v="1996378"/>
    <n v="364229"/>
    <d v="2021-06-18T00:00:00"/>
    <d v="2021-06-18T00:00:00"/>
    <d v="2021-06-18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681"/>
    <s v="96681"/>
    <s v="Title X - Title X"/>
    <n v="1"/>
    <s v="Office Encounter"/>
    <n v="24"/>
    <s v="Current Slide E"/>
    <s v="TX"/>
    <n v="0"/>
    <n v="96681"/>
    <n v="0"/>
    <n v="0"/>
    <x v="0"/>
    <x v="7"/>
    <x v="0"/>
    <x v="0"/>
    <s v="2135-2"/>
    <s v="2135-2"/>
    <x v="0"/>
    <d v="1994-07-03T00:00:00"/>
    <n v="27"/>
    <x v="5"/>
  </r>
  <r>
    <s v="Community Health Connection ID#1"/>
    <n v="2000107"/>
    <n v="365066"/>
    <d v="2021-06-24T00:00:00"/>
    <d v="2021-06-24T00:00:00"/>
    <d v="2021-06-24T00:00:00"/>
    <x v="1"/>
    <s v="TITLE X DEPO PROVERA"/>
    <m/>
    <m/>
    <m/>
    <m/>
    <s v="Sanders - Judy"/>
    <s v="Sanders - Judy"/>
    <s v="CHK - Check Out"/>
    <n v="26"/>
    <n v="0"/>
    <n v="0"/>
    <n v="0"/>
    <n v="1"/>
    <s v="Z30.09 - Encounter for oth general cnsl and advice on contraception"/>
    <s v="K-W Community Health Connection"/>
    <n v="73326"/>
    <s v="73326"/>
    <s v="TeenTitleX - Teen Clinic Title X"/>
    <n v="1"/>
    <s v="Office Encounter"/>
    <n v="4"/>
    <s v="(A) Allowable Fee Schedule"/>
    <s v="T10"/>
    <n v="0"/>
    <n v="73326"/>
    <n v="711"/>
    <n v="711"/>
    <x v="4"/>
    <x v="9"/>
    <x v="0"/>
    <x v="5"/>
    <s v="2186-5"/>
    <s v="2186-5"/>
    <x v="1"/>
    <d v="2003-10-01T00:00:00"/>
    <n v="18"/>
    <x v="4"/>
  </r>
  <r>
    <s v="Community Health Connection ID#1"/>
    <n v="2000118"/>
    <n v="365069"/>
    <d v="2021-06-24T00:00:00"/>
    <d v="2021-06-24T00:00:00"/>
    <d v="2021-06-24T00:00:00"/>
    <x v="3"/>
    <s v="TITLE X NEISSERIA GONORRHEA, NAA"/>
    <m/>
    <m/>
    <m/>
    <m/>
    <s v="Sanders - Judy"/>
    <s v="Sanders - Judy"/>
    <s v="CHK - Check Out"/>
    <n v="11"/>
    <n v="0"/>
    <n v="0"/>
    <n v="0"/>
    <n v="1"/>
    <s v="Z11.3 - Encntr screen for infections w sexl mode of transmiss"/>
    <s v="Teen Clinic - 3rd"/>
    <n v="62699"/>
    <s v="62699"/>
    <s v="TeenTitleX - Teen Clinic Title X"/>
    <n v="1"/>
    <s v="Office Encounter"/>
    <n v="4"/>
    <s v="(A) Allowable Fee Schedule"/>
    <s v="T10"/>
    <n v="0"/>
    <n v="62699"/>
    <n v="0"/>
    <n v="0"/>
    <x v="0"/>
    <x v="18"/>
    <x v="0"/>
    <x v="0"/>
    <s v="2135-2"/>
    <s v="2135-2"/>
    <x v="0"/>
    <d v="2002-01-03T00:00:00"/>
    <n v="19"/>
    <x v="4"/>
  </r>
  <r>
    <s v="Community Health Connection ID#1"/>
    <n v="1997787"/>
    <n v="364534"/>
    <d v="2021-06-22T00:00:00"/>
    <d v="2021-06-22T00:00:00"/>
    <d v="2021-06-22T00:00:00"/>
    <x v="1"/>
    <s v="TITLE X DEPO PROVERA"/>
    <m/>
    <m/>
    <m/>
    <m/>
    <s v="Vandiver - Kerri"/>
    <s v="Vandiver - Kerri"/>
    <s v="CHK - Check Out"/>
    <n v="26"/>
    <n v="0"/>
    <n v="0"/>
    <n v="0"/>
    <n v="1"/>
    <m/>
    <s v="Ellen Ochoa - Community Health Connection"/>
    <n v="96255"/>
    <s v="96255"/>
    <s v="Title X - Title X"/>
    <n v="1"/>
    <s v="Office Encounter"/>
    <n v="14"/>
    <s v="Current Slide A"/>
    <s v="TX"/>
    <n v="0"/>
    <n v="96255"/>
    <n v="0"/>
    <n v="0"/>
    <x v="0"/>
    <x v="17"/>
    <x v="0"/>
    <x v="0"/>
    <s v="2135-2"/>
    <s v="2135-2"/>
    <x v="0"/>
    <d v="1992-02-23T00:00:00"/>
    <n v="29"/>
    <x v="5"/>
  </r>
  <r>
    <s v="Community Health Connection ID#1"/>
    <n v="1997844"/>
    <n v="364563"/>
    <d v="2021-06-22T00:00:00"/>
    <d v="2021-06-22T00:00:00"/>
    <d v="2021-06-22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64969"/>
    <s v="64969"/>
    <s v="Title X - Title X"/>
    <n v="1"/>
    <s v="Office Encounter"/>
    <n v="14"/>
    <s v="Current Slide A"/>
    <s v="TX"/>
    <n v="0"/>
    <n v="64969"/>
    <n v="0"/>
    <n v="0"/>
    <x v="0"/>
    <x v="4"/>
    <x v="0"/>
    <x v="0"/>
    <s v="2135-2"/>
    <s v="2135-2"/>
    <x v="0"/>
    <d v="1994-10-24T00:00:00"/>
    <n v="27"/>
    <x v="5"/>
  </r>
  <r>
    <s v="Community Health Connection ID#1"/>
    <n v="1997869"/>
    <n v="364573"/>
    <d v="2021-06-22T00:00:00"/>
    <d v="2021-06-22T00:00:00"/>
    <d v="2021-06-22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77590"/>
    <s v="77590"/>
    <s v="TeenTitleX - Teen Clinic Title X"/>
    <n v="1"/>
    <s v="Office Encounter"/>
    <n v="14"/>
    <s v="Current Slide A"/>
    <s v="T10"/>
    <n v="0"/>
    <n v="77590"/>
    <n v="0"/>
    <n v="0"/>
    <x v="0"/>
    <x v="12"/>
    <x v="0"/>
    <x v="5"/>
    <s v="2186-5"/>
    <s v="2186-5"/>
    <x v="1"/>
    <d v="2002-02-10T00:00:00"/>
    <n v="19"/>
    <x v="4"/>
  </r>
  <r>
    <s v="Community Health Connection ID#1"/>
    <n v="1997887"/>
    <n v="364576"/>
    <d v="2021-06-22T00:00:00"/>
    <d v="2021-06-22T00:00:00"/>
    <d v="2021-06-22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72.51 - High risk heterosexual behavior"/>
    <s v="Teen Clinic - Ellen Ochoa"/>
    <n v="88335"/>
    <s v="88335"/>
    <s v="TeenTitleX - Teen Clinic Title X"/>
    <n v="1"/>
    <s v="Office Encounter"/>
    <n v="14"/>
    <s v="Current Slide A"/>
    <s v="T10"/>
    <n v="0"/>
    <n v="88335"/>
    <n v="0"/>
    <n v="0"/>
    <x v="0"/>
    <x v="12"/>
    <x v="0"/>
    <x v="1"/>
    <s v="2186-5"/>
    <s v="2186-5"/>
    <x v="1"/>
    <d v="1998-07-20T00:00:00"/>
    <n v="23"/>
    <x v="1"/>
  </r>
  <r>
    <s v="Community Health Connection ID#1"/>
    <n v="1997912"/>
    <n v="364582"/>
    <d v="2021-06-22T00:00:00"/>
    <d v="2021-06-22T00:00:00"/>
    <d v="2021-06-22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Teen Clinic - Ellen Ochoa"/>
    <n v="87785"/>
    <s v="87785"/>
    <s v="TeenTitleX - Teen Clinic Title X"/>
    <n v="1"/>
    <s v="Office Encounter"/>
    <n v="14"/>
    <s v="Current Slide A"/>
    <s v="T10"/>
    <n v="0"/>
    <n v="87785"/>
    <n v="0"/>
    <n v="0"/>
    <x v="0"/>
    <x v="0"/>
    <x v="0"/>
    <x v="10"/>
    <s v="2186-5"/>
    <s v="2186-5"/>
    <x v="1"/>
    <d v="2002-11-09T00:00:00"/>
    <n v="19"/>
    <x v="4"/>
  </r>
  <r>
    <s v="Community Health Connection ID#1"/>
    <n v="2000079"/>
    <n v="365056"/>
    <d v="2021-06-24T00:00:00"/>
    <d v="2021-06-24T00:00:00"/>
    <d v="2021-06-24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824"/>
    <s v="96824"/>
    <s v="Title X - Title X"/>
    <n v="1"/>
    <s v="Office Encounter"/>
    <n v="14"/>
    <s v="Current Slide A"/>
    <s v="TX"/>
    <n v="0"/>
    <n v="96824"/>
    <n v="0"/>
    <n v="0"/>
    <x v="0"/>
    <x v="21"/>
    <x v="0"/>
    <x v="0"/>
    <s v="2135-2"/>
    <s v="2135-2"/>
    <x v="0"/>
    <d v="1993-12-28T00:00:00"/>
    <n v="28"/>
    <x v="5"/>
  </r>
  <r>
    <s v="Community Health Connection ID#1"/>
    <n v="2000933"/>
    <n v="365178"/>
    <d v="2021-06-25T00:00:00"/>
    <d v="2021-06-25T00:00:00"/>
    <d v="2021-06-2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2946"/>
    <s v="92946"/>
    <s v="Title X - Title X"/>
    <n v="1"/>
    <s v="Office Encounter"/>
    <n v="14"/>
    <s v="Current Slide A"/>
    <s v="TX"/>
    <n v="0"/>
    <n v="92946"/>
    <n v="0"/>
    <n v="0"/>
    <x v="0"/>
    <x v="11"/>
    <x v="0"/>
    <x v="0"/>
    <s v="2186-5"/>
    <s v="2186-5"/>
    <x v="1"/>
    <d v="1999-08-24T00:00:00"/>
    <n v="22"/>
    <x v="1"/>
  </r>
  <r>
    <s v="Community Health Connection ID#1"/>
    <n v="2000886"/>
    <n v="365165"/>
    <d v="2021-06-25T00:00:00"/>
    <d v="2021-06-25T00:00:00"/>
    <d v="2021-06-25T00:00:00"/>
    <x v="2"/>
    <s v="TITLE X CHLAMYDIA TRACHOMATIS, NAA"/>
    <m/>
    <m/>
    <m/>
    <m/>
    <s v="Vandiver - Kerri"/>
    <s v="Vandiver - Kerri"/>
    <s v="CHK - Check Out"/>
    <n v="11"/>
    <n v="9"/>
    <n v="0"/>
    <n v="0"/>
    <n v="1"/>
    <s v="Z11.3 - Encntr screen for infections w sexl mode of transmiss"/>
    <s v="Ellen Ochoa - Community Health Connection"/>
    <n v="32333"/>
    <s v="32333"/>
    <s v="Title X - Title X"/>
    <n v="1"/>
    <s v="Office Encounter"/>
    <n v="26"/>
    <s v="Current Slide B"/>
    <s v="TX"/>
    <n v="0"/>
    <n v="32333"/>
    <n v="0"/>
    <n v="0"/>
    <x v="0"/>
    <x v="11"/>
    <x v="0"/>
    <x v="0"/>
    <s v="2186-5"/>
    <s v="2186-5"/>
    <x v="1"/>
    <d v="1991-09-10T00:00:00"/>
    <n v="30"/>
    <x v="5"/>
  </r>
  <r>
    <s v="Community Health Connection ID#1"/>
    <n v="2000081"/>
    <n v="365058"/>
    <d v="2021-06-24T00:00:00"/>
    <d v="2021-06-24T00:00:00"/>
    <d v="2021-06-24T00:00:00"/>
    <x v="0"/>
    <s v="TITLE X PREGNANCY TEST, URINE"/>
    <m/>
    <m/>
    <m/>
    <m/>
    <s v="Sanders - Judy"/>
    <s v="Sanders - Judy"/>
    <s v="CHK - Check Out"/>
    <n v="10"/>
    <n v="0"/>
    <n v="0"/>
    <n v="0"/>
    <n v="1"/>
    <s v="Z72.51 - High risk heterosexual behavior"/>
    <s v="Teen Clinic - 3rd"/>
    <n v="64650"/>
    <s v="64650"/>
    <s v="TeenTitleX - Teen Clinic Title X"/>
    <n v="1"/>
    <s v="Office Encounter"/>
    <n v="14"/>
    <s v="Current Slide A"/>
    <s v="T10"/>
    <n v="0"/>
    <n v="64650"/>
    <n v="0"/>
    <n v="0"/>
    <x v="0"/>
    <x v="4"/>
    <x v="0"/>
    <x v="0"/>
    <s v="2135-2"/>
    <s v="2135-2"/>
    <x v="0"/>
    <d v="2003-07-03T00:00:00"/>
    <n v="18"/>
    <x v="4"/>
  </r>
  <r>
    <s v="Community Health Connection ID#1"/>
    <n v="2000096"/>
    <n v="365064"/>
    <d v="2021-06-24T00:00:00"/>
    <d v="2021-06-24T00:00:00"/>
    <d v="2021-06-24T00:00:00"/>
    <x v="0"/>
    <s v="TITLE X PREGNANCY TEST, URINE"/>
    <m/>
    <m/>
    <m/>
    <m/>
    <s v="Sanders - Judy"/>
    <s v="Sanders - Judy"/>
    <s v="CHK - Check Out"/>
    <n v="10"/>
    <n v="0"/>
    <n v="0"/>
    <n v="0"/>
    <n v="1"/>
    <s v="Z30.09 - Encounter for oth general cnsl and advice on contraception"/>
    <s v="Teen Clinic - 3rd"/>
    <n v="96835"/>
    <s v="96835"/>
    <s v="TeenTitleX - Teen Clinic Title X"/>
    <n v="1"/>
    <s v="Office Encounter"/>
    <n v="14"/>
    <s v="Current Slide A"/>
    <s v="T10"/>
    <n v="0"/>
    <n v="96835"/>
    <n v="0"/>
    <n v="0"/>
    <x v="0"/>
    <x v="5"/>
    <x v="0"/>
    <x v="0"/>
    <s v="2186-5"/>
    <s v="2186-5"/>
    <x v="1"/>
    <d v="2006-01-18T00:00:00"/>
    <n v="15"/>
    <x v="6"/>
  </r>
  <r>
    <s v="Community Health Connection ID#1"/>
    <n v="2001050"/>
    <n v="365220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96667"/>
    <s v="96667"/>
    <s v="Title X - Title X"/>
    <n v="1"/>
    <s v="Office Encounter"/>
    <n v="14"/>
    <s v="Current Slide A"/>
    <s v="TX"/>
    <n v="0"/>
    <n v="96667"/>
    <n v="0"/>
    <n v="0"/>
    <x v="0"/>
    <x v="6"/>
    <x v="0"/>
    <x v="0"/>
    <s v="2135-2"/>
    <s v="2135-2"/>
    <x v="0"/>
    <d v="1997-04-10T00:00:00"/>
    <n v="24"/>
    <x v="1"/>
  </r>
  <r>
    <s v="Community Health Connection ID#1"/>
    <n v="1997245"/>
    <n v="364368"/>
    <d v="2021-06-21T00:00:00"/>
    <d v="2021-06-21T00:00:00"/>
    <d v="2021-06-21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81779"/>
    <s v="81779"/>
    <s v="Title X - Title X"/>
    <n v="1"/>
    <s v="Office Encounter"/>
    <n v="26"/>
    <s v="Current Slide B"/>
    <s v="T10"/>
    <n v="0"/>
    <n v="81779"/>
    <n v="0"/>
    <n v="0"/>
    <x v="0"/>
    <x v="15"/>
    <x v="0"/>
    <x v="0"/>
    <s v="2135-2"/>
    <s v="2135-2"/>
    <x v="0"/>
    <d v="1988-12-20T00:00:00"/>
    <n v="33"/>
    <x v="0"/>
  </r>
  <r>
    <s v="Community Health Connection ID#1"/>
    <n v="1997263"/>
    <n v="364376"/>
    <d v="2021-06-21T00:00:00"/>
    <d v="2021-06-21T00:00:00"/>
    <d v="2021-06-21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N89.8 - Other specified noninflammatory disorders of vagina"/>
    <s v="K-W Community Health Connection"/>
    <n v="45707"/>
    <s v="45707"/>
    <s v="Title X - Title X"/>
    <n v="1"/>
    <s v="Office Encounter"/>
    <n v="14"/>
    <s v="Current Slide A"/>
    <s v="T10"/>
    <n v="0"/>
    <n v="45707"/>
    <n v="0"/>
    <n v="0"/>
    <x v="0"/>
    <x v="4"/>
    <x v="0"/>
    <x v="0"/>
    <s v="2135-2"/>
    <s v="2135-2"/>
    <x v="0"/>
    <d v="1997-03-03T00:00:00"/>
    <n v="24"/>
    <x v="1"/>
  </r>
  <r>
    <s v="Community Health Connection ID#1"/>
    <n v="1997264"/>
    <n v="364376"/>
    <d v="2021-06-21T00:00:00"/>
    <d v="2021-06-21T00:00:00"/>
    <d v="2021-06-21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N89.8 - Other specified noninflammatory disorders of vagina"/>
    <s v="K-W Community Health Connection"/>
    <n v="45707"/>
    <s v="45707"/>
    <s v="Title X - Title X"/>
    <n v="1"/>
    <s v="Office Encounter"/>
    <n v="14"/>
    <s v="Current Slide A"/>
    <s v="T10"/>
    <n v="0"/>
    <n v="45707"/>
    <n v="0"/>
    <n v="0"/>
    <x v="0"/>
    <x v="4"/>
    <x v="0"/>
    <x v="0"/>
    <s v="2135-2"/>
    <s v="2135-2"/>
    <x v="0"/>
    <d v="1997-03-03T00:00:00"/>
    <n v="24"/>
    <x v="1"/>
  </r>
  <r>
    <s v="Community Health Connection ID#1"/>
    <n v="2000954"/>
    <n v="365184"/>
    <d v="2021-06-25T00:00:00"/>
    <d v="2021-06-25T00:00:00"/>
    <d v="2021-06-25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37276"/>
    <s v="37276"/>
    <s v="Title X - Title X"/>
    <n v="1"/>
    <s v="Office Encounter"/>
    <n v="14"/>
    <s v="Current Slide A"/>
    <s v="TX"/>
    <n v="0"/>
    <n v="37276"/>
    <n v="0"/>
    <n v="0"/>
    <x v="0"/>
    <x v="4"/>
    <x v="0"/>
    <x v="0"/>
    <s v="2135-2"/>
    <s v="2135-2"/>
    <x v="0"/>
    <d v="1996-07-05T00:00:00"/>
    <n v="25"/>
    <x v="1"/>
  </r>
  <r>
    <s v="Community Health Connection ID#1"/>
    <n v="2000979"/>
    <n v="365192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69014"/>
    <s v="69014"/>
    <s v="Title X - Title X"/>
    <n v="1"/>
    <s v="Office Encounter"/>
    <n v="26"/>
    <s v="Current Slide B"/>
    <s v="TX"/>
    <n v="0"/>
    <n v="69014"/>
    <n v="0"/>
    <n v="0"/>
    <x v="0"/>
    <x v="1"/>
    <x v="0"/>
    <x v="0"/>
    <s v="2135-2"/>
    <s v="2135-2"/>
    <x v="0"/>
    <d v="1989-08-01T00:00:00"/>
    <n v="32"/>
    <x v="0"/>
  </r>
  <r>
    <s v="Community Health Connection ID#1"/>
    <n v="2001129"/>
    <n v="365249"/>
    <d v="2021-06-28T00:00:00"/>
    <d v="2021-05-24T00:00:00"/>
    <d v="2021-05-24T00:00:00"/>
    <x v="3"/>
    <s v="TITLE X NEISSERIA GONORRHEA, NAA"/>
    <m/>
    <m/>
    <m/>
    <m/>
    <s v="Brewer - Jessica"/>
    <m/>
    <m/>
    <n v="-11"/>
    <n v="0"/>
    <n v="0"/>
    <n v="0"/>
    <n v="-1"/>
    <s v="Z30.011 - Encounter for initial prescription of contraceptive pills"/>
    <s v="K-W Community Health Connection"/>
    <n v="96126"/>
    <s v="96126"/>
    <m/>
    <n v="4"/>
    <s v="Claim without an Encounter"/>
    <n v="14"/>
    <s v="Current Slide A"/>
    <m/>
    <n v="2"/>
    <n v="96126"/>
    <n v="0"/>
    <n v="0"/>
    <x v="0"/>
    <x v="8"/>
    <x v="0"/>
    <x v="0"/>
    <s v="2186-5"/>
    <s v="2186-5"/>
    <x v="1"/>
    <d v="2001-09-14T00:00:00"/>
    <n v="20"/>
    <x v="1"/>
  </r>
  <r>
    <s v="Community Health Connection ID#1"/>
    <n v="1997631"/>
    <n v="364471"/>
    <d v="2021-06-22T00:00:00"/>
    <d v="2021-06-22T00:00:00"/>
    <d v="2021-06-22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17910"/>
    <s v="17910"/>
    <s v="Title X - Title X"/>
    <n v="1"/>
    <s v="Office Encounter"/>
    <n v="14"/>
    <s v="Current Slide A"/>
    <s v="TX"/>
    <n v="0"/>
    <n v="17910"/>
    <n v="0"/>
    <n v="0"/>
    <x v="0"/>
    <x v="11"/>
    <x v="0"/>
    <x v="0"/>
    <s v="2135-2"/>
    <s v="2135-2"/>
    <x v="0"/>
    <d v="1982-10-25T00:00:00"/>
    <n v="39"/>
    <x v="2"/>
  </r>
  <r>
    <s v="Community Health Connection ID#1"/>
    <n v="2000937"/>
    <n v="365179"/>
    <d v="2021-06-25T00:00:00"/>
    <d v="2021-06-25T00:00:00"/>
    <d v="2021-06-2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93.9 - Abnormal uterine and vaginal bleeding, unspecified"/>
    <s v="Ellen Ochoa - Community Health Connection"/>
    <n v="95482"/>
    <s v="95482"/>
    <s v="Title X - Title X"/>
    <n v="1"/>
    <s v="Office Encounter"/>
    <n v="22"/>
    <s v="Current Slide C"/>
    <s v="TX"/>
    <n v="0"/>
    <n v="95482"/>
    <n v="0"/>
    <n v="0"/>
    <x v="0"/>
    <x v="1"/>
    <x v="0"/>
    <x v="0"/>
    <s v="2135-2"/>
    <s v="2135-2"/>
    <x v="0"/>
    <d v="1999-11-11T00:00:00"/>
    <n v="22"/>
    <x v="1"/>
  </r>
  <r>
    <s v="Community Health Connection ID#1"/>
    <n v="1997632"/>
    <n v="364471"/>
    <d v="2021-06-22T00:00:00"/>
    <d v="2021-06-22T00:00:00"/>
    <d v="2021-06-22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17910"/>
    <s v="17910"/>
    <s v="Title X - Title X"/>
    <n v="1"/>
    <s v="Office Encounter"/>
    <n v="14"/>
    <s v="Current Slide A"/>
    <s v="TX"/>
    <n v="0"/>
    <n v="17910"/>
    <n v="0"/>
    <n v="0"/>
    <x v="0"/>
    <x v="11"/>
    <x v="0"/>
    <x v="0"/>
    <s v="2135-2"/>
    <s v="2135-2"/>
    <x v="0"/>
    <d v="1982-10-25T00:00:00"/>
    <n v="39"/>
    <x v="2"/>
  </r>
  <r>
    <s v="Community Health Connection ID#1"/>
    <n v="1997646"/>
    <n v="364475"/>
    <d v="2021-06-22T00:00:00"/>
    <d v="2021-06-22T00:00:00"/>
    <d v="2021-06-2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0 - Encounter for insertion of intrauterine contraceptive device"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97716"/>
    <n v="364497"/>
    <d v="2021-06-22T00:00:00"/>
    <d v="2021-06-22T00:00:00"/>
    <d v="2021-06-2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N89.8 - Other specified noninflammatory disorders of vagina"/>
    <s v="Ellen Ochoa - Community Health Connection"/>
    <n v="77797"/>
    <s v="77797"/>
    <s v="Title X - Title X"/>
    <n v="1"/>
    <s v="Office Encounter"/>
    <n v="14"/>
    <s v="Current Slide A"/>
    <s v="TX"/>
    <n v="0"/>
    <n v="77797"/>
    <n v="0"/>
    <n v="0"/>
    <x v="0"/>
    <x v="10"/>
    <x v="0"/>
    <x v="5"/>
    <s v="2186-5"/>
    <s v="2186-5"/>
    <x v="1"/>
    <d v="2000-08-23T00:00:00"/>
    <n v="21"/>
    <x v="1"/>
  </r>
  <r>
    <s v="Community Health Connection ID#1"/>
    <n v="1997664"/>
    <n v="364483"/>
    <d v="2021-06-22T00:00:00"/>
    <d v="2021-06-22T00:00:00"/>
    <d v="2021-06-22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49096"/>
    <s v="49096"/>
    <s v="Title X - Title X"/>
    <n v="1"/>
    <s v="Office Encounter"/>
    <n v="14"/>
    <s v="Current Slide A"/>
    <s v="TX"/>
    <n v="0"/>
    <n v="49096"/>
    <n v="0"/>
    <n v="0"/>
    <x v="0"/>
    <x v="23"/>
    <x v="0"/>
    <x v="0"/>
    <s v="2135-2"/>
    <s v="2135-2"/>
    <x v="0"/>
    <d v="1991-09-27T00:00:00"/>
    <n v="30"/>
    <x v="5"/>
  </r>
  <r>
    <s v="Community Health Connection ID#1"/>
    <n v="1997713"/>
    <n v="364497"/>
    <d v="2021-06-22T00:00:00"/>
    <d v="2021-06-22T00:00:00"/>
    <d v="2021-06-22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77797"/>
    <s v="77797"/>
    <s v="Title X - Title X"/>
    <n v="1"/>
    <s v="Office Encounter"/>
    <n v="14"/>
    <s v="Current Slide A"/>
    <s v="TX"/>
    <n v="0"/>
    <n v="77797"/>
    <n v="0"/>
    <n v="0"/>
    <x v="0"/>
    <x v="10"/>
    <x v="0"/>
    <x v="5"/>
    <s v="2186-5"/>
    <s v="2186-5"/>
    <x v="1"/>
    <d v="2000-08-23T00:00:00"/>
    <n v="21"/>
    <x v="1"/>
  </r>
  <r>
    <s v="Community Health Connection ID#1"/>
    <n v="2000942"/>
    <n v="365180"/>
    <d v="2021-06-25T00:00:00"/>
    <d v="2021-06-25T00:00:00"/>
    <d v="2021-06-2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711"/>
    <s v="96711"/>
    <s v="Title X - Title X"/>
    <n v="1"/>
    <s v="Office Encounter"/>
    <n v="26"/>
    <s v="Current Slide B"/>
    <s v="TX"/>
    <n v="0"/>
    <n v="96711"/>
    <n v="0"/>
    <n v="0"/>
    <x v="0"/>
    <x v="41"/>
    <x v="1"/>
    <x v="0"/>
    <s v="2186-5"/>
    <s v="2186-5"/>
    <x v="1"/>
    <d v="1972-07-29T00:00:00"/>
    <n v="49"/>
    <x v="2"/>
  </r>
  <r>
    <s v="Community Health Connection ID#1"/>
    <n v="1997799"/>
    <n v="364540"/>
    <d v="2021-06-22T00:00:00"/>
    <d v="2021-06-22T00:00:00"/>
    <d v="2021-06-22T00:00:00"/>
    <x v="0"/>
    <s v="PREGNANCY TEST  URINE (TAKING)"/>
    <m/>
    <m/>
    <m/>
    <m/>
    <s v="Elvir Zelaya - Roberto"/>
    <s v="Elvir Zelaya - Roberto"/>
    <s v="CHK - Check Out"/>
    <n v="10"/>
    <n v="0"/>
    <n v="0"/>
    <n v="0"/>
    <n v="1"/>
    <s v="O09.891 - Supervision of other high risk pregnancies, first trimester"/>
    <s v="Ellen Ochoa - Community Health Connection"/>
    <n v="46309"/>
    <s v="46309"/>
    <s v="Complex - Complex Visit"/>
    <n v="1"/>
    <s v="Office Encounter"/>
    <n v="14"/>
    <s v="Current Slide A"/>
    <s v="OB"/>
    <n v="0"/>
    <n v="46309"/>
    <n v="0"/>
    <n v="0"/>
    <x v="0"/>
    <x v="1"/>
    <x v="0"/>
    <x v="0"/>
    <s v="2135-2"/>
    <s v="2135-2"/>
    <x v="0"/>
    <d v="1994-01-08T00:00:00"/>
    <n v="27"/>
    <x v="5"/>
  </r>
  <r>
    <s v="Community Health Connection ID#1"/>
    <n v="2000976"/>
    <n v="365190"/>
    <d v="2021-06-25T00:00:00"/>
    <d v="2021-06-25T00:00:00"/>
    <d v="2021-06-25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27623"/>
    <s v="27623"/>
    <s v="Title X - Title X"/>
    <n v="1"/>
    <s v="Office Encounter"/>
    <n v="4"/>
    <s v="(A) Allowable Fee Schedule"/>
    <s v="TX"/>
    <n v="0"/>
    <n v="713"/>
    <n v="713"/>
    <n v="713"/>
    <x v="3"/>
    <x v="9"/>
    <x v="0"/>
    <x v="0"/>
    <s v="2135-2"/>
    <s v="2135-2"/>
    <x v="0"/>
    <d v="1989-01-14T00:00:00"/>
    <n v="32"/>
    <x v="0"/>
  </r>
  <r>
    <s v="Community Health Connection ID#1"/>
    <n v="2000947"/>
    <n v="365180"/>
    <d v="2021-06-25T00:00:00"/>
    <d v="2021-06-25T00:00:00"/>
    <d v="2021-06-25T00:00:00"/>
    <x v="1"/>
    <s v="TITLE X DEPO PROVERA"/>
    <m/>
    <m/>
    <m/>
    <m/>
    <s v="Vandiver - Kerri"/>
    <s v="Vandiver - Kerri"/>
    <s v="CHK - Check Out"/>
    <n v="26"/>
    <n v="0"/>
    <n v="0"/>
    <n v="0"/>
    <n v="1"/>
    <s v="Z30.013 - Encounter for initial prescription of injectable contracep"/>
    <s v="Ellen Ochoa - Community Health Connection"/>
    <n v="96711"/>
    <s v="96711"/>
    <s v="Title X - Title X"/>
    <n v="1"/>
    <s v="Office Encounter"/>
    <n v="26"/>
    <s v="Current Slide B"/>
    <s v="TX"/>
    <n v="0"/>
    <n v="96711"/>
    <n v="0"/>
    <n v="0"/>
    <x v="0"/>
    <x v="41"/>
    <x v="1"/>
    <x v="0"/>
    <s v="2186-5"/>
    <s v="2186-5"/>
    <x v="1"/>
    <d v="1972-07-29T00:00:00"/>
    <n v="49"/>
    <x v="2"/>
  </r>
  <r>
    <s v="Community Health Connection ID#1"/>
    <n v="1998580"/>
    <n v="364656"/>
    <d v="2021-06-23T00:00:00"/>
    <d v="2021-06-23T00:00:00"/>
    <d v="2021-06-23T00:00:00"/>
    <x v="0"/>
    <s v="PREGNANCY TEST  URINE (TAKING)"/>
    <m/>
    <m/>
    <m/>
    <m/>
    <s v="Sanders - Judy"/>
    <s v="Sanders - Judy"/>
    <s v="CHK - Check Out"/>
    <n v="10"/>
    <n v="0"/>
    <n v="0"/>
    <n v="0"/>
    <n v="1"/>
    <s v="R11.0 - Nausea"/>
    <s v="K-W Community Health Connection"/>
    <n v="85027"/>
    <s v="85027"/>
    <s v="Complex - Complex Visit"/>
    <n v="1"/>
    <s v="Office Encounter"/>
    <n v="14"/>
    <s v="Current Slide A"/>
    <s v="FP"/>
    <n v="0"/>
    <n v="85027"/>
    <n v="0"/>
    <n v="0"/>
    <x v="0"/>
    <x v="5"/>
    <x v="0"/>
    <x v="0"/>
    <s v="2135-2"/>
    <s v="2135-2"/>
    <x v="0"/>
    <d v="1992-12-07T00:00:00"/>
    <n v="29"/>
    <x v="5"/>
  </r>
  <r>
    <s v="Community Health Connection ID#1"/>
    <n v="1998117"/>
    <n v="364577"/>
    <d v="2021-06-22T00:00:00"/>
    <d v="2021-06-22T00:00:00"/>
    <d v="2021-06-22T00:00:00"/>
    <x v="4"/>
    <s v="TITLE X NEXPLANON INSERTION"/>
    <m/>
    <m/>
    <m/>
    <m/>
    <s v="Skorupa - Anna"/>
    <s v="Skorupa - Anna"/>
    <s v="CHK - Check Out"/>
    <n v="269"/>
    <n v="0"/>
    <n v="0"/>
    <n v="0"/>
    <n v="1"/>
    <s v="Z30.09 - Encounter for oth general cnsl and advice on contraception"/>
    <s v="Teen Clinic - Ellen Ochoa"/>
    <n v="79945"/>
    <s v="79945"/>
    <s v="TeenTitleX - Teen Clinic Title X"/>
    <n v="1"/>
    <s v="Office Encounter"/>
    <n v="14"/>
    <s v="Current Slide A"/>
    <s v="T10"/>
    <n v="0"/>
    <n v="79945"/>
    <n v="0"/>
    <n v="0"/>
    <x v="0"/>
    <x v="24"/>
    <x v="0"/>
    <x v="0"/>
    <s v="2186-5"/>
    <s v="2186-5"/>
    <x v="1"/>
    <d v="2003-12-14T00:00:00"/>
    <n v="18"/>
    <x v="4"/>
  </r>
  <r>
    <s v="Community Health Connection ID#1"/>
    <n v="1998669"/>
    <n v="364680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3256"/>
    <s v="83256"/>
    <s v="Title X - Title X"/>
    <n v="1"/>
    <s v="Office Encounter"/>
    <n v="14"/>
    <s v="Current Slide A"/>
    <s v="TX"/>
    <n v="0"/>
    <n v="83256"/>
    <n v="0"/>
    <n v="0"/>
    <x v="0"/>
    <x v="9"/>
    <x v="0"/>
    <x v="0"/>
    <s v="2135-2"/>
    <s v="2135-2"/>
    <x v="0"/>
    <d v="1995-09-08T00:00:00"/>
    <n v="26"/>
    <x v="5"/>
  </r>
  <r>
    <s v="Community Health Connection ID#1"/>
    <n v="2001049"/>
    <n v="365220"/>
    <d v="2021-06-25T00:00:00"/>
    <d v="2021-06-25T00:00:00"/>
    <d v="2021-06-25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96667"/>
    <s v="96667"/>
    <s v="Title X - Title X"/>
    <n v="1"/>
    <s v="Office Encounter"/>
    <n v="14"/>
    <s v="Current Slide A"/>
    <s v="TX"/>
    <n v="0"/>
    <n v="96667"/>
    <n v="0"/>
    <n v="0"/>
    <x v="0"/>
    <x v="6"/>
    <x v="0"/>
    <x v="0"/>
    <s v="2135-2"/>
    <s v="2135-2"/>
    <x v="0"/>
    <d v="1997-04-10T00:00:00"/>
    <n v="24"/>
    <x v="1"/>
  </r>
  <r>
    <s v="Community Health Connection ID#1"/>
    <n v="1998680"/>
    <n v="364686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567"/>
    <s v="96567"/>
    <s v="Title X - Title X"/>
    <n v="1"/>
    <s v="Office Encounter"/>
    <n v="26"/>
    <s v="Current Slide B"/>
    <s v="TX"/>
    <n v="0"/>
    <n v="96567"/>
    <n v="0"/>
    <n v="0"/>
    <x v="0"/>
    <x v="18"/>
    <x v="0"/>
    <x v="1"/>
    <s v="2186-5"/>
    <s v="2186-5"/>
    <x v="1"/>
    <d v="2000-03-24T00:00:00"/>
    <n v="21"/>
    <x v="1"/>
  </r>
  <r>
    <s v="Community Health Connection ID#1"/>
    <n v="2001064"/>
    <n v="365226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40114"/>
    <s v="40114"/>
    <s v="Title X - Title X"/>
    <n v="1"/>
    <s v="Office Encounter"/>
    <n v="14"/>
    <s v="Current Slide A"/>
    <s v="TX"/>
    <n v="0"/>
    <n v="40114"/>
    <n v="0"/>
    <n v="0"/>
    <x v="0"/>
    <x v="17"/>
    <x v="0"/>
    <x v="2"/>
    <s v="2135-2"/>
    <s v="2135-2"/>
    <x v="0"/>
    <d v="1988-11-10T00:00:00"/>
    <n v="33"/>
    <x v="0"/>
  </r>
  <r>
    <s v="Community Health Connection ID#1"/>
    <n v="1998047"/>
    <n v="364454"/>
    <d v="2021-06-22T00:00:00"/>
    <d v="2021-06-22T00:00:00"/>
    <d v="2021-06-22T00:00:00"/>
    <x v="4"/>
    <s v="TITLE X NEXPLANON INSERTION"/>
    <m/>
    <m/>
    <m/>
    <m/>
    <s v="Elvir Zelaya - Roberto"/>
    <s v="Elvir Zelaya - Roberto"/>
    <s v="CHK - Check Out"/>
    <n v="269"/>
    <n v="0"/>
    <n v="0"/>
    <n v="0"/>
    <n v="1"/>
    <s v="Z39.2 - Encounter for routine postpartum follow-up"/>
    <s v="Ellen Ochoa - Community Health Connection"/>
    <n v="86379"/>
    <s v="86379"/>
    <s v="PP - Post partum"/>
    <n v="1"/>
    <s v="Office Encounter"/>
    <n v="14"/>
    <s v="Current Slide A"/>
    <s v="OB"/>
    <n v="0"/>
    <n v="86379"/>
    <n v="703"/>
    <n v="0"/>
    <x v="0"/>
    <x v="5"/>
    <x v="0"/>
    <x v="0"/>
    <s v="2135-2"/>
    <s v="2135-2"/>
    <x v="0"/>
    <d v="1997-05-10T00:00:00"/>
    <n v="24"/>
    <x v="1"/>
  </r>
  <r>
    <s v="Community Health Connection ID#1"/>
    <n v="1998048"/>
    <n v="364454"/>
    <d v="2021-06-22T00:00:00"/>
    <d v="2021-06-22T00:00:00"/>
    <d v="2021-06-22T00:00:00"/>
    <x v="6"/>
    <s v="TITLE X ETONOGESTREL IMPLANT SYSTEM"/>
    <m/>
    <m/>
    <m/>
    <m/>
    <s v="Elvir Zelaya - Roberto"/>
    <s v="Elvir Zelaya - Roberto"/>
    <s v="CHK - Check Out"/>
    <n v="430"/>
    <n v="0"/>
    <n v="0"/>
    <n v="0"/>
    <n v="1"/>
    <s v="Z39.2 - Encounter for routine postpartum follow-up"/>
    <s v="Ellen Ochoa - Community Health Connection"/>
    <n v="86379"/>
    <s v="86379"/>
    <s v="PP - Post partum"/>
    <n v="1"/>
    <s v="Office Encounter"/>
    <n v="14"/>
    <s v="Current Slide A"/>
    <s v="OB"/>
    <n v="0"/>
    <n v="86379"/>
    <n v="703"/>
    <n v="0"/>
    <x v="0"/>
    <x v="5"/>
    <x v="0"/>
    <x v="0"/>
    <s v="2135-2"/>
    <s v="2135-2"/>
    <x v="0"/>
    <d v="1997-05-10T00:00:00"/>
    <n v="24"/>
    <x v="1"/>
  </r>
  <r>
    <s v="Community Health Connection ID#1"/>
    <n v="2001130"/>
    <n v="365249"/>
    <d v="2021-06-28T00:00:00"/>
    <d v="2021-05-24T00:00:00"/>
    <d v="2021-05-24T00:00:00"/>
    <x v="2"/>
    <s v="TITLE X CHLAMYDIA TRACHOMATIS, NAA"/>
    <m/>
    <m/>
    <m/>
    <m/>
    <s v="Brewer - Jessica"/>
    <m/>
    <m/>
    <n v="-11"/>
    <n v="0"/>
    <n v="0"/>
    <n v="0"/>
    <n v="-1"/>
    <s v="Z30.011 - Encounter for initial prescription of contraceptive pills"/>
    <s v="K-W Community Health Connection"/>
    <n v="96126"/>
    <s v="96126"/>
    <m/>
    <n v="4"/>
    <s v="Claim without an Encounter"/>
    <n v="14"/>
    <s v="Current Slide A"/>
    <m/>
    <n v="2"/>
    <n v="96126"/>
    <n v="0"/>
    <n v="0"/>
    <x v="0"/>
    <x v="8"/>
    <x v="0"/>
    <x v="0"/>
    <s v="2186-5"/>
    <s v="2186-5"/>
    <x v="1"/>
    <d v="2001-09-14T00:00:00"/>
    <n v="20"/>
    <x v="1"/>
  </r>
  <r>
    <s v="Community Health Connection ID#1"/>
    <n v="2001132"/>
    <n v="365249"/>
    <d v="2021-06-28T00:00:00"/>
    <d v="2021-05-24T00:00:00"/>
    <d v="2021-05-24T00:00:00"/>
    <x v="0"/>
    <s v="TITLE X PREGNANCY TEST, URINE"/>
    <m/>
    <m/>
    <m/>
    <m/>
    <s v="Brewer - Jessica"/>
    <m/>
    <m/>
    <n v="-10"/>
    <n v="0"/>
    <n v="0"/>
    <n v="0"/>
    <n v="-1"/>
    <s v="Z30.011 - Encounter for initial prescription of contraceptive pills"/>
    <s v="K-W Community Health Connection"/>
    <n v="96126"/>
    <s v="96126"/>
    <m/>
    <n v="4"/>
    <s v="Claim without an Encounter"/>
    <n v="14"/>
    <s v="Current Slide A"/>
    <m/>
    <n v="2"/>
    <n v="96126"/>
    <n v="0"/>
    <n v="0"/>
    <x v="0"/>
    <x v="8"/>
    <x v="0"/>
    <x v="0"/>
    <s v="2186-5"/>
    <s v="2186-5"/>
    <x v="1"/>
    <d v="2001-09-14T00:00:00"/>
    <n v="20"/>
    <x v="1"/>
  </r>
  <r>
    <s v="Community Health Connection ID#1"/>
    <n v="1998748"/>
    <n v="364703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623"/>
    <s v="96623"/>
    <s v="Title X - Title X"/>
    <n v="1"/>
    <s v="Office Encounter"/>
    <n v="14"/>
    <s v="Current Slide A"/>
    <s v="TX"/>
    <n v="0"/>
    <n v="96623"/>
    <n v="0"/>
    <n v="0"/>
    <x v="0"/>
    <x v="11"/>
    <x v="0"/>
    <x v="0"/>
    <s v="2135-2"/>
    <s v="2135-2"/>
    <x v="0"/>
    <d v="1998-12-23T00:00:00"/>
    <n v="23"/>
    <x v="1"/>
  </r>
  <r>
    <s v="Community Health Connection ID#1"/>
    <n v="1998762"/>
    <n v="364706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1998773"/>
    <n v="364710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84402"/>
    <s v="84402"/>
    <s v="Title X - Title X"/>
    <n v="1"/>
    <s v="Office Encounter"/>
    <n v="14"/>
    <s v="Current Slide A"/>
    <s v="TX"/>
    <n v="0"/>
    <n v="84402"/>
    <n v="0"/>
    <n v="0"/>
    <x v="0"/>
    <x v="5"/>
    <x v="0"/>
    <x v="0"/>
    <s v="2135-2"/>
    <s v="2135-2"/>
    <x v="0"/>
    <d v="1993-02-03T00:00:00"/>
    <n v="28"/>
    <x v="5"/>
  </r>
  <r>
    <s v="Community Health Connection ID#1"/>
    <n v="2002354"/>
    <n v="365442"/>
    <d v="2021-06-28T00:00:00"/>
    <d v="2021-06-28T00:00:00"/>
    <d v="2021-06-28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39436"/>
    <s v="39436"/>
    <s v="Title X - Title X"/>
    <n v="1"/>
    <s v="Office Encounter"/>
    <n v="14"/>
    <s v="Current Slide A"/>
    <s v="T10"/>
    <n v="0"/>
    <n v="39436"/>
    <n v="752"/>
    <n v="0"/>
    <x v="0"/>
    <x v="4"/>
    <x v="0"/>
    <x v="2"/>
    <s v="2135-2"/>
    <s v="2135-2"/>
    <x v="0"/>
    <d v="1985-08-30T00:00:00"/>
    <n v="36"/>
    <x v="2"/>
  </r>
  <r>
    <s v="Community Health Connection ID#1"/>
    <n v="2002386"/>
    <n v="365446"/>
    <d v="2021-06-28T00:00:00"/>
    <d v="2021-06-28T00:00:00"/>
    <d v="2021-06-28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87296"/>
    <s v="87296"/>
    <s v="Title X - Title X"/>
    <n v="1"/>
    <s v="Office Encounter"/>
    <n v="14"/>
    <s v="Current Slide A"/>
    <s v="FP"/>
    <n v="0"/>
    <n v="87296"/>
    <n v="0"/>
    <n v="0"/>
    <x v="0"/>
    <x v="3"/>
    <x v="0"/>
    <x v="0"/>
    <s v="2135-2"/>
    <s v="2135-2"/>
    <x v="0"/>
    <d v="1999-12-21T00:00:00"/>
    <n v="22"/>
    <x v="1"/>
  </r>
  <r>
    <s v="Community Health Connection ID#1"/>
    <n v="1998812"/>
    <n v="364719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84387"/>
    <s v="84387"/>
    <s v="Title X - Title X"/>
    <n v="1"/>
    <s v="Office Encounter"/>
    <n v="14"/>
    <s v="Current Slide A"/>
    <s v="TX"/>
    <n v="0"/>
    <n v="84387"/>
    <n v="0"/>
    <n v="0"/>
    <x v="0"/>
    <x v="2"/>
    <x v="0"/>
    <x v="0"/>
    <s v="2135-2"/>
    <s v="2135-2"/>
    <x v="0"/>
    <d v="1986-07-02T00:00:00"/>
    <n v="35"/>
    <x v="0"/>
  </r>
  <r>
    <s v="Community Health Connection ID#1"/>
    <n v="1998668"/>
    <n v="364680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3256"/>
    <s v="83256"/>
    <s v="Title X - Title X"/>
    <n v="1"/>
    <s v="Office Encounter"/>
    <n v="14"/>
    <s v="Current Slide A"/>
    <s v="TX"/>
    <n v="0"/>
    <n v="83256"/>
    <n v="0"/>
    <n v="0"/>
    <x v="0"/>
    <x v="9"/>
    <x v="0"/>
    <x v="0"/>
    <s v="2135-2"/>
    <s v="2135-2"/>
    <x v="0"/>
    <d v="1995-09-08T00:00:00"/>
    <n v="26"/>
    <x v="5"/>
  </r>
  <r>
    <s v="Community Health Connection ID#1"/>
    <n v="1998718"/>
    <n v="364696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30.011 - Encounter for initial prescription of contraceptive pills"/>
    <s v="Ellen Ochoa - Community Health Connection"/>
    <n v="87326"/>
    <s v="87326"/>
    <s v="Title X - Title X"/>
    <n v="1"/>
    <s v="Office Encounter"/>
    <n v="26"/>
    <s v="Current Slide B"/>
    <s v="TX"/>
    <n v="0"/>
    <n v="87326"/>
    <n v="0"/>
    <n v="0"/>
    <x v="0"/>
    <x v="0"/>
    <x v="0"/>
    <x v="0"/>
    <s v="2135-2"/>
    <s v="2135-2"/>
    <x v="0"/>
    <d v="2000-09-10T00:00:00"/>
    <n v="21"/>
    <x v="1"/>
  </r>
  <r>
    <s v="Community Health Connection ID#1"/>
    <n v="1998735"/>
    <n v="364698"/>
    <d v="2021-06-23T00:00:00"/>
    <d v="2021-06-23T00:00:00"/>
    <d v="2021-06-23T00:00:00"/>
    <x v="1"/>
    <s v="TITLE X DEPO PROVERA"/>
    <m/>
    <m/>
    <m/>
    <m/>
    <s v="Vandiver - Kerri"/>
    <s v="Vandiver - Kerri"/>
    <s v="CHK - Check Out"/>
    <n v="26"/>
    <n v="0.78"/>
    <n v="25.22"/>
    <n v="0"/>
    <n v="1"/>
    <s v="Z01.419 - Encntr for gyn exam (general) (routine) w/o abn findings"/>
    <s v="Ellen Ochoa - Community Health Connection"/>
    <n v="60720"/>
    <s v="60720"/>
    <s v="Title X - Title X"/>
    <n v="1"/>
    <s v="Office Encounter"/>
    <n v="4"/>
    <s v="(A) Allowable Fee Schedule"/>
    <s v="TX"/>
    <n v="0"/>
    <n v="60720"/>
    <n v="655"/>
    <n v="655"/>
    <x v="13"/>
    <x v="3"/>
    <x v="0"/>
    <x v="0"/>
    <s v="2135-2"/>
    <s v="2135-2"/>
    <x v="0"/>
    <d v="1994-06-03T00:00:00"/>
    <n v="27"/>
    <x v="5"/>
  </r>
  <r>
    <s v="Community Health Connection ID#1"/>
    <n v="1998501"/>
    <n v="364630"/>
    <d v="2021-06-23T00:00:00"/>
    <d v="2021-06-23T00:00:00"/>
    <d v="2021-06-23T00:00:00"/>
    <x v="0"/>
    <s v="PREGNANCY TEST  URINE (TAKING)"/>
    <m/>
    <m/>
    <m/>
    <m/>
    <s v="Sanders - Judy"/>
    <s v="Sanders - Judy"/>
    <s v="CHK - Check Out"/>
    <n v="10"/>
    <n v="0"/>
    <n v="0"/>
    <n v="0"/>
    <n v="1"/>
    <s v="R87.7 - Abn histolog findings in specmn from female genital organs"/>
    <s v="K-W Community Health Connection"/>
    <n v="87402"/>
    <s v="87402"/>
    <s v="Complex - Complex Visit"/>
    <n v="1"/>
    <s v="Office Encounter"/>
    <n v="14"/>
    <s v="Current Slide A"/>
    <s v="FP"/>
    <n v="0"/>
    <n v="87402"/>
    <n v="0"/>
    <n v="0"/>
    <x v="0"/>
    <x v="23"/>
    <x v="0"/>
    <x v="0"/>
    <s v="2135-2"/>
    <s v="2135-2"/>
    <x v="0"/>
    <d v="1995-04-15T00:00:00"/>
    <n v="26"/>
    <x v="5"/>
  </r>
  <r>
    <s v="Community Health Connection ID#1"/>
    <n v="2002340"/>
    <n v="365439"/>
    <d v="2021-06-28T00:00:00"/>
    <d v="2021-06-28T00:00:00"/>
    <d v="2021-06-28T00:00:00"/>
    <x v="5"/>
    <s v="TITLE X NEXPLANON REMOVAL"/>
    <m/>
    <m/>
    <m/>
    <m/>
    <s v="Brewer - Jessica"/>
    <s v="Brewer - Jessica"/>
    <s v="CHK - Check Out"/>
    <n v="305"/>
    <n v="0"/>
    <n v="0"/>
    <n v="0"/>
    <n v="1"/>
    <s v="Z30.46 - Enctr srvlnc implantable subdermal contraceptive"/>
    <s v="K-W Community Health Connection"/>
    <n v="53781"/>
    <s v="53781"/>
    <s v="Title X - Title X"/>
    <n v="1"/>
    <s v="Office Encounter"/>
    <n v="14"/>
    <s v="Current Slide A"/>
    <s v="T10"/>
    <n v="0"/>
    <n v="53781"/>
    <n v="0"/>
    <n v="0"/>
    <x v="0"/>
    <x v="15"/>
    <x v="0"/>
    <x v="0"/>
    <s v="2135-2"/>
    <s v="2135-2"/>
    <x v="0"/>
    <d v="1985-05-13T00:00:00"/>
    <n v="36"/>
    <x v="2"/>
  </r>
  <r>
    <s v="Community Health Connection ID#1"/>
    <n v="2002365"/>
    <n v="365443"/>
    <d v="2021-06-28T00:00:00"/>
    <d v="2021-06-28T00:00:00"/>
    <d v="2021-06-28T00:00:00"/>
    <x v="1"/>
    <s v="TITLE X DEPO PROVERA"/>
    <m/>
    <m/>
    <m/>
    <m/>
    <s v="Brewer - Jessica"/>
    <s v="Brewer - Jessica"/>
    <s v="CHK - Check Out"/>
    <n v="26"/>
    <n v="0"/>
    <n v="0"/>
    <n v="0"/>
    <n v="1"/>
    <s v="Z30.013 - Encounter for initial prescription of injectable contracep"/>
    <s v="K-W Community Health Connection"/>
    <n v="14974"/>
    <s v="14974"/>
    <s v="Title X - Title X"/>
    <n v="1"/>
    <s v="Office Encounter"/>
    <n v="14"/>
    <s v="Current Slide A"/>
    <s v="T10"/>
    <n v="0"/>
    <n v="14974"/>
    <n v="0"/>
    <n v="0"/>
    <x v="0"/>
    <x v="4"/>
    <x v="0"/>
    <x v="0"/>
    <s v="2135-2"/>
    <s v="2135-2"/>
    <x v="0"/>
    <d v="1978-02-21T00:00:00"/>
    <n v="43"/>
    <x v="2"/>
  </r>
  <r>
    <s v="Community Health Connection ID#1"/>
    <n v="2002397"/>
    <n v="365447"/>
    <d v="2021-06-28T00:00:00"/>
    <d v="2021-06-28T00:00:00"/>
    <d v="2021-06-28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36133"/>
    <s v="36133"/>
    <s v="Title X - Title X"/>
    <n v="1"/>
    <s v="Office Encounter"/>
    <n v="14"/>
    <s v="Current Slide A"/>
    <s v="T10"/>
    <n v="0"/>
    <n v="36133"/>
    <n v="0"/>
    <n v="0"/>
    <x v="0"/>
    <x v="4"/>
    <x v="0"/>
    <x v="0"/>
    <s v="2135-2"/>
    <s v="2135-2"/>
    <x v="0"/>
    <d v="1992-07-20T00:00:00"/>
    <n v="29"/>
    <x v="5"/>
  </r>
  <r>
    <s v="Community Health Connection ID#1"/>
    <n v="1998818"/>
    <n v="364721"/>
    <d v="2021-06-23T00:00:00"/>
    <d v="2021-06-23T00:00:00"/>
    <d v="2021-06-23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663"/>
    <s v="96663"/>
    <s v="Title X - Title X"/>
    <n v="1"/>
    <s v="Office Encounter"/>
    <n v="14"/>
    <s v="Current Slide A"/>
    <s v="TX"/>
    <n v="0"/>
    <n v="96663"/>
    <n v="0"/>
    <n v="0"/>
    <x v="0"/>
    <x v="11"/>
    <x v="0"/>
    <x v="0"/>
    <s v="2135-2"/>
    <s v="2135-2"/>
    <x v="0"/>
    <d v="1992-04-19T00:00:00"/>
    <n v="29"/>
    <x v="5"/>
  </r>
  <r>
    <s v="Community Health Connection ID#1"/>
    <n v="1999250"/>
    <n v="364819"/>
    <d v="2021-06-23T00:00:00"/>
    <d v="2021-06-23T00:00:00"/>
    <d v="2021-06-23T00:00:00"/>
    <x v="1"/>
    <s v="DEPO PROVERA"/>
    <m/>
    <m/>
    <m/>
    <m/>
    <s v="Brewer - Jessica"/>
    <m/>
    <m/>
    <n v="26"/>
    <n v="0"/>
    <n v="0"/>
    <n v="0"/>
    <n v="1"/>
    <m/>
    <s v="K-W Community Health Connection"/>
    <n v="66899"/>
    <s v="66899"/>
    <m/>
    <n v="4"/>
    <s v="Claim without an Encounter"/>
    <n v="4"/>
    <s v="(A) Allowable Fee Schedule"/>
    <m/>
    <n v="0"/>
    <n v="713"/>
    <n v="713"/>
    <n v="713"/>
    <x v="3"/>
    <x v="0"/>
    <x v="0"/>
    <x v="0"/>
    <s v="2135-2"/>
    <s v="2135-2"/>
    <x v="0"/>
    <d v="1971-02-04T00:00:00"/>
    <n v="50"/>
    <x v="2"/>
  </r>
  <r>
    <s v="Community Health Connection ID#1"/>
    <n v="2002771"/>
    <n v="365515"/>
    <d v="2021-06-29T00:00:00"/>
    <d v="2021-06-29T00:00:00"/>
    <d v="2021-06-29T00:00:00"/>
    <x v="2"/>
    <s v="CHLAMYDIA PROBE"/>
    <m/>
    <m/>
    <m/>
    <m/>
    <s v="Skorupa - Anna"/>
    <s v="Skorupa - Anna"/>
    <s v="CHK - Check Out"/>
    <n v="11"/>
    <n v="0"/>
    <n v="0"/>
    <n v="0"/>
    <n v="1"/>
    <s v="F41.8 - Other specified anxiety disorders"/>
    <s v="Ellen Ochoa - Community Health Connection"/>
    <n v="26483"/>
    <s v="26483"/>
    <s v="Complex - Complex Visit"/>
    <n v="1"/>
    <s v="Office Encounter"/>
    <n v="14"/>
    <s v="Current Slide A"/>
    <s v="FP"/>
    <n v="0"/>
    <n v="26483"/>
    <n v="0"/>
    <n v="0"/>
    <x v="0"/>
    <x v="11"/>
    <x v="0"/>
    <x v="0"/>
    <s v="2135-2"/>
    <s v="2135-2"/>
    <x v="0"/>
    <d v="1992-10-28T00:00:00"/>
    <n v="29"/>
    <x v="5"/>
  </r>
  <r>
    <s v="Community Health Connection ID#1"/>
    <n v="1998719"/>
    <n v="364696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011 - Encounter for initial prescription of contraceptive pills"/>
    <s v="Ellen Ochoa - Community Health Connection"/>
    <n v="87326"/>
    <s v="87326"/>
    <s v="Title X - Title X"/>
    <n v="1"/>
    <s v="Office Encounter"/>
    <n v="26"/>
    <s v="Current Slide B"/>
    <s v="TX"/>
    <n v="0"/>
    <n v="87326"/>
    <n v="0"/>
    <n v="0"/>
    <x v="0"/>
    <x v="0"/>
    <x v="0"/>
    <x v="0"/>
    <s v="2135-2"/>
    <s v="2135-2"/>
    <x v="0"/>
    <d v="2000-09-10T00:00:00"/>
    <n v="21"/>
    <x v="1"/>
  </r>
  <r>
    <s v="Community Health Connection ID#1"/>
    <n v="2002300"/>
    <n v="365435"/>
    <d v="2021-06-28T00:00:00"/>
    <d v="2021-06-28T00:00:00"/>
    <d v="2021-06-28T00:00:00"/>
    <x v="1"/>
    <s v="TITLE X DEPO PROVERA"/>
    <m/>
    <m/>
    <m/>
    <m/>
    <s v="Brewer - Jessica"/>
    <s v="Brewer - Jessica"/>
    <s v="CHK - Check Out"/>
    <n v="26"/>
    <n v="0"/>
    <n v="0"/>
    <n v="0"/>
    <n v="1"/>
    <s v="Z30.013 - Encounter for initial prescription of injectable contracep"/>
    <s v="K-W Community Health Connection"/>
    <n v="21034"/>
    <s v="21034"/>
    <s v="Title X - Title X"/>
    <n v="1"/>
    <s v="Office Encounter"/>
    <n v="14"/>
    <s v="Current Slide A"/>
    <s v="T10"/>
    <n v="0"/>
    <n v="21034"/>
    <n v="0"/>
    <n v="0"/>
    <x v="0"/>
    <x v="3"/>
    <x v="0"/>
    <x v="4"/>
    <s v="2135-2"/>
    <s v="2135-2"/>
    <x v="0"/>
    <d v="2000-05-05T00:00:00"/>
    <n v="21"/>
    <x v="1"/>
  </r>
  <r>
    <s v="Community Health Connection ID#1"/>
    <n v="2002317"/>
    <n v="365437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K-W Community Health Connection"/>
    <n v="96732"/>
    <s v="96732"/>
    <s v="Title X - Title X"/>
    <n v="1"/>
    <s v="Office Encounter"/>
    <n v="14"/>
    <s v="Current Slide A"/>
    <s v="T10"/>
    <n v="0"/>
    <n v="96732"/>
    <n v="0"/>
    <n v="0"/>
    <x v="0"/>
    <x v="18"/>
    <x v="0"/>
    <x v="0"/>
    <s v="2135-2"/>
    <s v="2135-2"/>
    <x v="0"/>
    <d v="1989-03-29T00:00:00"/>
    <n v="32"/>
    <x v="0"/>
  </r>
  <r>
    <s v="Community Health Connection ID#1"/>
    <n v="1998752"/>
    <n v="364704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92.1 - Excessive and frequent menstruation with irregular cycle"/>
    <s v="Ellen Ochoa - Community Health Connection"/>
    <n v="15815"/>
    <s v="15815"/>
    <s v="Title X - Title X"/>
    <n v="1"/>
    <s v="Office Encounter"/>
    <n v="14"/>
    <s v="Current Slide A"/>
    <s v="TX"/>
    <n v="0"/>
    <n v="15815"/>
    <n v="0"/>
    <n v="0"/>
    <x v="0"/>
    <x v="31"/>
    <x v="0"/>
    <x v="0"/>
    <s v="2135-2"/>
    <s v="2135-2"/>
    <x v="0"/>
    <d v="1980-03-13T00:00:00"/>
    <n v="41"/>
    <x v="2"/>
  </r>
  <r>
    <s v="Community Health Connection ID#1"/>
    <n v="1999723"/>
    <n v="364914"/>
    <d v="2021-06-24T00:00:00"/>
    <d v="2021-06-24T00:00:00"/>
    <d v="2021-06-24T00:00:00"/>
    <x v="2"/>
    <s v="CHLAMYDIA PROBE"/>
    <m/>
    <m/>
    <m/>
    <m/>
    <s v="Biddinger - Nicole"/>
    <s v="Biddinger - Nicole"/>
    <s v="CHK - Check Out"/>
    <n v="11"/>
    <n v="11"/>
    <n v="0"/>
    <n v="0"/>
    <n v="1"/>
    <m/>
    <s v="Ellen Ochoa - Community Health Connection"/>
    <n v="96443"/>
    <s v="96443"/>
    <s v="NP - New Patient"/>
    <n v="1"/>
    <s v="Office Encounter"/>
    <n v="26"/>
    <s v="Current Slide B"/>
    <s v="FP"/>
    <n v="0"/>
    <n v="96443"/>
    <n v="0"/>
    <n v="0"/>
    <x v="0"/>
    <x v="19"/>
    <x v="0"/>
    <x v="0"/>
    <s v="2135-2"/>
    <s v="2135-2"/>
    <x v="0"/>
    <d v="1992-04-03T00:00:00"/>
    <n v="29"/>
    <x v="5"/>
  </r>
  <r>
    <s v="Community Health Connection ID#1"/>
    <n v="1998769"/>
    <n v="364706"/>
    <d v="2021-06-23T00:00:00"/>
    <d v="2021-06-23T00:00:00"/>
    <d v="2021-06-23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0 - Encounter for insertion of intrauterine contraceptive device"/>
    <s v="Ellen Ochoa - Community Health Connection"/>
    <n v="88963"/>
    <s v="88963"/>
    <s v="Title X - Title X"/>
    <n v="1"/>
    <s v="Office Encounter"/>
    <n v="14"/>
    <s v="Current Slide A"/>
    <s v="TX"/>
    <n v="0"/>
    <n v="88963"/>
    <n v="0"/>
    <n v="0"/>
    <x v="0"/>
    <x v="3"/>
    <x v="0"/>
    <x v="0"/>
    <s v="2135-2"/>
    <s v="2135-2"/>
    <x v="0"/>
    <d v="1994-10-23T00:00:00"/>
    <n v="27"/>
    <x v="5"/>
  </r>
  <r>
    <s v="Community Health Connection ID#1"/>
    <n v="2002353"/>
    <n v="365442"/>
    <d v="2021-06-28T00:00:00"/>
    <d v="2021-06-28T00:00:00"/>
    <d v="2021-06-28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39436"/>
    <s v="39436"/>
    <s v="Title X - Title X"/>
    <n v="1"/>
    <s v="Office Encounter"/>
    <n v="14"/>
    <s v="Current Slide A"/>
    <s v="T10"/>
    <n v="0"/>
    <n v="39436"/>
    <n v="752"/>
    <n v="0"/>
    <x v="0"/>
    <x v="4"/>
    <x v="0"/>
    <x v="2"/>
    <s v="2135-2"/>
    <s v="2135-2"/>
    <x v="0"/>
    <d v="1985-08-30T00:00:00"/>
    <n v="36"/>
    <x v="2"/>
  </r>
  <r>
    <s v="Community Health Connection ID#1"/>
    <n v="2002837"/>
    <n v="365542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640"/>
    <s v="96640"/>
    <s v="Title X - Title X"/>
    <n v="1"/>
    <s v="Office Encounter"/>
    <n v="14"/>
    <s v="Current Slide A"/>
    <s v="TX"/>
    <n v="0"/>
    <n v="96640"/>
    <n v="0"/>
    <n v="0"/>
    <x v="0"/>
    <x v="4"/>
    <x v="0"/>
    <x v="0"/>
    <s v="2135-2"/>
    <s v="2135-2"/>
    <x v="0"/>
    <d v="1999-07-11T00:00:00"/>
    <n v="22"/>
    <x v="1"/>
  </r>
  <r>
    <s v="Community Health Connection ID#1"/>
    <n v="2002890"/>
    <n v="365551"/>
    <d v="2021-06-29T00:00:00"/>
    <d v="2021-06-29T00:00:00"/>
    <d v="2021-06-29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s v="Z30.433 - Encntr for removal and reinsertion of uterin contracep dev"/>
    <s v="Ellen Ochoa - Community Health Connection"/>
    <n v="96200"/>
    <s v="96200"/>
    <s v="Title X - Title X"/>
    <n v="1"/>
    <s v="Office Encounter"/>
    <n v="4"/>
    <s v="(A) Allowable Fee Schedule"/>
    <s v="TX"/>
    <n v="0"/>
    <n v="657"/>
    <n v="657"/>
    <n v="657"/>
    <x v="14"/>
    <x v="5"/>
    <x v="0"/>
    <x v="0"/>
    <s v="2135-2"/>
    <s v="2135-2"/>
    <x v="0"/>
    <d v="1998-05-05T00:00:00"/>
    <n v="23"/>
    <x v="1"/>
  </r>
  <r>
    <s v="Community Health Connection ID#1"/>
    <n v="1998816"/>
    <n v="364720"/>
    <d v="2021-06-23T00:00:00"/>
    <d v="2021-06-23T00:00:00"/>
    <d v="2021-06-23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N92.6 - Irregular menstruation, unspecified"/>
    <s v="Ellen Ochoa - Community Health Connection"/>
    <n v="66841"/>
    <s v="66841"/>
    <s v="Title X - Title X"/>
    <n v="1"/>
    <s v="Office Encounter"/>
    <n v="14"/>
    <s v="Current Slide A"/>
    <s v="TX"/>
    <n v="0"/>
    <n v="66841"/>
    <n v="0"/>
    <n v="0"/>
    <x v="0"/>
    <x v="2"/>
    <x v="0"/>
    <x v="0"/>
    <s v="2186-5"/>
    <s v="2186-5"/>
    <x v="1"/>
    <d v="1994-12-12T00:00:00"/>
    <n v="27"/>
    <x v="5"/>
  </r>
  <r>
    <s v="Community Health Connection ID#1"/>
    <n v="2002385"/>
    <n v="365446"/>
    <d v="2021-06-28T00:00:00"/>
    <d v="2021-06-28T00:00:00"/>
    <d v="2021-06-28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87296"/>
    <s v="87296"/>
    <s v="Title X - Title X"/>
    <n v="1"/>
    <s v="Office Encounter"/>
    <n v="14"/>
    <s v="Current Slide A"/>
    <s v="FP"/>
    <n v="0"/>
    <n v="87296"/>
    <n v="0"/>
    <n v="0"/>
    <x v="0"/>
    <x v="3"/>
    <x v="0"/>
    <x v="0"/>
    <s v="2135-2"/>
    <s v="2135-2"/>
    <x v="0"/>
    <d v="1999-12-21T00:00:00"/>
    <n v="22"/>
    <x v="1"/>
  </r>
  <r>
    <s v="Community Health Connection ID#1"/>
    <n v="1998851"/>
    <n v="364734"/>
    <d v="2021-06-23T00:00:00"/>
    <d v="2021-06-23T00:00:00"/>
    <d v="2021-06-23T00:00:00"/>
    <x v="9"/>
    <s v="IUD-REMOVE INTRAUTERINE DEVICE"/>
    <m/>
    <m/>
    <m/>
    <m/>
    <s v="Vandiver - Kerri"/>
    <s v="Vandiver - Kerri"/>
    <s v="CHK - Check Out"/>
    <n v="183"/>
    <n v="0"/>
    <n v="0"/>
    <n v="0"/>
    <n v="1"/>
    <m/>
    <s v="Ellen Ochoa - Community Health Connection"/>
    <n v="78616"/>
    <s v="78616"/>
    <s v="Title X - Title X"/>
    <n v="1"/>
    <s v="Office Encounter"/>
    <n v="14"/>
    <s v="Current Slide A"/>
    <s v="TX"/>
    <n v="0"/>
    <n v="78616"/>
    <n v="0"/>
    <n v="0"/>
    <x v="0"/>
    <x v="23"/>
    <x v="0"/>
    <x v="0"/>
    <s v="2135-2"/>
    <s v="2135-2"/>
    <x v="0"/>
    <d v="1990-12-27T00:00:00"/>
    <n v="31"/>
    <x v="0"/>
  </r>
  <r>
    <s v="Community Health Connection ID#1"/>
    <n v="2003058"/>
    <n v="365630"/>
    <d v="2021-06-29T00:00:00"/>
    <d v="2021-06-29T00:00:00"/>
    <d v="2021-06-29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29592"/>
    <s v="29592"/>
    <s v="Title X - Title X"/>
    <n v="1"/>
    <s v="Office Encounter"/>
    <n v="14"/>
    <s v="Current Slide A"/>
    <s v="TX"/>
    <n v="0"/>
    <n v="29592"/>
    <n v="0"/>
    <n v="0"/>
    <x v="0"/>
    <x v="9"/>
    <x v="0"/>
    <x v="0"/>
    <s v="2135-2"/>
    <s v="2135-2"/>
    <x v="0"/>
    <d v="1991-05-15T00:00:00"/>
    <n v="30"/>
    <x v="5"/>
  </r>
  <r>
    <s v="Community Health Connection ID#1"/>
    <n v="1999854"/>
    <n v="364960"/>
    <d v="2021-06-24T00:00:00"/>
    <d v="2021-06-24T00:00:00"/>
    <d v="2021-06-24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9 - Encounter for oth general cnsl and advice on contraception"/>
    <s v="Ellen Ochoa - Community Health Connection"/>
    <n v="31116"/>
    <s v="31116"/>
    <s v="Title X - Title X"/>
    <n v="1"/>
    <s v="Office Encounter"/>
    <n v="14"/>
    <s v="Current Slide A"/>
    <s v="TX"/>
    <n v="0"/>
    <n v="31116"/>
    <n v="0"/>
    <n v="0"/>
    <x v="0"/>
    <x v="9"/>
    <x v="0"/>
    <x v="7"/>
    <s v="2135-2"/>
    <s v="2135-2"/>
    <x v="0"/>
    <d v="2000-11-16T00:00:00"/>
    <n v="21"/>
    <x v="1"/>
  </r>
  <r>
    <s v="Community Health Connection ID#1"/>
    <n v="2002346"/>
    <n v="365441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K-W Community Health Connection"/>
    <n v="96741"/>
    <s v="96741"/>
    <s v="Title X - Title X"/>
    <n v="1"/>
    <s v="Office Encounter"/>
    <n v="14"/>
    <s v="Current Slide A"/>
    <s v="T10"/>
    <n v="0"/>
    <n v="96741"/>
    <n v="0"/>
    <n v="0"/>
    <x v="0"/>
    <x v="4"/>
    <x v="0"/>
    <x v="0"/>
    <s v="2135-2"/>
    <s v="2135-2"/>
    <x v="0"/>
    <d v="1992-04-08T00:00:00"/>
    <n v="29"/>
    <x v="5"/>
  </r>
  <r>
    <s v="Community Health Connection ID#1"/>
    <n v="1999984"/>
    <n v="365000"/>
    <d v="2021-06-24T00:00:00"/>
    <d v="2021-06-24T00:00:00"/>
    <d v="2021-06-24T00:00:00"/>
    <x v="2"/>
    <s v="CHLAMYDIA PROBE"/>
    <m/>
    <m/>
    <m/>
    <m/>
    <s v="Hensley - Crystal"/>
    <s v="Hensley - Crystal"/>
    <s v="CHK - Check Out"/>
    <n v="11"/>
    <n v="0"/>
    <n v="0"/>
    <n v="0"/>
    <n v="1"/>
    <s v="R30.0 - Dysuria"/>
    <s v="K-W Community Health Connection"/>
    <n v="19597"/>
    <s v="19597"/>
    <s v="Acute - Acute Appointment"/>
    <n v="1"/>
    <s v="Office Encounter"/>
    <n v="14"/>
    <s v="Current Slide A"/>
    <s v="FP"/>
    <n v="0"/>
    <n v="19597"/>
    <n v="0"/>
    <n v="0"/>
    <x v="0"/>
    <x v="21"/>
    <x v="0"/>
    <x v="0"/>
    <s v="2135-2"/>
    <s v="2135-2"/>
    <x v="0"/>
    <d v="1988-07-20T00:00:00"/>
    <n v="33"/>
    <x v="0"/>
  </r>
  <r>
    <s v="Community Health Connection ID#1"/>
    <n v="2002380"/>
    <n v="365445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01.419 - Encntr for gyn exam (general) (routine) w/o abn findings"/>
    <s v="K-W Community Health Connection"/>
    <n v="31482"/>
    <s v="31482"/>
    <s v="Title X - Title X"/>
    <n v="1"/>
    <s v="Office Encounter"/>
    <n v="14"/>
    <s v="Current Slide A"/>
    <s v="T10"/>
    <n v="0"/>
    <n v="31482"/>
    <n v="0"/>
    <n v="0"/>
    <x v="0"/>
    <x v="35"/>
    <x v="0"/>
    <x v="0"/>
    <s v="2135-2"/>
    <s v="2135-2"/>
    <x v="0"/>
    <d v="1987-09-20T00:00:00"/>
    <n v="34"/>
    <x v="0"/>
  </r>
  <r>
    <s v="Community Health Connection ID#1"/>
    <n v="2002407"/>
    <n v="365448"/>
    <d v="2021-06-28T00:00:00"/>
    <d v="2021-06-28T00:00:00"/>
    <d v="2021-06-28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12.4 - Encounter for screening for malignant neoplasm of cervix"/>
    <s v="K-W Community Health Connection"/>
    <n v="78917"/>
    <s v="78917"/>
    <s v="Title X - Title X"/>
    <n v="1"/>
    <s v="Office Encounter"/>
    <n v="14"/>
    <s v="Current Slide A"/>
    <s v="T10"/>
    <n v="0"/>
    <n v="78917"/>
    <n v="713"/>
    <n v="0"/>
    <x v="0"/>
    <x v="4"/>
    <x v="0"/>
    <x v="0"/>
    <s v="2135-2"/>
    <s v="2135-2"/>
    <x v="0"/>
    <d v="1979-05-02T00:00:00"/>
    <n v="42"/>
    <x v="2"/>
  </r>
  <r>
    <s v="Community Health Connection ID#1"/>
    <n v="2000098"/>
    <n v="365064"/>
    <d v="2021-06-24T00:00:00"/>
    <d v="2021-06-24T00:00:00"/>
    <d v="2021-06-24T00:00:00"/>
    <x v="6"/>
    <s v="TITLE X ETONOGESTREL IMPLANT SYSTEM"/>
    <m/>
    <m/>
    <m/>
    <m/>
    <s v="Sanders - Judy"/>
    <s v="Sanders - Judy"/>
    <s v="CHK - Check Out"/>
    <n v="430"/>
    <n v="0"/>
    <n v="0"/>
    <n v="0"/>
    <n v="1"/>
    <s v="Z30.09 - Encounter for oth general cnsl and advice on contraception"/>
    <s v="Teen Clinic - 3rd"/>
    <n v="96835"/>
    <s v="96835"/>
    <s v="TeenTitleX - Teen Clinic Title X"/>
    <n v="1"/>
    <s v="Office Encounter"/>
    <n v="14"/>
    <s v="Current Slide A"/>
    <s v="T10"/>
    <n v="0"/>
    <n v="96835"/>
    <n v="0"/>
    <n v="0"/>
    <x v="0"/>
    <x v="5"/>
    <x v="0"/>
    <x v="0"/>
    <s v="2186-5"/>
    <s v="2186-5"/>
    <x v="1"/>
    <d v="2006-01-18T00:00:00"/>
    <n v="15"/>
    <x v="6"/>
  </r>
  <r>
    <s v="Community Health Connection ID#1"/>
    <n v="2003140"/>
    <n v="365648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1176"/>
    <s v="91176"/>
    <s v="TeenTitleX - Teen Clinic Title X"/>
    <n v="1"/>
    <s v="Office Encounter"/>
    <n v="14"/>
    <s v="Current Slide A"/>
    <s v="TX"/>
    <n v="0"/>
    <n v="91176"/>
    <n v="0"/>
    <n v="0"/>
    <x v="0"/>
    <x v="11"/>
    <x v="0"/>
    <x v="0"/>
    <s v="2135-2"/>
    <s v="2135-2"/>
    <x v="0"/>
    <d v="2004-10-10T00:00:00"/>
    <n v="17"/>
    <x v="3"/>
  </r>
  <r>
    <s v="Community Health Connection ID#1"/>
    <n v="2003158"/>
    <n v="365652"/>
    <d v="2021-06-29T00:00:00"/>
    <d v="2021-06-29T00:00:00"/>
    <d v="2021-06-29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89162"/>
    <s v="89162"/>
    <s v="TeenTitleX - Teen Clinic Title X"/>
    <n v="1"/>
    <s v="Office Encounter"/>
    <n v="14"/>
    <s v="Current Slide A"/>
    <s v="T10"/>
    <n v="0"/>
    <n v="89162"/>
    <n v="0"/>
    <n v="0"/>
    <x v="0"/>
    <x v="7"/>
    <x v="0"/>
    <x v="1"/>
    <s v="2186-5"/>
    <s v="2186-5"/>
    <x v="1"/>
    <d v="2003-11-29T00:00:00"/>
    <n v="18"/>
    <x v="4"/>
  </r>
  <r>
    <s v="Community Health Connection ID#1"/>
    <n v="2003176"/>
    <n v="365655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945"/>
    <s v="96945"/>
    <s v="TeenTitleX - Teen Clinic Title X"/>
    <n v="1"/>
    <s v="Office Encounter"/>
    <n v="14"/>
    <s v="Current Slide A"/>
    <s v="Family Practice"/>
    <n v="0"/>
    <n v="96945"/>
    <n v="0"/>
    <n v="0"/>
    <x v="0"/>
    <x v="42"/>
    <x v="0"/>
    <x v="1"/>
    <s v="2186-5"/>
    <s v="2186-5"/>
    <x v="1"/>
    <d v="2002-06-06T00:00:00"/>
    <n v="19"/>
    <x v="4"/>
  </r>
  <r>
    <s v="Community Health Connection ID#1"/>
    <n v="2000116"/>
    <n v="365068"/>
    <d v="2021-06-24T00:00:00"/>
    <d v="2021-06-24T00:00:00"/>
    <d v="2021-06-24T00:00:00"/>
    <x v="1"/>
    <s v="TITLE X DEPO PROVERA"/>
    <m/>
    <m/>
    <m/>
    <m/>
    <s v="Sanders - Judy"/>
    <s v="Sanders - Judy"/>
    <s v="CHK - Check Out"/>
    <n v="26"/>
    <n v="0"/>
    <n v="0"/>
    <n v="0"/>
    <n v="1"/>
    <s v="Z30.09 - Encounter for oth general cnsl and advice on contraception"/>
    <s v="Teen Clinic - 3rd"/>
    <n v="85227"/>
    <s v="85227"/>
    <s v="TeenTitleX - Teen Clinic Title X"/>
    <n v="1"/>
    <s v="Office Encounter"/>
    <n v="14"/>
    <s v="Current Slide A"/>
    <s v="T10"/>
    <n v="0"/>
    <n v="85227"/>
    <n v="0"/>
    <n v="0"/>
    <x v="0"/>
    <x v="11"/>
    <x v="0"/>
    <x v="0"/>
    <s v="2135-2"/>
    <s v="2135-2"/>
    <x v="0"/>
    <d v="2003-07-11T00:00:00"/>
    <n v="18"/>
    <x v="4"/>
  </r>
  <r>
    <s v="Community Health Connection ID#1"/>
    <n v="2000127"/>
    <n v="365070"/>
    <d v="2021-06-25T00:00:00"/>
    <d v="2021-05-26T00:00:00"/>
    <d v="2021-05-26T00:00:00"/>
    <x v="2"/>
    <s v="TITLE X CHLAMYDIA TRACHOMATIS, NAA"/>
    <m/>
    <m/>
    <m/>
    <m/>
    <s v="Brewer - Jessica"/>
    <m/>
    <m/>
    <n v="-11"/>
    <n v="0"/>
    <n v="0"/>
    <n v="0"/>
    <n v="-1"/>
    <s v="Z11.3 - Encntr screen for infections w sexl mode of transmiss"/>
    <s v="Ellen Ochoa - Community Health Connection"/>
    <n v="75516"/>
    <s v="75516"/>
    <m/>
    <n v="4"/>
    <s v="Claim without an Encounter"/>
    <n v="14"/>
    <s v="Current Slide A"/>
    <m/>
    <n v="2"/>
    <n v="75516"/>
    <n v="0"/>
    <n v="0"/>
    <x v="0"/>
    <x v="12"/>
    <x v="0"/>
    <x v="5"/>
    <s v="2186-5"/>
    <s v="2186-5"/>
    <x v="1"/>
    <d v="1989-01-19T00:00:00"/>
    <n v="32"/>
    <x v="0"/>
  </r>
  <r>
    <s v="Community Health Connection ID#1"/>
    <n v="2000927"/>
    <n v="365175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0 - Encounter for insertion of intrauterine contraceptive device"/>
    <s v="Ellen Ochoa - Community Health Connection"/>
    <n v="70816"/>
    <s v="70816"/>
    <s v="Title X - Title X"/>
    <n v="1"/>
    <s v="Office Encounter"/>
    <n v="4"/>
    <s v="(A) Allowable Fee Schedule"/>
    <s v="TX"/>
    <n v="0"/>
    <n v="713"/>
    <n v="713"/>
    <n v="713"/>
    <x v="3"/>
    <x v="0"/>
    <x v="0"/>
    <x v="0"/>
    <s v="2135-2"/>
    <s v="2135-2"/>
    <x v="0"/>
    <d v="1992-10-19T00:00:00"/>
    <n v="29"/>
    <x v="5"/>
  </r>
  <r>
    <s v="Community Health Connection ID#1"/>
    <n v="2000934"/>
    <n v="365178"/>
    <d v="2021-06-25T00:00:00"/>
    <d v="2021-06-25T00:00:00"/>
    <d v="2021-06-2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2946"/>
    <s v="92946"/>
    <s v="Title X - Title X"/>
    <n v="1"/>
    <s v="Office Encounter"/>
    <n v="14"/>
    <s v="Current Slide A"/>
    <s v="TX"/>
    <n v="0"/>
    <n v="92946"/>
    <n v="0"/>
    <n v="0"/>
    <x v="0"/>
    <x v="11"/>
    <x v="0"/>
    <x v="0"/>
    <s v="2186-5"/>
    <s v="2186-5"/>
    <x v="1"/>
    <d v="1999-08-24T00:00:00"/>
    <n v="22"/>
    <x v="1"/>
  </r>
  <r>
    <s v="Community Health Connection ID#1"/>
    <n v="2002875"/>
    <n v="365549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69843"/>
    <s v="69843"/>
    <s v="Title X - Title X"/>
    <n v="1"/>
    <s v="Office Encounter"/>
    <n v="26"/>
    <s v="Current Slide B"/>
    <s v="TX"/>
    <n v="0"/>
    <n v="69843"/>
    <n v="0"/>
    <n v="0"/>
    <x v="0"/>
    <x v="5"/>
    <x v="0"/>
    <x v="0"/>
    <s v="2135-2"/>
    <s v="2135-2"/>
    <x v="0"/>
    <d v="1988-01-12T00:00:00"/>
    <n v="33"/>
    <x v="0"/>
  </r>
  <r>
    <s v="Community Health Connection ID#1"/>
    <n v="2002884"/>
    <n v="365550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64969"/>
    <s v="64969"/>
    <s v="Title X - Title X"/>
    <n v="1"/>
    <s v="Office Encounter"/>
    <n v="14"/>
    <s v="Current Slide A"/>
    <s v="Family Practice"/>
    <n v="0"/>
    <n v="64969"/>
    <n v="0"/>
    <n v="0"/>
    <x v="0"/>
    <x v="4"/>
    <x v="0"/>
    <x v="0"/>
    <s v="2135-2"/>
    <s v="2135-2"/>
    <x v="0"/>
    <d v="1994-10-24T00:00:00"/>
    <n v="27"/>
    <x v="5"/>
  </r>
  <r>
    <s v="Community Health Connection ID#1"/>
    <n v="2000977"/>
    <n v="365190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27623"/>
    <s v="27623"/>
    <s v="Title X - Title X"/>
    <n v="1"/>
    <s v="Office Encounter"/>
    <n v="4"/>
    <s v="(A) Allowable Fee Schedule"/>
    <s v="TX"/>
    <n v="0"/>
    <n v="713"/>
    <n v="713"/>
    <n v="713"/>
    <x v="3"/>
    <x v="9"/>
    <x v="0"/>
    <x v="0"/>
    <s v="2135-2"/>
    <s v="2135-2"/>
    <x v="0"/>
    <d v="1989-01-14T00:00:00"/>
    <n v="32"/>
    <x v="0"/>
  </r>
  <r>
    <s v="Community Health Connection ID#1"/>
    <n v="1999251"/>
    <n v="364819"/>
    <d v="2021-06-23T00:00:00"/>
    <d v="2021-06-23T00:00:00"/>
    <d v="2021-06-23T00:00:00"/>
    <x v="0"/>
    <s v="PREGNANCY TEST  URINE (TAKING)"/>
    <m/>
    <m/>
    <m/>
    <m/>
    <s v="Brewer - Jessica"/>
    <m/>
    <m/>
    <n v="10"/>
    <n v="0"/>
    <n v="0"/>
    <n v="0"/>
    <n v="1"/>
    <m/>
    <s v="K-W Community Health Connection"/>
    <n v="66899"/>
    <s v="66899"/>
    <m/>
    <n v="4"/>
    <s v="Claim without an Encounter"/>
    <n v="4"/>
    <s v="(A) Allowable Fee Schedule"/>
    <m/>
    <n v="0"/>
    <n v="713"/>
    <n v="713"/>
    <n v="713"/>
    <x v="3"/>
    <x v="0"/>
    <x v="0"/>
    <x v="0"/>
    <s v="2135-2"/>
    <s v="2135-2"/>
    <x v="0"/>
    <d v="1971-02-04T00:00:00"/>
    <n v="50"/>
    <x v="2"/>
  </r>
  <r>
    <s v="Community Health Connection ID#1"/>
    <n v="2002950"/>
    <n v="365575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23216"/>
    <s v="23216"/>
    <s v="Title X - Title X"/>
    <n v="1"/>
    <s v="Office Encounter"/>
    <n v="14"/>
    <s v="Current Slide A"/>
    <s v="TX"/>
    <n v="0"/>
    <n v="23216"/>
    <n v="0"/>
    <n v="0"/>
    <x v="0"/>
    <x v="2"/>
    <x v="0"/>
    <x v="2"/>
    <s v="2135-2"/>
    <s v="2135-2"/>
    <x v="0"/>
    <d v="1980-01-06T00:00:00"/>
    <n v="42"/>
    <x v="2"/>
  </r>
  <r>
    <s v="Community Health Connection ID#1"/>
    <n v="2003894"/>
    <n v="365762"/>
    <d v="2021-06-30T00:00:00"/>
    <d v="2021-06-30T00:00:00"/>
    <d v="2021-06-30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K-W Community Health Connection"/>
    <n v="47659"/>
    <s v="47659"/>
    <s v="Title X - Title X"/>
    <n v="1"/>
    <s v="Office Encounter"/>
    <n v="14"/>
    <s v="Current Slide A"/>
    <s v="FP"/>
    <n v="0"/>
    <n v="47659"/>
    <n v="0"/>
    <n v="0"/>
    <x v="0"/>
    <x v="18"/>
    <x v="0"/>
    <x v="0"/>
    <s v="2135-2"/>
    <s v="2135-2"/>
    <x v="0"/>
    <d v="1987-06-19T00:00:00"/>
    <n v="34"/>
    <x v="0"/>
  </r>
  <r>
    <s v="Community Health Connection ID#1"/>
    <n v="2002838"/>
    <n v="365542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640"/>
    <s v="96640"/>
    <s v="Title X - Title X"/>
    <n v="1"/>
    <s v="Office Encounter"/>
    <n v="14"/>
    <s v="Current Slide A"/>
    <s v="TX"/>
    <n v="0"/>
    <n v="96640"/>
    <n v="0"/>
    <n v="0"/>
    <x v="0"/>
    <x v="4"/>
    <x v="0"/>
    <x v="0"/>
    <s v="2135-2"/>
    <s v="2135-2"/>
    <x v="0"/>
    <d v="1999-07-11T00:00:00"/>
    <n v="22"/>
    <x v="1"/>
  </r>
  <r>
    <s v="Community Health Connection ID#1"/>
    <n v="2003018"/>
    <n v="365610"/>
    <d v="2021-06-29T00:00:00"/>
    <d v="2021-06-29T00:00:00"/>
    <d v="2021-06-29T00:00:00"/>
    <x v="3"/>
    <s v="NEISSERIA GONORRHEA PROBE"/>
    <m/>
    <m/>
    <m/>
    <m/>
    <s v="Hatahet - Dania"/>
    <s v="Hatahet - Dania"/>
    <s v="CHK - Check Out"/>
    <n v="11"/>
    <n v="0"/>
    <n v="0"/>
    <n v="0"/>
    <n v="1"/>
    <s v="B35.1 - Tinea unguium"/>
    <s v="Ellen Ochoa - Community Health Connection"/>
    <n v="29823"/>
    <s v="29823"/>
    <s v="Complex - Complex Visit"/>
    <n v="1"/>
    <s v="Office Encounter"/>
    <n v="14"/>
    <s v="Current Slide A"/>
    <s v="FP"/>
    <n v="0"/>
    <n v="29823"/>
    <n v="0"/>
    <n v="0"/>
    <x v="0"/>
    <x v="24"/>
    <x v="0"/>
    <x v="0"/>
    <s v="2135-2"/>
    <s v="2135-2"/>
    <x v="0"/>
    <d v="1970-09-08T00:00:00"/>
    <n v="51"/>
    <x v="2"/>
  </r>
  <r>
    <s v="Community Health Connection ID#1"/>
    <n v="2002885"/>
    <n v="365550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64969"/>
    <s v="64969"/>
    <s v="Title X - Title X"/>
    <n v="1"/>
    <s v="Office Encounter"/>
    <n v="14"/>
    <s v="Current Slide A"/>
    <s v="Family Practice"/>
    <n v="0"/>
    <n v="64969"/>
    <n v="0"/>
    <n v="0"/>
    <x v="0"/>
    <x v="4"/>
    <x v="0"/>
    <x v="0"/>
    <s v="2135-2"/>
    <s v="2135-2"/>
    <x v="0"/>
    <d v="1994-10-24T00:00:00"/>
    <n v="27"/>
    <x v="5"/>
  </r>
  <r>
    <s v="Community Health Connection ID#1"/>
    <n v="2001063"/>
    <n v="365226"/>
    <d v="2021-06-25T00:00:00"/>
    <d v="2021-06-25T00:00:00"/>
    <d v="2021-06-25T00:00:00"/>
    <x v="4"/>
    <s v="TITLE X NEXPLANON INSERTION"/>
    <m/>
    <m/>
    <m/>
    <m/>
    <s v="Vandiver - Kerri"/>
    <s v="Vandiver - Kerri"/>
    <s v="CHK - Check Out"/>
    <n v="269"/>
    <n v="0"/>
    <n v="0"/>
    <n v="0"/>
    <n v="1"/>
    <m/>
    <s v="Ellen Ochoa - Community Health Connection"/>
    <n v="40114"/>
    <s v="40114"/>
    <s v="Title X - Title X"/>
    <n v="1"/>
    <s v="Office Encounter"/>
    <n v="14"/>
    <s v="Current Slide A"/>
    <s v="TX"/>
    <n v="0"/>
    <n v="40114"/>
    <n v="0"/>
    <n v="0"/>
    <x v="0"/>
    <x v="17"/>
    <x v="0"/>
    <x v="2"/>
    <s v="2135-2"/>
    <s v="2135-2"/>
    <x v="0"/>
    <d v="1988-11-10T00:00:00"/>
    <n v="33"/>
    <x v="0"/>
  </r>
  <r>
    <s v="Community Health Connection ID#1"/>
    <n v="2000925"/>
    <n v="365175"/>
    <d v="2021-06-25T00:00:00"/>
    <d v="2021-06-25T00:00:00"/>
    <d v="2021-06-25T00:00:00"/>
    <x v="7"/>
    <s v="TITLE X IUD-INSERT INTRAUTERINE DEVICE"/>
    <m/>
    <m/>
    <m/>
    <m/>
    <s v="Vandiver - Kerri"/>
    <s v="Vandiver - Kerri"/>
    <s v="CHK - Check Out"/>
    <n v="135"/>
    <n v="0"/>
    <n v="0"/>
    <n v="0"/>
    <n v="1"/>
    <s v="Z30.430 - Encounter for insertion of intrauterine contraceptive device"/>
    <s v="Ellen Ochoa - Community Health Connection"/>
    <n v="70816"/>
    <s v="70816"/>
    <s v="Title X - Title X"/>
    <n v="1"/>
    <s v="Office Encounter"/>
    <n v="4"/>
    <s v="(A) Allowable Fee Schedule"/>
    <s v="TX"/>
    <n v="0"/>
    <n v="713"/>
    <n v="713"/>
    <n v="713"/>
    <x v="3"/>
    <x v="0"/>
    <x v="0"/>
    <x v="0"/>
    <s v="2135-2"/>
    <s v="2135-2"/>
    <x v="0"/>
    <d v="1992-10-19T00:00:00"/>
    <n v="29"/>
    <x v="5"/>
  </r>
  <r>
    <s v="Community Health Connection ID#1"/>
    <n v="2003103"/>
    <n v="365640"/>
    <d v="2021-06-29T00:00:00"/>
    <d v="2021-06-29T00:00:00"/>
    <d v="2021-06-29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94666"/>
    <s v="94666"/>
    <s v="TeenTitleX - Teen Clinic Title X"/>
    <n v="1"/>
    <s v="Office Encounter"/>
    <n v="14"/>
    <s v="Current Slide A"/>
    <s v="T10"/>
    <n v="0"/>
    <n v="94666"/>
    <n v="0"/>
    <n v="0"/>
    <x v="0"/>
    <x v="8"/>
    <x v="0"/>
    <x v="0"/>
    <s v="2186-5"/>
    <s v="2186-5"/>
    <x v="1"/>
    <d v="2003-04-05T00:00:00"/>
    <n v="18"/>
    <x v="4"/>
  </r>
  <r>
    <s v="Community Health Connection ID#1"/>
    <n v="2000940"/>
    <n v="365180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96711"/>
    <s v="96711"/>
    <s v="Title X - Title X"/>
    <n v="1"/>
    <s v="Office Encounter"/>
    <n v="26"/>
    <s v="Current Slide B"/>
    <s v="TX"/>
    <n v="0"/>
    <n v="96711"/>
    <n v="0"/>
    <n v="0"/>
    <x v="0"/>
    <x v="41"/>
    <x v="1"/>
    <x v="0"/>
    <s v="2186-5"/>
    <s v="2186-5"/>
    <x v="1"/>
    <d v="1972-07-29T00:00:00"/>
    <n v="49"/>
    <x v="2"/>
  </r>
  <r>
    <s v="Community Health Connection ID#1"/>
    <n v="2003169"/>
    <n v="365653"/>
    <d v="2021-06-29T00:00:00"/>
    <d v="2021-06-29T00:00:00"/>
    <d v="2021-06-29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96944"/>
    <s v="96944"/>
    <s v="TeenTitleX - Teen Clinic Title X"/>
    <n v="1"/>
    <s v="Office Encounter"/>
    <n v="14"/>
    <s v="Current Slide A"/>
    <s v="T10"/>
    <n v="0"/>
    <n v="96944"/>
    <n v="0"/>
    <n v="0"/>
    <x v="0"/>
    <x v="21"/>
    <x v="0"/>
    <x v="1"/>
    <s v="2186-5"/>
    <s v="2186-5"/>
    <x v="1"/>
    <d v="2004-01-08T00:00:00"/>
    <n v="17"/>
    <x v="3"/>
  </r>
  <r>
    <s v="Community Health Connection ID#1"/>
    <n v="2000975"/>
    <n v="365190"/>
    <d v="2021-06-25T00:00:00"/>
    <d v="2021-06-25T00:00:00"/>
    <d v="2021-06-25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27623"/>
    <s v="27623"/>
    <s v="Title X - Title X"/>
    <n v="1"/>
    <s v="Office Encounter"/>
    <n v="4"/>
    <s v="(A) Allowable Fee Schedule"/>
    <s v="TX"/>
    <n v="0"/>
    <n v="713"/>
    <n v="713"/>
    <n v="713"/>
    <x v="3"/>
    <x v="9"/>
    <x v="0"/>
    <x v="0"/>
    <s v="2135-2"/>
    <s v="2135-2"/>
    <x v="0"/>
    <d v="1989-01-14T00:00:00"/>
    <n v="32"/>
    <x v="0"/>
  </r>
  <r>
    <s v="Community Health Connection ID#1"/>
    <n v="2003141"/>
    <n v="365648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1176"/>
    <s v="91176"/>
    <s v="TeenTitleX - Teen Clinic Title X"/>
    <n v="1"/>
    <s v="Office Encounter"/>
    <n v="14"/>
    <s v="Current Slide A"/>
    <s v="TX"/>
    <n v="0"/>
    <n v="91176"/>
    <n v="0"/>
    <n v="0"/>
    <x v="0"/>
    <x v="11"/>
    <x v="0"/>
    <x v="0"/>
    <s v="2135-2"/>
    <s v="2135-2"/>
    <x v="0"/>
    <d v="2004-10-10T00:00:00"/>
    <n v="17"/>
    <x v="3"/>
  </r>
  <r>
    <s v="Community Health Connection ID#1"/>
    <n v="2003148"/>
    <n v="365651"/>
    <d v="2021-06-29T00:00:00"/>
    <d v="2021-06-29T00:00:00"/>
    <d v="2021-06-29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78310"/>
    <s v="78310"/>
    <s v="TeenTitleX - Teen Clinic Title X"/>
    <n v="1"/>
    <s v="Office Encounter"/>
    <n v="14"/>
    <s v="Current Slide A"/>
    <s v="T10"/>
    <n v="0"/>
    <n v="78310"/>
    <n v="0"/>
    <n v="0"/>
    <x v="0"/>
    <x v="3"/>
    <x v="0"/>
    <x v="5"/>
    <s v="2186-5"/>
    <s v="2186-5"/>
    <x v="1"/>
    <d v="2005-01-13T00:00:00"/>
    <n v="16"/>
    <x v="3"/>
  </r>
  <r>
    <s v="Community Health Connection ID#1"/>
    <n v="2003152"/>
    <n v="365651"/>
    <d v="2021-06-29T00:00:00"/>
    <d v="2021-06-29T00:00:00"/>
    <d v="2021-06-29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78310"/>
    <s v="78310"/>
    <s v="TeenTitleX - Teen Clinic Title X"/>
    <n v="1"/>
    <s v="Office Encounter"/>
    <n v="14"/>
    <s v="Current Slide A"/>
    <s v="T10"/>
    <n v="0"/>
    <n v="78310"/>
    <n v="0"/>
    <n v="0"/>
    <x v="0"/>
    <x v="3"/>
    <x v="0"/>
    <x v="5"/>
    <s v="2186-5"/>
    <s v="2186-5"/>
    <x v="1"/>
    <d v="2005-01-13T00:00:00"/>
    <n v="16"/>
    <x v="3"/>
  </r>
  <r>
    <s v="Community Health Connection ID#1"/>
    <n v="2003944"/>
    <n v="365777"/>
    <d v="2021-06-30T00:00:00"/>
    <d v="2021-06-30T00:00:00"/>
    <d v="2021-06-3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84422"/>
    <s v="84422"/>
    <s v="Title X - Title X"/>
    <n v="1"/>
    <s v="Office Encounter"/>
    <n v="14"/>
    <s v="Current Slide A"/>
    <s v="TX"/>
    <n v="0"/>
    <n v="84422"/>
    <n v="0"/>
    <n v="0"/>
    <x v="0"/>
    <x v="7"/>
    <x v="0"/>
    <x v="0"/>
    <s v="2135-2"/>
    <s v="2135-2"/>
    <x v="0"/>
    <d v="1997-11-24T00:00:00"/>
    <n v="24"/>
    <x v="1"/>
  </r>
  <r>
    <s v="Community Health Connection ID#1"/>
    <n v="2003175"/>
    <n v="365655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945"/>
    <s v="96945"/>
    <s v="TeenTitleX - Teen Clinic Title X"/>
    <n v="1"/>
    <s v="Office Encounter"/>
    <n v="14"/>
    <s v="Current Slide A"/>
    <s v="Family Practice"/>
    <n v="0"/>
    <n v="96945"/>
    <n v="0"/>
    <n v="0"/>
    <x v="0"/>
    <x v="42"/>
    <x v="0"/>
    <x v="1"/>
    <s v="2186-5"/>
    <s v="2186-5"/>
    <x v="1"/>
    <d v="2002-06-06T00:00:00"/>
    <n v="19"/>
    <x v="4"/>
  </r>
  <r>
    <s v="Community Health Connection ID#1"/>
    <n v="2001057"/>
    <n v="365224"/>
    <d v="2021-06-25T00:00:00"/>
    <d v="2021-06-25T00:00:00"/>
    <d v="2021-06-2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61073"/>
    <s v="61073"/>
    <s v="Title X - Title X"/>
    <n v="1"/>
    <s v="Office Encounter"/>
    <n v="14"/>
    <s v="Current Slide A"/>
    <s v="TX"/>
    <n v="0"/>
    <n v="61073"/>
    <n v="0"/>
    <n v="0"/>
    <x v="0"/>
    <x v="43"/>
    <x v="1"/>
    <x v="0"/>
    <s v="2135-2"/>
    <s v="2135-2"/>
    <x v="0"/>
    <d v="1980-12-05T00:00:00"/>
    <n v="41"/>
    <x v="2"/>
  </r>
  <r>
    <s v="Community Health Connection ID#1"/>
    <n v="2003773"/>
    <n v="365706"/>
    <d v="2021-06-30T00:00:00"/>
    <d v="2021-06-30T00:00:00"/>
    <d v="2021-06-30T00:00:00"/>
    <x v="2"/>
    <s v="CHLAMYDIA PROBE"/>
    <m/>
    <m/>
    <m/>
    <m/>
    <s v="Hatahet - Dania"/>
    <s v="Hatahet - Dania"/>
    <s v="CHK - Check Out"/>
    <n v="11"/>
    <n v="11"/>
    <n v="0"/>
    <n v="0"/>
    <n v="1"/>
    <s v="R59.0 - Localized enlarged lymph nodes"/>
    <s v="K-W Community Health Connection"/>
    <n v="72790"/>
    <s v="72790"/>
    <s v="Complex - Complex Visit"/>
    <n v="1"/>
    <s v="Office Encounter"/>
    <n v="26"/>
    <s v="Current Slide B"/>
    <s v="FP"/>
    <n v="0"/>
    <n v="72790"/>
    <n v="0"/>
    <n v="0"/>
    <x v="0"/>
    <x v="5"/>
    <x v="0"/>
    <x v="0"/>
    <s v="2135-2"/>
    <s v="2135-2"/>
    <x v="0"/>
    <d v="1976-06-24T00:00:00"/>
    <n v="45"/>
    <x v="2"/>
  </r>
  <r>
    <s v="Community Health Connection ID#1"/>
    <n v="2003106"/>
    <n v="365640"/>
    <d v="2021-06-29T00:00:00"/>
    <d v="2021-06-29T00:00:00"/>
    <d v="2021-06-29T00:00:00"/>
    <x v="1"/>
    <s v="TITLE X DEPO PROVERA"/>
    <m/>
    <m/>
    <m/>
    <m/>
    <s v="Skorupa - Anna"/>
    <s v="Skorupa - Anna"/>
    <s v="CHK - Check Out"/>
    <n v="26"/>
    <n v="0"/>
    <n v="0"/>
    <n v="0"/>
    <n v="1"/>
    <s v="Z30.09 - Encounter for oth general cnsl and advice on contraception"/>
    <s v="Teen Clinic - Ellen Ochoa"/>
    <n v="94666"/>
    <s v="94666"/>
    <s v="TeenTitleX - Teen Clinic Title X"/>
    <n v="1"/>
    <s v="Office Encounter"/>
    <n v="14"/>
    <s v="Current Slide A"/>
    <s v="T10"/>
    <n v="0"/>
    <n v="94666"/>
    <n v="0"/>
    <n v="0"/>
    <x v="0"/>
    <x v="8"/>
    <x v="0"/>
    <x v="0"/>
    <s v="2186-5"/>
    <s v="2186-5"/>
    <x v="1"/>
    <d v="2003-04-05T00:00:00"/>
    <n v="18"/>
    <x v="4"/>
  </r>
  <r>
    <s v="Community Health Connection ID#1"/>
    <n v="2003136"/>
    <n v="365646"/>
    <d v="2021-06-29T00:00:00"/>
    <d v="2021-06-29T00:00:00"/>
    <d v="2021-06-29T00:00:00"/>
    <x v="7"/>
    <s v="IUD-INSERT INTRAUTERINE DEVICE"/>
    <m/>
    <m/>
    <m/>
    <m/>
    <s v="Skorupa - Anna"/>
    <s v="Skorupa - Anna"/>
    <s v="CHK - Check Out"/>
    <n v="135"/>
    <n v="0"/>
    <n v="0"/>
    <n v="0"/>
    <n v="1"/>
    <s v="Z30.430 - Encounter for insertion of intrauterine contraceptive device"/>
    <s v="Teen Clinic - Ellen Ochoa"/>
    <n v="63755"/>
    <s v="63755"/>
    <s v="TeenTitleX - Teen Clinic Title X"/>
    <n v="1"/>
    <s v="Office Encounter"/>
    <n v="4"/>
    <s v="(A) Allowable Fee Schedule"/>
    <s v="T10"/>
    <n v="0"/>
    <n v="63755"/>
    <n v="711"/>
    <n v="711"/>
    <x v="4"/>
    <x v="3"/>
    <x v="0"/>
    <x v="0"/>
    <s v="2135-2"/>
    <s v="2135-2"/>
    <x v="0"/>
    <d v="2001-11-15T00:00:00"/>
    <n v="20"/>
    <x v="1"/>
  </r>
  <r>
    <s v="Community Health Connection ID#1"/>
    <n v="2003153"/>
    <n v="365651"/>
    <d v="2021-06-29T00:00:00"/>
    <d v="2021-06-29T00:00:00"/>
    <d v="2021-06-29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78310"/>
    <s v="78310"/>
    <s v="TeenTitleX - Teen Clinic Title X"/>
    <n v="1"/>
    <s v="Office Encounter"/>
    <n v="14"/>
    <s v="Current Slide A"/>
    <s v="T10"/>
    <n v="0"/>
    <n v="78310"/>
    <n v="0"/>
    <n v="0"/>
    <x v="0"/>
    <x v="3"/>
    <x v="0"/>
    <x v="5"/>
    <s v="2186-5"/>
    <s v="2186-5"/>
    <x v="1"/>
    <d v="2005-01-13T00:00:00"/>
    <n v="16"/>
    <x v="3"/>
  </r>
  <r>
    <s v="Community Health Connection ID#1"/>
    <n v="2004044"/>
    <n v="365807"/>
    <d v="2021-06-30T00:00:00"/>
    <d v="2021-06-30T00:00:00"/>
    <d v="2021-06-3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75.0 - Cyst of Bartholin's gland"/>
    <s v="Ellen Ochoa - Community Health Connection"/>
    <n v="19409"/>
    <s v="19409"/>
    <s v="Title X - Title X"/>
    <n v="1"/>
    <s v="Office Encounter"/>
    <n v="14"/>
    <s v="Current Slide A"/>
    <s v="TX"/>
    <n v="0"/>
    <n v="19409"/>
    <n v="0"/>
    <n v="0"/>
    <x v="0"/>
    <x v="0"/>
    <x v="0"/>
    <x v="0"/>
    <s v="2135-2"/>
    <s v="2135-2"/>
    <x v="0"/>
    <d v="1981-05-18T00:00:00"/>
    <n v="40"/>
    <x v="2"/>
  </r>
  <r>
    <s v="Community Health Connection ID#1"/>
    <n v="2004051"/>
    <n v="365809"/>
    <d v="2021-06-30T00:00:00"/>
    <d v="2021-06-30T00:00:00"/>
    <d v="2021-06-3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2302"/>
    <s v="82302"/>
    <s v="Title X - Title X"/>
    <n v="1"/>
    <s v="Office Encounter"/>
    <n v="14"/>
    <s v="Current Slide A"/>
    <s v="TX"/>
    <n v="0"/>
    <n v="82302"/>
    <n v="0"/>
    <n v="0"/>
    <x v="0"/>
    <x v="44"/>
    <x v="0"/>
    <x v="0"/>
    <s v="2135-2"/>
    <s v="2135-2"/>
    <x v="0"/>
    <d v="1999-11-19T00:00:00"/>
    <n v="22"/>
    <x v="1"/>
  </r>
  <r>
    <s v="Community Health Connection ID#1"/>
    <n v="2003956"/>
    <n v="365781"/>
    <d v="2021-06-30T00:00:00"/>
    <d v="2021-06-30T00:00:00"/>
    <d v="2021-06-30T00:00:00"/>
    <x v="5"/>
    <s v="TITLE X NEXPLANON REMOVAL"/>
    <m/>
    <m/>
    <m/>
    <m/>
    <s v="Brewer - Jessica"/>
    <s v="Brewer - Jessica"/>
    <s v="CHK - Check Out"/>
    <n v="305"/>
    <n v="0"/>
    <n v="0"/>
    <n v="0"/>
    <n v="1"/>
    <s v="Z30.46 - Enctr srvlnc implantable subdermal contraceptive"/>
    <s v="K-W Community Health Connection"/>
    <n v="42539"/>
    <s v="42539"/>
    <s v="Title X - Title X"/>
    <n v="1"/>
    <s v="Office Encounter"/>
    <n v="14"/>
    <s v="Current Slide A"/>
    <s v="T10"/>
    <n v="0"/>
    <n v="42539"/>
    <n v="0"/>
    <n v="0"/>
    <x v="0"/>
    <x v="0"/>
    <x v="0"/>
    <x v="0"/>
    <s v="2135-2"/>
    <s v="2135-2"/>
    <x v="0"/>
    <d v="1984-12-07T00:00:00"/>
    <n v="37"/>
    <x v="2"/>
  </r>
  <r>
    <s v="Community Health Connection ID#1"/>
    <n v="2001108"/>
    <n v="365242"/>
    <d v="2021-06-25T00:00:00"/>
    <d v="2021-06-25T00:00:00"/>
    <d v="2021-06-25T00:00:00"/>
    <x v="9"/>
    <s v="TITLE X IUD-REMOVE INTRAUTERINE DEVICE"/>
    <m/>
    <m/>
    <m/>
    <m/>
    <s v="Vandiver - Kerri"/>
    <s v="Vandiver - Kerri"/>
    <s v="CHK - Check Out"/>
    <n v="183"/>
    <n v="0"/>
    <n v="0"/>
    <n v="0"/>
    <n v="1"/>
    <s v="Z30.432 - Encounter for removal of intrauterine contraceptive device"/>
    <s v="Ellen Ochoa - Community Health Connection"/>
    <n v="63755"/>
    <s v="63755"/>
    <s v="Title X - Title X"/>
    <n v="1"/>
    <s v="Office Encounter"/>
    <n v="4"/>
    <s v="(A) Allowable Fee Schedule"/>
    <s v="TX"/>
    <n v="0"/>
    <n v="63755"/>
    <n v="711"/>
    <n v="711"/>
    <x v="4"/>
    <x v="3"/>
    <x v="0"/>
    <x v="0"/>
    <s v="2135-2"/>
    <s v="2135-2"/>
    <x v="0"/>
    <d v="2001-11-15T00:00:00"/>
    <n v="20"/>
    <x v="1"/>
  </r>
  <r>
    <s v="Community Health Connection ID#1"/>
    <n v="2001125"/>
    <n v="365248"/>
    <d v="2021-06-28T00:00:00"/>
    <d v="2021-05-19T00:00:00"/>
    <d v="2021-05-19T00:00:00"/>
    <x v="0"/>
    <s v="TITLE X PREGNANCY TEST, URINE"/>
    <m/>
    <m/>
    <m/>
    <m/>
    <s v="Brewer - Jessica"/>
    <m/>
    <m/>
    <n v="10"/>
    <n v="10"/>
    <n v="0"/>
    <n v="0"/>
    <n v="1"/>
    <s v="Z32.01 - Encounter for pregnancy test, result positive"/>
    <s v="Ellen Ochoa - Community Health Connection"/>
    <n v="92424"/>
    <s v="92424"/>
    <m/>
    <n v="1"/>
    <s v="Office Encounter"/>
    <n v="26"/>
    <s v="Current Slide B"/>
    <m/>
    <n v="0"/>
    <n v="92424"/>
    <n v="680"/>
    <n v="680"/>
    <x v="12"/>
    <x v="7"/>
    <x v="0"/>
    <x v="0"/>
    <s v="2135-2"/>
    <s v="2135-2"/>
    <x v="0"/>
    <d v="2001-06-01T00:00:00"/>
    <n v="20"/>
    <x v="1"/>
  </r>
  <r>
    <s v="Community Health Connection ID#1"/>
    <n v="1999855"/>
    <n v="364961"/>
    <d v="2021-06-24T00:00:00"/>
    <d v="2021-06-24T00:00:00"/>
    <d v="2021-06-24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3297"/>
    <s v="93297"/>
    <s v="Title X - Title X"/>
    <n v="1"/>
    <s v="Office Encounter"/>
    <n v="14"/>
    <s v="Current Slide A"/>
    <s v="TX"/>
    <n v="0"/>
    <n v="93297"/>
    <n v="0"/>
    <n v="0"/>
    <x v="0"/>
    <x v="9"/>
    <x v="0"/>
    <x v="0"/>
    <s v="2135-2"/>
    <s v="2135-2"/>
    <x v="0"/>
    <d v="1991-02-26T00:00:00"/>
    <n v="30"/>
    <x v="5"/>
  </r>
  <r>
    <s v="Community Health Connection ID#1"/>
    <n v="2001995"/>
    <n v="365396"/>
    <d v="2021-06-28T00:00:00"/>
    <d v="2021-06-28T00:00:00"/>
    <d v="2021-06-28T00:00:00"/>
    <x v="2"/>
    <s v="CHLAMYDIA PROBE"/>
    <m/>
    <m/>
    <m/>
    <m/>
    <s v="Martin - Stephen"/>
    <s v="Martin - Stephen"/>
    <s v="CHK - Check Out"/>
    <n v="11"/>
    <n v="11"/>
    <n v="0"/>
    <n v="0"/>
    <n v="1"/>
    <s v="N89.8 - Other specified noninflammatory disorders of vagina"/>
    <s v="Ellen Ochoa - Community Health Connection"/>
    <n v="47527"/>
    <s v="47527"/>
    <s v="NP - New Patient"/>
    <n v="1"/>
    <s v="Office Encounter"/>
    <n v="14"/>
    <s v="Current Slide A"/>
    <s v="Family Practice"/>
    <n v="0"/>
    <n v="47527"/>
    <n v="0"/>
    <n v="0"/>
    <x v="0"/>
    <x v="4"/>
    <x v="0"/>
    <x v="0"/>
    <s v="2135-2"/>
    <s v="2135-2"/>
    <x v="0"/>
    <d v="1981-05-13T00:00:00"/>
    <n v="40"/>
    <x v="2"/>
  </r>
  <r>
    <s v="Community Health Connection ID#1"/>
    <n v="2003723"/>
    <n v="365695"/>
    <d v="2021-06-30T00:00:00"/>
    <d v="2021-06-30T00:00:00"/>
    <d v="2021-06-30T00:00:00"/>
    <x v="0"/>
    <s v="PREGNANCY TEST  URINE (TAKING)"/>
    <m/>
    <m/>
    <m/>
    <m/>
    <s v="Sanders - Judy"/>
    <s v="Sanders - Judy"/>
    <s v="CHK - Check Out"/>
    <n v="10"/>
    <n v="10"/>
    <n v="0"/>
    <n v="0"/>
    <n v="1"/>
    <s v="R87.612 - Low grade intrepith lesion cyto smr crvx (LGSIL)"/>
    <s v="K-W Community Health Connection"/>
    <n v="95750"/>
    <s v="95750"/>
    <s v="Complex - Complex Visit"/>
    <n v="1"/>
    <s v="Office Encounter"/>
    <n v="22"/>
    <s v="Current Slide C"/>
    <s v="FP"/>
    <n v="0"/>
    <n v="95750"/>
    <n v="0"/>
    <n v="0"/>
    <x v="0"/>
    <x v="26"/>
    <x v="0"/>
    <x v="0"/>
    <s v="2186-5"/>
    <s v="2186-5"/>
    <x v="1"/>
    <d v="1987-07-03T00:00:00"/>
    <n v="34"/>
    <x v="0"/>
  </r>
  <r>
    <s v="Community Health Connection ID#1"/>
    <n v="2004041"/>
    <n v="365806"/>
    <d v="2021-06-30T00:00:00"/>
    <d v="2021-06-30T00:00:00"/>
    <d v="2021-06-30T00:00:00"/>
    <x v="5"/>
    <s v="TITLE X NEXPLANON REMOVAL"/>
    <m/>
    <m/>
    <m/>
    <m/>
    <s v="Vandiver - Kerri"/>
    <s v="Vandiver - Kerri"/>
    <s v="CHK - Check Out"/>
    <n v="305"/>
    <n v="0"/>
    <n v="0"/>
    <n v="0"/>
    <n v="1"/>
    <m/>
    <s v="Ellen Ochoa - Community Health Connection"/>
    <n v="96800"/>
    <s v="96800"/>
    <s v="Title X - Title X"/>
    <n v="1"/>
    <s v="Office Encounter"/>
    <n v="4"/>
    <s v="(A) Allowable Fee Schedule"/>
    <s v="TX"/>
    <n v="0"/>
    <n v="713"/>
    <n v="713"/>
    <n v="713"/>
    <x v="3"/>
    <x v="5"/>
    <x v="0"/>
    <x v="0"/>
    <s v="2135-2"/>
    <s v="2135-2"/>
    <x v="0"/>
    <d v="1987-06-11T00:00:00"/>
    <n v="34"/>
    <x v="0"/>
  </r>
  <r>
    <s v="Community Health Connection ID#1"/>
    <n v="2003918"/>
    <n v="365767"/>
    <d v="2021-06-30T00:00:00"/>
    <d v="2021-06-30T00:00:00"/>
    <d v="2021-06-3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2170"/>
    <s v="92170"/>
    <s v="Title X - Title X"/>
    <n v="1"/>
    <s v="Office Encounter"/>
    <n v="14"/>
    <s v="Current Slide A"/>
    <s v="TX"/>
    <n v="0"/>
    <n v="92170"/>
    <n v="0"/>
    <n v="0"/>
    <x v="0"/>
    <x v="7"/>
    <x v="0"/>
    <x v="0"/>
    <s v="2135-2"/>
    <s v="2135-2"/>
    <x v="0"/>
    <d v="1984-01-20T00:00:00"/>
    <n v="37"/>
    <x v="2"/>
  </r>
  <r>
    <s v="Community Health Connection ID#1"/>
    <n v="2003774"/>
    <n v="365706"/>
    <d v="2021-06-30T00:00:00"/>
    <d v="2021-06-30T00:00:00"/>
    <d v="2021-06-30T00:00:00"/>
    <x v="3"/>
    <s v="NEISSERIA GONORRHEA PROBE"/>
    <m/>
    <m/>
    <m/>
    <m/>
    <s v="Hatahet - Dania"/>
    <s v="Hatahet - Dania"/>
    <s v="CHK - Check Out"/>
    <n v="11"/>
    <n v="11"/>
    <n v="0"/>
    <n v="0"/>
    <n v="1"/>
    <s v="R59.0 - Localized enlarged lymph nodes"/>
    <s v="K-W Community Health Connection"/>
    <n v="72790"/>
    <s v="72790"/>
    <s v="Complex - Complex Visit"/>
    <n v="1"/>
    <s v="Office Encounter"/>
    <n v="26"/>
    <s v="Current Slide B"/>
    <s v="FP"/>
    <n v="0"/>
    <n v="72790"/>
    <n v="0"/>
    <n v="0"/>
    <x v="0"/>
    <x v="5"/>
    <x v="0"/>
    <x v="0"/>
    <s v="2135-2"/>
    <s v="2135-2"/>
    <x v="0"/>
    <d v="1976-06-24T00:00:00"/>
    <n v="45"/>
    <x v="2"/>
  </r>
  <r>
    <s v="Community Health Connection ID#1"/>
    <n v="2003945"/>
    <n v="365777"/>
    <d v="2021-06-30T00:00:00"/>
    <d v="2021-06-30T00:00:00"/>
    <d v="2021-06-3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84422"/>
    <s v="84422"/>
    <s v="Title X - Title X"/>
    <n v="1"/>
    <s v="Office Encounter"/>
    <n v="14"/>
    <s v="Current Slide A"/>
    <s v="TX"/>
    <n v="0"/>
    <n v="84422"/>
    <n v="0"/>
    <n v="0"/>
    <x v="0"/>
    <x v="7"/>
    <x v="0"/>
    <x v="0"/>
    <s v="2135-2"/>
    <s v="2135-2"/>
    <x v="0"/>
    <d v="1997-11-24T00:00:00"/>
    <n v="24"/>
    <x v="1"/>
  </r>
  <r>
    <s v="Community Health Connection ID#1"/>
    <n v="2004192"/>
    <n v="365868"/>
    <d v="2021-06-30T00:00:00"/>
    <d v="2021-06-30T00:00:00"/>
    <d v="2021-06-30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84618"/>
    <s v="84618"/>
    <s v="TitleX Lab - Title X Lab Only"/>
    <n v="1"/>
    <s v="Office Encounter"/>
    <n v="4"/>
    <s v="(A) Allowable Fee Schedule"/>
    <s v="TX"/>
    <n v="0"/>
    <n v="713"/>
    <n v="713"/>
    <n v="713"/>
    <x v="3"/>
    <x v="5"/>
    <x v="0"/>
    <x v="0"/>
    <s v="2135-2"/>
    <s v="2135-2"/>
    <x v="0"/>
    <d v="1997-04-16T00:00:00"/>
    <n v="24"/>
    <x v="1"/>
  </r>
  <r>
    <s v="Community Health Connection ID#1"/>
    <n v="2004043"/>
    <n v="365807"/>
    <d v="2021-06-30T00:00:00"/>
    <d v="2021-06-30T00:00:00"/>
    <d v="2021-06-3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N75.0 - Cyst of Bartholin's gland"/>
    <s v="Ellen Ochoa - Community Health Connection"/>
    <n v="19409"/>
    <s v="19409"/>
    <s v="Title X - Title X"/>
    <n v="1"/>
    <s v="Office Encounter"/>
    <n v="14"/>
    <s v="Current Slide A"/>
    <s v="TX"/>
    <n v="0"/>
    <n v="19409"/>
    <n v="0"/>
    <n v="0"/>
    <x v="0"/>
    <x v="0"/>
    <x v="0"/>
    <x v="0"/>
    <s v="2135-2"/>
    <s v="2135-2"/>
    <x v="0"/>
    <d v="1981-05-18T00:00:00"/>
    <n v="40"/>
    <x v="2"/>
  </r>
  <r>
    <s v="Community Health Connection ID#1"/>
    <n v="2003921"/>
    <n v="365767"/>
    <d v="2021-06-30T00:00:00"/>
    <d v="2021-06-30T00:00:00"/>
    <d v="2021-06-30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01.419 - Encntr for gyn exam (general) (routine) w/o abn findings"/>
    <s v="Ellen Ochoa - Community Health Connection"/>
    <n v="92170"/>
    <s v="92170"/>
    <s v="Title X - Title X"/>
    <n v="1"/>
    <s v="Office Encounter"/>
    <n v="14"/>
    <s v="Current Slide A"/>
    <s v="TX"/>
    <n v="0"/>
    <n v="92170"/>
    <n v="0"/>
    <n v="0"/>
    <x v="0"/>
    <x v="7"/>
    <x v="0"/>
    <x v="0"/>
    <s v="2135-2"/>
    <s v="2135-2"/>
    <x v="0"/>
    <d v="1984-01-20T00:00:00"/>
    <n v="37"/>
    <x v="2"/>
  </r>
  <r>
    <s v="Community Health Connection ID#1"/>
    <n v="2002406"/>
    <n v="365448"/>
    <d v="2021-06-28T00:00:00"/>
    <d v="2021-06-28T00:00:00"/>
    <d v="2021-06-28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12.4 - Encounter for screening for malignant neoplasm of cervix"/>
    <s v="K-W Community Health Connection"/>
    <n v="78917"/>
    <s v="78917"/>
    <s v="Title X - Title X"/>
    <n v="1"/>
    <s v="Office Encounter"/>
    <n v="14"/>
    <s v="Current Slide A"/>
    <s v="T10"/>
    <n v="0"/>
    <n v="78917"/>
    <n v="713"/>
    <n v="0"/>
    <x v="0"/>
    <x v="4"/>
    <x v="0"/>
    <x v="0"/>
    <s v="2135-2"/>
    <s v="2135-2"/>
    <x v="0"/>
    <d v="1979-05-02T00:00:00"/>
    <n v="42"/>
    <x v="2"/>
  </r>
  <r>
    <s v="Community Health Connection ID#1"/>
    <n v="2000087"/>
    <n v="365061"/>
    <d v="2021-06-24T00:00:00"/>
    <d v="2021-06-24T00:00:00"/>
    <d v="2021-06-24T00:00:00"/>
    <x v="3"/>
    <s v="TITLE X NEISSERIA GONORRHEA, NAA"/>
    <m/>
    <m/>
    <m/>
    <m/>
    <s v="Sanders - Judy"/>
    <s v="Sanders - Judy"/>
    <s v="CHK - Check Out"/>
    <n v="11"/>
    <n v="0"/>
    <n v="0"/>
    <n v="0"/>
    <n v="1"/>
    <s v="Z11.3 - Encntr screen for infections w sexl mode of transmiss"/>
    <s v="Teen Clinic - 3rd"/>
    <n v="73350"/>
    <s v="73350"/>
    <s v="TeenTitleX - Teen Clinic Title X"/>
    <n v="1"/>
    <s v="Office Encounter"/>
    <n v="14"/>
    <s v="Current Slide A"/>
    <s v="T10"/>
    <n v="0"/>
    <n v="73350"/>
    <n v="0"/>
    <n v="0"/>
    <x v="0"/>
    <x v="10"/>
    <x v="0"/>
    <x v="5"/>
    <s v="2186-5"/>
    <s v="2186-5"/>
    <x v="1"/>
    <d v="2001-02-12T00:00:00"/>
    <n v="20"/>
    <x v="1"/>
  </r>
  <r>
    <s v="Community Health Connection ID#1"/>
    <n v="2000088"/>
    <n v="365061"/>
    <d v="2021-06-24T00:00:00"/>
    <d v="2021-06-24T00:00:00"/>
    <d v="2021-06-24T00:00:00"/>
    <x v="2"/>
    <s v="TITLE X CHLAMYDIA TRACHOMATIS, NAA"/>
    <m/>
    <m/>
    <m/>
    <m/>
    <s v="Sanders - Judy"/>
    <s v="Sanders - Judy"/>
    <s v="CHK - Check Out"/>
    <n v="11"/>
    <n v="0"/>
    <n v="0"/>
    <n v="0"/>
    <n v="1"/>
    <s v="Z11.3 - Encntr screen for infections w sexl mode of transmiss"/>
    <s v="Teen Clinic - 3rd"/>
    <n v="73350"/>
    <s v="73350"/>
    <s v="TeenTitleX - Teen Clinic Title X"/>
    <n v="1"/>
    <s v="Office Encounter"/>
    <n v="14"/>
    <s v="Current Slide A"/>
    <s v="T10"/>
    <n v="0"/>
    <n v="73350"/>
    <n v="0"/>
    <n v="0"/>
    <x v="0"/>
    <x v="10"/>
    <x v="0"/>
    <x v="5"/>
    <s v="2186-5"/>
    <s v="2186-5"/>
    <x v="1"/>
    <d v="2001-02-12T00:00:00"/>
    <n v="20"/>
    <x v="1"/>
  </r>
  <r>
    <s v="Community Health Connection ID#1"/>
    <n v="2000119"/>
    <n v="365069"/>
    <d v="2021-06-24T00:00:00"/>
    <d v="2021-06-24T00:00:00"/>
    <d v="2021-06-24T00:00:00"/>
    <x v="2"/>
    <s v="TITLE X CHLAMYDIA TRACHOMATIS, NAA"/>
    <m/>
    <m/>
    <m/>
    <m/>
    <s v="Sanders - Judy"/>
    <s v="Sanders - Judy"/>
    <s v="CHK - Check Out"/>
    <n v="11"/>
    <n v="0"/>
    <n v="0"/>
    <n v="0"/>
    <n v="1"/>
    <s v="Z11.3 - Encntr screen for infections w sexl mode of transmiss"/>
    <s v="Teen Clinic - 3rd"/>
    <n v="62699"/>
    <s v="62699"/>
    <s v="TeenTitleX - Teen Clinic Title X"/>
    <n v="1"/>
    <s v="Office Encounter"/>
    <n v="4"/>
    <s v="(A) Allowable Fee Schedule"/>
    <s v="T10"/>
    <n v="0"/>
    <n v="62699"/>
    <n v="0"/>
    <n v="0"/>
    <x v="0"/>
    <x v="18"/>
    <x v="0"/>
    <x v="0"/>
    <s v="2135-2"/>
    <s v="2135-2"/>
    <x v="0"/>
    <d v="2002-01-03T00:00:00"/>
    <n v="19"/>
    <x v="4"/>
  </r>
  <r>
    <s v="Community Health Connection ID#1"/>
    <n v="2004172"/>
    <n v="365859"/>
    <d v="2021-06-30T00:00:00"/>
    <d v="2021-06-30T00:00:00"/>
    <d v="2021-06-30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R30.0 - Dysuria"/>
    <s v="K-W Community Health Connection"/>
    <n v="96963"/>
    <s v="96963"/>
    <s v="TeenTitleX - Teen Clinic Title X"/>
    <n v="1"/>
    <s v="Office Encounter"/>
    <n v="4"/>
    <s v="(A) Allowable Fee Schedule"/>
    <s v="T10"/>
    <n v="0"/>
    <n v="96963"/>
    <n v="0"/>
    <n v="0"/>
    <x v="0"/>
    <x v="26"/>
    <x v="0"/>
    <x v="0"/>
    <s v="2186-5"/>
    <s v="2186-5"/>
    <x v="1"/>
    <d v="2002-01-02T00:00:00"/>
    <n v="20"/>
    <x v="1"/>
  </r>
  <r>
    <s v="Community Health Connection ID#1"/>
    <n v="2002294"/>
    <n v="365435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13 - Encounter for initial prescription of injectable contracep"/>
    <s v="K-W Community Health Connection"/>
    <n v="21034"/>
    <s v="21034"/>
    <s v="Title X - Title X"/>
    <n v="1"/>
    <s v="Office Encounter"/>
    <n v="14"/>
    <s v="Current Slide A"/>
    <s v="T10"/>
    <n v="0"/>
    <n v="21034"/>
    <n v="0"/>
    <n v="0"/>
    <x v="0"/>
    <x v="3"/>
    <x v="0"/>
    <x v="4"/>
    <s v="2135-2"/>
    <s v="2135-2"/>
    <x v="0"/>
    <d v="2000-05-05T00:00:00"/>
    <n v="21"/>
    <x v="1"/>
  </r>
  <r>
    <s v="Community Health Connection ID#1"/>
    <n v="2004342"/>
    <n v="365788"/>
    <d v="2021-06-30T00:00:00"/>
    <d v="2021-06-30T00:00:00"/>
    <d v="2021-06-30T00:00:00"/>
    <x v="9"/>
    <s v="TITLE X IUD-REMOVE INTRAUTERINE DEVICE"/>
    <m/>
    <m/>
    <m/>
    <m/>
    <s v="Brewer - Jessica"/>
    <s v="Brewer - Jessica"/>
    <s v="CHK - Check Out"/>
    <n v="183"/>
    <n v="0"/>
    <n v="0"/>
    <n v="0"/>
    <n v="1"/>
    <s v="Z30.432 - Encounter for removal of intrauterine contraceptive device"/>
    <s v="K-W Community Health Connection"/>
    <n v="63541"/>
    <s v="63541"/>
    <s v="Title X - Title X"/>
    <n v="1"/>
    <s v="Office Encounter"/>
    <n v="4"/>
    <s v="(A) Allowable Fee Schedule"/>
    <s v="T10"/>
    <n v="0"/>
    <n v="63541"/>
    <n v="713"/>
    <n v="0"/>
    <x v="0"/>
    <x v="0"/>
    <x v="0"/>
    <x v="0"/>
    <s v="2135-2"/>
    <s v="2135-2"/>
    <x v="0"/>
    <d v="1996-12-19T00:00:00"/>
    <n v="25"/>
    <x v="1"/>
  </r>
  <r>
    <s v="Community Health Connection ID#1"/>
    <n v="2002361"/>
    <n v="365443"/>
    <d v="2021-06-28T00:00:00"/>
    <d v="2021-06-28T00:00:00"/>
    <d v="2021-06-28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30.013 - Encounter for initial prescription of injectable contracep"/>
    <s v="K-W Community Health Connection"/>
    <n v="14974"/>
    <s v="14974"/>
    <s v="Title X - Title X"/>
    <n v="1"/>
    <s v="Office Encounter"/>
    <n v="14"/>
    <s v="Current Slide A"/>
    <s v="T10"/>
    <n v="0"/>
    <n v="14974"/>
    <n v="0"/>
    <n v="0"/>
    <x v="0"/>
    <x v="4"/>
    <x v="0"/>
    <x v="0"/>
    <s v="2135-2"/>
    <s v="2135-2"/>
    <x v="0"/>
    <d v="1978-02-21T00:00:00"/>
    <n v="43"/>
    <x v="2"/>
  </r>
  <r>
    <s v="Community Health Connection ID#1"/>
    <n v="2002411"/>
    <n v="365448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12.4 - Encounter for screening for malignant neoplasm of cervix"/>
    <s v="K-W Community Health Connection"/>
    <n v="78917"/>
    <s v="78917"/>
    <s v="Title X - Title X"/>
    <n v="1"/>
    <s v="Office Encounter"/>
    <n v="14"/>
    <s v="Current Slide A"/>
    <s v="T10"/>
    <n v="0"/>
    <n v="78917"/>
    <n v="713"/>
    <n v="0"/>
    <x v="0"/>
    <x v="4"/>
    <x v="0"/>
    <x v="0"/>
    <s v="2135-2"/>
    <s v="2135-2"/>
    <x v="0"/>
    <d v="1979-05-02T00:00:00"/>
    <n v="42"/>
    <x v="2"/>
  </r>
  <r>
    <s v="Community Health Connection ID#1"/>
    <n v="2002774"/>
    <n v="365515"/>
    <d v="2021-06-29T00:00:00"/>
    <d v="2021-06-29T00:00:00"/>
    <d v="2021-06-29T00:00:00"/>
    <x v="3"/>
    <s v="NEISSERIA GONORRHEA PROBE"/>
    <m/>
    <m/>
    <m/>
    <m/>
    <s v="Skorupa - Anna"/>
    <s v="Skorupa - Anna"/>
    <s v="CHK - Check Out"/>
    <n v="11"/>
    <n v="0"/>
    <n v="0"/>
    <n v="0"/>
    <n v="1"/>
    <s v="F41.8 - Other specified anxiety disorders"/>
    <s v="Ellen Ochoa - Community Health Connection"/>
    <n v="26483"/>
    <s v="26483"/>
    <s v="Complex - Complex Visit"/>
    <n v="1"/>
    <s v="Office Encounter"/>
    <n v="14"/>
    <s v="Current Slide A"/>
    <s v="FP"/>
    <n v="0"/>
    <n v="26483"/>
    <n v="0"/>
    <n v="0"/>
    <x v="0"/>
    <x v="11"/>
    <x v="0"/>
    <x v="0"/>
    <s v="2135-2"/>
    <s v="2135-2"/>
    <x v="0"/>
    <d v="1992-10-28T00:00:00"/>
    <n v="29"/>
    <x v="5"/>
  </r>
  <r>
    <s v="Community Health Connection ID#1"/>
    <n v="2002824"/>
    <n v="365535"/>
    <d v="2021-06-29T00:00:00"/>
    <d v="2021-06-29T00:00:00"/>
    <d v="2021-06-29T00:00:00"/>
    <x v="0"/>
    <s v="TITLE X PREGNANCY TEST, URINE"/>
    <m/>
    <m/>
    <m/>
    <m/>
    <s v="Vandiver - Kerri"/>
    <s v="Vandiver - Kerri"/>
    <s v="CHK - Check Out"/>
    <n v="20"/>
    <n v="0"/>
    <n v="0"/>
    <n v="0"/>
    <n v="2"/>
    <m/>
    <s v="Ellen Ochoa - Community Health Connection"/>
    <n v="70896"/>
    <s v="70896"/>
    <s v="Title X - Title X"/>
    <n v="1"/>
    <s v="Office Encounter"/>
    <n v="14"/>
    <s v="Current Slide A"/>
    <s v="TX"/>
    <n v="0"/>
    <n v="70896"/>
    <n v="0"/>
    <n v="0"/>
    <x v="0"/>
    <x v="2"/>
    <x v="0"/>
    <x v="0"/>
    <s v="2135-2"/>
    <s v="2135-2"/>
    <x v="0"/>
    <d v="1993-12-12T00:00:00"/>
    <n v="28"/>
    <x v="5"/>
  </r>
  <r>
    <s v="Community Health Connection ID#1"/>
    <n v="2002874"/>
    <n v="365549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69843"/>
    <s v="69843"/>
    <s v="Title X - Title X"/>
    <n v="1"/>
    <s v="Office Encounter"/>
    <n v="26"/>
    <s v="Current Slide B"/>
    <s v="TX"/>
    <n v="0"/>
    <n v="69843"/>
    <n v="0"/>
    <n v="0"/>
    <x v="0"/>
    <x v="5"/>
    <x v="0"/>
    <x v="0"/>
    <s v="2135-2"/>
    <s v="2135-2"/>
    <x v="0"/>
    <d v="1988-01-12T00:00:00"/>
    <n v="33"/>
    <x v="0"/>
  </r>
  <r>
    <s v="Community Health Connection ID#1"/>
    <n v="2002892"/>
    <n v="365551"/>
    <d v="2021-06-29T00:00:00"/>
    <d v="2021-06-29T00:00:00"/>
    <d v="2021-06-29T00:00:00"/>
    <x v="9"/>
    <s v="TITLE X IUD-REMOVE INTRAUTERINE DEVICE"/>
    <m/>
    <m/>
    <m/>
    <m/>
    <s v="Vandiver - Kerri"/>
    <s v="Vandiver - Kerri"/>
    <s v="CHK - Check Out"/>
    <n v="183"/>
    <n v="0"/>
    <n v="0"/>
    <n v="0"/>
    <n v="1"/>
    <s v="Z30.433 - Encntr for removal and reinsertion of uterin contracep dev"/>
    <s v="Ellen Ochoa - Community Health Connection"/>
    <n v="96200"/>
    <s v="96200"/>
    <s v="Title X - Title X"/>
    <n v="1"/>
    <s v="Office Encounter"/>
    <n v="4"/>
    <s v="(A) Allowable Fee Schedule"/>
    <s v="TX"/>
    <n v="0"/>
    <n v="657"/>
    <n v="657"/>
    <n v="657"/>
    <x v="14"/>
    <x v="5"/>
    <x v="0"/>
    <x v="0"/>
    <s v="2135-2"/>
    <s v="2135-2"/>
    <x v="0"/>
    <d v="1998-05-05T00:00:00"/>
    <n v="23"/>
    <x v="1"/>
  </r>
  <r>
    <s v="Community Health Connection ID#1"/>
    <n v="2002924"/>
    <n v="365559"/>
    <d v="2021-06-29T00:00:00"/>
    <d v="2021-06-29T00:00:00"/>
    <d v="2021-06-29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32678"/>
    <s v="32678"/>
    <s v="Title X - Title X"/>
    <n v="1"/>
    <s v="Office Encounter"/>
    <n v="14"/>
    <s v="Current Slide A"/>
    <s v="TX"/>
    <n v="0"/>
    <n v="32678"/>
    <n v="0"/>
    <n v="0"/>
    <x v="0"/>
    <x v="5"/>
    <x v="0"/>
    <x v="0"/>
    <s v="2135-2"/>
    <s v="2135-2"/>
    <x v="0"/>
    <d v="1992-05-25T00:00:00"/>
    <n v="29"/>
    <x v="5"/>
  </r>
  <r>
    <s v="Community Health Connection ID#1"/>
    <n v="2002949"/>
    <n v="365575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23216"/>
    <s v="23216"/>
    <s v="Title X - Title X"/>
    <n v="1"/>
    <s v="Office Encounter"/>
    <n v="14"/>
    <s v="Current Slide A"/>
    <s v="TX"/>
    <n v="0"/>
    <n v="23216"/>
    <n v="0"/>
    <n v="0"/>
    <x v="0"/>
    <x v="2"/>
    <x v="0"/>
    <x v="2"/>
    <s v="2135-2"/>
    <s v="2135-2"/>
    <x v="0"/>
    <d v="1980-01-06T00:00:00"/>
    <n v="42"/>
    <x v="2"/>
  </r>
  <r>
    <s v="Community Health Connection ID#1"/>
    <n v="2003017"/>
    <n v="365610"/>
    <d v="2021-06-29T00:00:00"/>
    <d v="2021-06-29T00:00:00"/>
    <d v="2021-06-29T00:00:00"/>
    <x v="2"/>
    <s v="CHLAMYDIA PROBE"/>
    <m/>
    <m/>
    <m/>
    <m/>
    <s v="Hatahet - Dania"/>
    <s v="Hatahet - Dania"/>
    <s v="CHK - Check Out"/>
    <n v="11"/>
    <n v="0"/>
    <n v="0"/>
    <n v="0"/>
    <n v="1"/>
    <s v="B35.1 - Tinea unguium"/>
    <s v="Ellen Ochoa - Community Health Connection"/>
    <n v="29823"/>
    <s v="29823"/>
    <s v="Complex - Complex Visit"/>
    <n v="1"/>
    <s v="Office Encounter"/>
    <n v="14"/>
    <s v="Current Slide A"/>
    <s v="FP"/>
    <n v="0"/>
    <n v="29823"/>
    <n v="0"/>
    <n v="0"/>
    <x v="0"/>
    <x v="24"/>
    <x v="0"/>
    <x v="0"/>
    <s v="2135-2"/>
    <s v="2135-2"/>
    <x v="0"/>
    <d v="1970-09-08T00:00:00"/>
    <n v="51"/>
    <x v="2"/>
  </r>
  <r>
    <s v="Community Health Connection ID#1"/>
    <n v="2000938"/>
    <n v="365179"/>
    <d v="2021-06-25T00:00:00"/>
    <d v="2021-06-25T00:00:00"/>
    <d v="2021-06-2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N93.9 - Abnormal uterine and vaginal bleeding, unspecified"/>
    <s v="Ellen Ochoa - Community Health Connection"/>
    <n v="95482"/>
    <s v="95482"/>
    <s v="Title X - Title X"/>
    <n v="1"/>
    <s v="Office Encounter"/>
    <n v="22"/>
    <s v="Current Slide C"/>
    <s v="TX"/>
    <n v="0"/>
    <n v="95482"/>
    <n v="0"/>
    <n v="0"/>
    <x v="0"/>
    <x v="1"/>
    <x v="0"/>
    <x v="0"/>
    <s v="2135-2"/>
    <s v="2135-2"/>
    <x v="0"/>
    <d v="1999-11-11T00:00:00"/>
    <n v="22"/>
    <x v="1"/>
  </r>
  <r>
    <s v="Community Health Connection ID#1"/>
    <n v="2000941"/>
    <n v="365180"/>
    <d v="2021-06-25T00:00:00"/>
    <d v="2021-06-25T00:00:00"/>
    <d v="2021-06-2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711"/>
    <s v="96711"/>
    <s v="Title X - Title X"/>
    <n v="1"/>
    <s v="Office Encounter"/>
    <n v="26"/>
    <s v="Current Slide B"/>
    <s v="TX"/>
    <n v="0"/>
    <n v="96711"/>
    <n v="0"/>
    <n v="0"/>
    <x v="0"/>
    <x v="41"/>
    <x v="1"/>
    <x v="0"/>
    <s v="2186-5"/>
    <s v="2186-5"/>
    <x v="1"/>
    <d v="1972-07-29T00:00:00"/>
    <n v="49"/>
    <x v="2"/>
  </r>
  <r>
    <s v="Community Health Connection ID#1"/>
    <n v="2000973"/>
    <n v="365189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1.69 - Encounter for oth general cnsl and advice on procreation"/>
    <s v="Ellen Ochoa - Community Health Connection"/>
    <n v="96736"/>
    <s v="96736"/>
    <s v="Title X - Title X"/>
    <n v="1"/>
    <s v="Office Encounter"/>
    <n v="26"/>
    <s v="Current Slide B"/>
    <s v="TX"/>
    <n v="0"/>
    <n v="96736"/>
    <n v="0"/>
    <n v="0"/>
    <x v="0"/>
    <x v="3"/>
    <x v="0"/>
    <x v="0"/>
    <s v="2135-2"/>
    <s v="2135-2"/>
    <x v="0"/>
    <d v="1997-07-07T00:00:00"/>
    <n v="24"/>
    <x v="1"/>
  </r>
  <r>
    <s v="Community Health Connection ID#1"/>
    <n v="2003124"/>
    <n v="365644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41447"/>
    <s v="41447"/>
    <s v="Title X - Title X"/>
    <n v="1"/>
    <s v="Office Encounter"/>
    <n v="14"/>
    <s v="Current Slide A"/>
    <s v="TX"/>
    <n v="0"/>
    <n v="41447"/>
    <n v="0"/>
    <n v="0"/>
    <x v="0"/>
    <x v="4"/>
    <x v="0"/>
    <x v="0"/>
    <s v="2135-2"/>
    <s v="2135-2"/>
    <x v="0"/>
    <d v="1983-12-07T00:00:00"/>
    <n v="38"/>
    <x v="2"/>
  </r>
  <r>
    <s v="Community Health Connection ID#1"/>
    <n v="2003135"/>
    <n v="365646"/>
    <d v="2021-06-29T00:00:00"/>
    <d v="2021-06-29T00:00:00"/>
    <d v="2021-06-29T00:00:00"/>
    <x v="8"/>
    <s v="INTRAUTERINE COPPER CONTRACEPTIVE"/>
    <m/>
    <m/>
    <m/>
    <m/>
    <s v="Skorupa - Anna"/>
    <s v="Skorupa - Anna"/>
    <s v="CHK - Check Out"/>
    <n v="277"/>
    <n v="0"/>
    <n v="0"/>
    <n v="0"/>
    <n v="1"/>
    <s v="Z30.430 - Encounter for insertion of intrauterine contraceptive device"/>
    <s v="Teen Clinic - Ellen Ochoa"/>
    <n v="63755"/>
    <s v="63755"/>
    <s v="TeenTitleX - Teen Clinic Title X"/>
    <n v="1"/>
    <s v="Office Encounter"/>
    <n v="4"/>
    <s v="(A) Allowable Fee Schedule"/>
    <s v="T10"/>
    <n v="0"/>
    <n v="63755"/>
    <n v="711"/>
    <n v="711"/>
    <x v="4"/>
    <x v="3"/>
    <x v="0"/>
    <x v="0"/>
    <s v="2135-2"/>
    <s v="2135-2"/>
    <x v="0"/>
    <d v="2001-11-15T00:00:00"/>
    <n v="20"/>
    <x v="1"/>
  </r>
  <r>
    <s v="Community Health Connection ID#1"/>
    <n v="2002861"/>
    <n v="365544"/>
    <d v="2021-06-29T00:00:00"/>
    <d v="2021-06-29T00:00:00"/>
    <d v="2021-06-29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754"/>
    <s v="96754"/>
    <s v="Title X - Title X"/>
    <n v="1"/>
    <s v="Office Encounter"/>
    <n v="14"/>
    <s v="Current Slide A"/>
    <s v="TX"/>
    <n v="0"/>
    <n v="96754"/>
    <n v="0"/>
    <n v="0"/>
    <x v="0"/>
    <x v="5"/>
    <x v="0"/>
    <x v="0"/>
    <s v="2135-2"/>
    <s v="2135-2"/>
    <x v="0"/>
    <d v="1980-08-05T00:00:00"/>
    <n v="41"/>
    <x v="2"/>
  </r>
  <r>
    <s v="Community Health Connection ID#1"/>
    <n v="2002862"/>
    <n v="365544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754"/>
    <s v="96754"/>
    <s v="Title X - Title X"/>
    <n v="1"/>
    <s v="Office Encounter"/>
    <n v="14"/>
    <s v="Current Slide A"/>
    <s v="TX"/>
    <n v="0"/>
    <n v="96754"/>
    <n v="0"/>
    <n v="0"/>
    <x v="0"/>
    <x v="5"/>
    <x v="0"/>
    <x v="0"/>
    <s v="2135-2"/>
    <s v="2135-2"/>
    <x v="0"/>
    <d v="1980-08-05T00:00:00"/>
    <n v="41"/>
    <x v="2"/>
  </r>
  <r>
    <s v="Community Health Connection ID#1"/>
    <n v="2003149"/>
    <n v="365651"/>
    <d v="2021-06-29T00:00:00"/>
    <d v="2021-06-29T00:00:00"/>
    <d v="2021-06-29T00:00:00"/>
    <x v="1"/>
    <s v="TITLE X DEPO PROVERA"/>
    <m/>
    <m/>
    <m/>
    <m/>
    <s v="Skorupa - Anna"/>
    <s v="Skorupa - Anna"/>
    <s v="CHK - Check Out"/>
    <n v="26"/>
    <n v="0"/>
    <n v="0"/>
    <n v="0"/>
    <n v="1"/>
    <s v="Z30.09 - Encounter for oth general cnsl and advice on contraception"/>
    <s v="Teen Clinic - Ellen Ochoa"/>
    <n v="78310"/>
    <s v="78310"/>
    <s v="TeenTitleX - Teen Clinic Title X"/>
    <n v="1"/>
    <s v="Office Encounter"/>
    <n v="14"/>
    <s v="Current Slide A"/>
    <s v="T10"/>
    <n v="0"/>
    <n v="78310"/>
    <n v="0"/>
    <n v="0"/>
    <x v="0"/>
    <x v="3"/>
    <x v="0"/>
    <x v="5"/>
    <s v="2186-5"/>
    <s v="2186-5"/>
    <x v="1"/>
    <d v="2005-01-13T00:00:00"/>
    <n v="16"/>
    <x v="3"/>
  </r>
  <r>
    <s v="Community Health Connection ID#1"/>
    <n v="2003061"/>
    <n v="365631"/>
    <d v="2021-06-29T00:00:00"/>
    <d v="2021-06-29T00:00:00"/>
    <d v="2021-06-29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96935"/>
    <s v="96935"/>
    <s v="TeenTitleX - Teen Clinic Title X"/>
    <n v="1"/>
    <s v="Office Encounter"/>
    <n v="14"/>
    <s v="Current Slide A"/>
    <s v="T10"/>
    <n v="0"/>
    <n v="96935"/>
    <n v="0"/>
    <n v="0"/>
    <x v="0"/>
    <x v="4"/>
    <x v="0"/>
    <x v="0"/>
    <s v="2135-2"/>
    <s v="2135-2"/>
    <x v="0"/>
    <d v="2004-09-21T00:00:00"/>
    <n v="17"/>
    <x v="3"/>
  </r>
  <r>
    <s v="Community Health Connection ID#1"/>
    <n v="2003079"/>
    <n v="365635"/>
    <d v="2021-06-29T00:00:00"/>
    <d v="2021-06-29T00:00:00"/>
    <d v="2021-06-29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96937"/>
    <s v="96937"/>
    <s v="TeenTitleX - Teen Clinic Title X"/>
    <n v="1"/>
    <s v="Office Encounter"/>
    <n v="14"/>
    <s v="Current Slide A"/>
    <s v="T10"/>
    <n v="0"/>
    <n v="96937"/>
    <n v="0"/>
    <n v="0"/>
    <x v="0"/>
    <x v="4"/>
    <x v="0"/>
    <x v="0"/>
    <s v="2135-2"/>
    <s v="2135-2"/>
    <x v="0"/>
    <d v="2001-11-12T00:00:00"/>
    <n v="20"/>
    <x v="1"/>
  </r>
  <r>
    <s v="Community Health Connection ID#1"/>
    <n v="2003080"/>
    <n v="365635"/>
    <d v="2021-06-29T00:00:00"/>
    <d v="2021-06-29T00:00:00"/>
    <d v="2021-06-29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937"/>
    <s v="96937"/>
    <s v="TeenTitleX - Teen Clinic Title X"/>
    <n v="1"/>
    <s v="Office Encounter"/>
    <n v="14"/>
    <s v="Current Slide A"/>
    <s v="T10"/>
    <n v="0"/>
    <n v="96937"/>
    <n v="0"/>
    <n v="0"/>
    <x v="0"/>
    <x v="4"/>
    <x v="0"/>
    <x v="0"/>
    <s v="2135-2"/>
    <s v="2135-2"/>
    <x v="0"/>
    <d v="2001-11-12T00:00:00"/>
    <n v="20"/>
    <x v="1"/>
  </r>
  <r>
    <s v="Community Health Connection ID#1"/>
    <n v="2001056"/>
    <n v="365224"/>
    <d v="2021-06-25T00:00:00"/>
    <d v="2021-06-25T00:00:00"/>
    <d v="2021-06-25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61073"/>
    <s v="61073"/>
    <s v="Title X - Title X"/>
    <n v="1"/>
    <s v="Office Encounter"/>
    <n v="14"/>
    <s v="Current Slide A"/>
    <s v="TX"/>
    <n v="0"/>
    <n v="61073"/>
    <n v="0"/>
    <n v="0"/>
    <x v="0"/>
    <x v="43"/>
    <x v="1"/>
    <x v="0"/>
    <s v="2135-2"/>
    <s v="2135-2"/>
    <x v="0"/>
    <d v="1980-12-05T00:00:00"/>
    <n v="41"/>
    <x v="2"/>
  </r>
  <r>
    <s v="Community Health Connection ID#1"/>
    <n v="2003111"/>
    <n v="365642"/>
    <d v="2021-06-29T00:00:00"/>
    <d v="2021-06-29T00:00:00"/>
    <d v="2021-06-29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96939"/>
    <s v="96939"/>
    <s v="TeenTitleX - Teen Clinic Title X"/>
    <n v="1"/>
    <s v="Office Encounter"/>
    <n v="14"/>
    <s v="Current Slide A"/>
    <s v="T10"/>
    <n v="0"/>
    <n v="96939"/>
    <n v="0"/>
    <n v="0"/>
    <x v="0"/>
    <x v="8"/>
    <x v="0"/>
    <x v="0"/>
    <s v="2135-2"/>
    <s v="2135-2"/>
    <x v="0"/>
    <d v="2003-11-19T00:00:00"/>
    <n v="18"/>
    <x v="4"/>
  </r>
  <r>
    <s v="Community Health Connection ID#1"/>
    <n v="2003112"/>
    <n v="365642"/>
    <d v="2021-06-29T00:00:00"/>
    <d v="2021-06-29T00:00:00"/>
    <d v="2021-06-29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96939"/>
    <s v="96939"/>
    <s v="TeenTitleX - Teen Clinic Title X"/>
    <n v="1"/>
    <s v="Office Encounter"/>
    <n v="14"/>
    <s v="Current Slide A"/>
    <s v="T10"/>
    <n v="0"/>
    <n v="96939"/>
    <n v="0"/>
    <n v="0"/>
    <x v="0"/>
    <x v="8"/>
    <x v="0"/>
    <x v="0"/>
    <s v="2135-2"/>
    <s v="2135-2"/>
    <x v="0"/>
    <d v="2003-11-19T00:00:00"/>
    <n v="18"/>
    <x v="4"/>
  </r>
  <r>
    <s v="Community Health Connection ID#1"/>
    <n v="2003130"/>
    <n v="365645"/>
    <d v="2021-06-29T00:00:00"/>
    <d v="2021-06-29T00:00:00"/>
    <d v="2021-06-29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79363"/>
    <s v="79363"/>
    <s v="TeenTitleX - Teen Clinic Title X"/>
    <n v="1"/>
    <s v="Office Encounter"/>
    <n v="14"/>
    <s v="Current Slide A"/>
    <s v="T10"/>
    <n v="0"/>
    <n v="79363"/>
    <n v="0"/>
    <n v="0"/>
    <x v="0"/>
    <x v="0"/>
    <x v="0"/>
    <x v="0"/>
    <s v="2135-2"/>
    <s v="2135-2"/>
    <x v="0"/>
    <d v="2003-06-27T00:00:00"/>
    <n v="18"/>
    <x v="4"/>
  </r>
  <r>
    <s v="Community Health Connection ID#1"/>
    <n v="2003262"/>
    <n v="365645"/>
    <d v="2021-06-29T00:00:00"/>
    <d v="2021-06-29T00:00:00"/>
    <d v="2021-06-29T00:00:00"/>
    <x v="4"/>
    <s v="TITLE X NEXPLANON INSERTION"/>
    <m/>
    <m/>
    <m/>
    <m/>
    <s v="Skorupa - Anna"/>
    <s v="Skorupa - Anna"/>
    <s v="CHK - Check Out"/>
    <n v="269"/>
    <n v="0"/>
    <n v="0"/>
    <n v="0"/>
    <n v="1"/>
    <s v="Z30.09 - Encounter for oth general cnsl and advice on contraception"/>
    <s v="Teen Clinic - Ellen Ochoa"/>
    <n v="79363"/>
    <s v="79363"/>
    <s v="TeenTitleX - Teen Clinic Title X"/>
    <n v="1"/>
    <s v="Office Encounter"/>
    <n v="14"/>
    <s v="Current Slide A"/>
    <s v="T10"/>
    <n v="0"/>
    <n v="79363"/>
    <n v="0"/>
    <n v="0"/>
    <x v="0"/>
    <x v="0"/>
    <x v="0"/>
    <x v="0"/>
    <s v="2135-2"/>
    <s v="2135-2"/>
    <x v="0"/>
    <d v="2003-06-27T00:00:00"/>
    <n v="18"/>
    <x v="4"/>
  </r>
  <r>
    <s v="Community Health Connection ID#1"/>
    <n v="2003465"/>
    <n v="365551"/>
    <d v="2021-06-29T00:00:00"/>
    <d v="2021-06-29T00:00:00"/>
    <d v="2021-06-29T00:00:00"/>
    <x v="10"/>
    <s v="LEVONORGESTREL INTRAUTERN CNTRACPT"/>
    <m/>
    <m/>
    <m/>
    <m/>
    <s v="Vandiver - Kerri"/>
    <s v="Vandiver - Kerri"/>
    <s v="CHK - Check Out"/>
    <n v="274"/>
    <n v="0"/>
    <n v="0"/>
    <n v="0"/>
    <n v="1"/>
    <s v="Z30.433 - Encntr for removal and reinsertion of uterin contracep dev"/>
    <s v="Ellen Ochoa - Community Health Connection"/>
    <n v="96200"/>
    <s v="96200"/>
    <s v="Title X - Title X"/>
    <n v="1"/>
    <s v="Office Encounter"/>
    <n v="4"/>
    <s v="(A) Allowable Fee Schedule"/>
    <s v="TX"/>
    <n v="0"/>
    <n v="657"/>
    <n v="657"/>
    <n v="657"/>
    <x v="14"/>
    <x v="5"/>
    <x v="0"/>
    <x v="0"/>
    <s v="2135-2"/>
    <s v="2135-2"/>
    <x v="0"/>
    <d v="1998-05-05T00:00:00"/>
    <n v="23"/>
    <x v="1"/>
  </r>
  <r>
    <s v="Community Health Connection ID#1"/>
    <n v="2003917"/>
    <n v="365767"/>
    <d v="2021-06-30T00:00:00"/>
    <d v="2021-06-30T00:00:00"/>
    <d v="2021-06-3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2170"/>
    <s v="92170"/>
    <s v="Title X - Title X"/>
    <n v="1"/>
    <s v="Office Encounter"/>
    <n v="14"/>
    <s v="Current Slide A"/>
    <s v="TX"/>
    <n v="0"/>
    <n v="92170"/>
    <n v="0"/>
    <n v="0"/>
    <x v="0"/>
    <x v="7"/>
    <x v="0"/>
    <x v="0"/>
    <s v="2135-2"/>
    <s v="2135-2"/>
    <x v="0"/>
    <d v="1984-01-20T00:00:00"/>
    <n v="37"/>
    <x v="2"/>
  </r>
  <r>
    <s v="Community Health Connection ID#1"/>
    <n v="2004035"/>
    <n v="365803"/>
    <d v="2021-06-30T00:00:00"/>
    <d v="2021-06-30T00:00:00"/>
    <d v="2021-06-30T00:00:00"/>
    <x v="1"/>
    <s v="TITLE X DEPO PROVERA"/>
    <m/>
    <m/>
    <m/>
    <m/>
    <s v="Vandiver - Kerri"/>
    <s v="Vandiver - Kerri"/>
    <s v="CHK - Check Out"/>
    <n v="26"/>
    <n v="0"/>
    <n v="0"/>
    <n v="0"/>
    <n v="1"/>
    <s v="Z30.42 - Encounter for surveillance of injectable contraceptive"/>
    <s v="Ellen Ochoa - Community Health Connection"/>
    <n v="94602"/>
    <s v="94602"/>
    <s v="Title X - Title X"/>
    <n v="1"/>
    <s v="Office Encounter"/>
    <n v="14"/>
    <s v="Current Slide A"/>
    <s v="TX"/>
    <n v="0"/>
    <n v="94602"/>
    <n v="0"/>
    <n v="0"/>
    <x v="0"/>
    <x v="43"/>
    <x v="1"/>
    <x v="0"/>
    <s v="2186-5"/>
    <s v="2186-5"/>
    <x v="1"/>
    <d v="1999-12-13T00:00:00"/>
    <n v="22"/>
    <x v="1"/>
  </r>
  <r>
    <s v="Community Health Connection ID#1"/>
    <n v="2004171"/>
    <n v="365859"/>
    <d v="2021-06-30T00:00:00"/>
    <d v="2021-06-30T00:00:00"/>
    <d v="2021-06-30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R30.0 - Dysuria"/>
    <s v="K-W Community Health Connection"/>
    <n v="96963"/>
    <s v="96963"/>
    <s v="TeenTitleX - Teen Clinic Title X"/>
    <n v="1"/>
    <s v="Office Encounter"/>
    <n v="4"/>
    <s v="(A) Allowable Fee Schedule"/>
    <s v="T10"/>
    <n v="0"/>
    <n v="96963"/>
    <n v="0"/>
    <n v="0"/>
    <x v="0"/>
    <x v="26"/>
    <x v="0"/>
    <x v="0"/>
    <s v="2186-5"/>
    <s v="2186-5"/>
    <x v="1"/>
    <d v="2002-01-02T00:00:00"/>
    <n v="20"/>
    <x v="1"/>
  </r>
  <r>
    <s v="Community Health Connection ID#1"/>
    <n v="2004030"/>
    <n v="365803"/>
    <d v="2021-06-30T00:00:00"/>
    <d v="2021-06-30T00:00:00"/>
    <d v="2021-06-3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4602"/>
    <s v="94602"/>
    <s v="Title X - Title X"/>
    <n v="1"/>
    <s v="Office Encounter"/>
    <n v="14"/>
    <s v="Current Slide A"/>
    <s v="TX"/>
    <n v="0"/>
    <n v="94602"/>
    <n v="0"/>
    <n v="0"/>
    <x v="0"/>
    <x v="43"/>
    <x v="1"/>
    <x v="0"/>
    <s v="2186-5"/>
    <s v="2186-5"/>
    <x v="1"/>
    <d v="1999-12-13T00:00:00"/>
    <n v="22"/>
    <x v="1"/>
  </r>
  <r>
    <s v="Community Health Connection ID#1"/>
    <n v="2004165"/>
    <n v="365856"/>
    <d v="2021-06-30T00:00:00"/>
    <d v="2021-06-30T00:00:00"/>
    <d v="2021-06-30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V25.49 - SURVEIL-OTH PREV CONTRACEPT"/>
    <s v="Ellen Ochoa - Community Health Connection"/>
    <n v="85577"/>
    <s v="85577"/>
    <s v="TitleX Lab - Title X Lab Only"/>
    <n v="1"/>
    <s v="Office Encounter"/>
    <n v="14"/>
    <s v="Current Slide A"/>
    <s v="TX"/>
    <n v="0"/>
    <n v="85577"/>
    <n v="0"/>
    <n v="0"/>
    <x v="0"/>
    <x v="5"/>
    <x v="0"/>
    <x v="0"/>
    <s v="2135-2"/>
    <s v="2135-2"/>
    <x v="0"/>
    <d v="1992-11-03T00:00:00"/>
    <n v="29"/>
    <x v="5"/>
  </r>
  <r>
    <s v="Community Health Connection ID#1"/>
    <n v="2004166"/>
    <n v="365856"/>
    <d v="2021-06-30T00:00:00"/>
    <d v="2021-06-30T00:00:00"/>
    <d v="2021-06-30T00:00:00"/>
    <x v="1"/>
    <s v="TITLE X DEPO PROVERA"/>
    <m/>
    <m/>
    <m/>
    <m/>
    <s v="Vandiver - Kerri"/>
    <s v="Labonly - Ellen Ochoa"/>
    <s v="CHK - Check Out"/>
    <n v="26"/>
    <n v="0"/>
    <n v="0"/>
    <n v="0"/>
    <n v="1"/>
    <m/>
    <s v="Ellen Ochoa - Community Health Connection"/>
    <n v="85577"/>
    <s v="85577"/>
    <s v="TitleX Lab - Title X Lab Only"/>
    <n v="1"/>
    <s v="Office Encounter"/>
    <n v="14"/>
    <s v="Current Slide A"/>
    <s v="TX"/>
    <n v="0"/>
    <n v="85577"/>
    <n v="0"/>
    <n v="0"/>
    <x v="0"/>
    <x v="5"/>
    <x v="0"/>
    <x v="0"/>
    <s v="2135-2"/>
    <s v="2135-2"/>
    <x v="0"/>
    <d v="1992-11-03T00:00:00"/>
    <n v="29"/>
    <x v="5"/>
  </r>
  <r>
    <s v="Community Health Connection ID#1"/>
    <n v="2002295"/>
    <n v="365435"/>
    <d v="2021-06-28T00:00:00"/>
    <d v="2021-06-28T00:00:00"/>
    <d v="2021-06-28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30.013 - Encounter for initial prescription of injectable contracep"/>
    <s v="K-W Community Health Connection"/>
    <n v="21034"/>
    <s v="21034"/>
    <s v="Title X - Title X"/>
    <n v="1"/>
    <s v="Office Encounter"/>
    <n v="14"/>
    <s v="Current Slide A"/>
    <s v="T10"/>
    <n v="0"/>
    <n v="21034"/>
    <n v="0"/>
    <n v="0"/>
    <x v="0"/>
    <x v="3"/>
    <x v="0"/>
    <x v="4"/>
    <s v="2135-2"/>
    <s v="2135-2"/>
    <x v="0"/>
    <d v="2000-05-05T00:00:00"/>
    <n v="21"/>
    <x v="1"/>
  </r>
  <r>
    <s v="Community Health Connection ID#1"/>
    <n v="2002359"/>
    <n v="365443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13 - Encounter for initial prescription of injectable contracep"/>
    <s v="K-W Community Health Connection"/>
    <n v="14974"/>
    <s v="14974"/>
    <s v="Title X - Title X"/>
    <n v="1"/>
    <s v="Office Encounter"/>
    <n v="14"/>
    <s v="Current Slide A"/>
    <s v="T10"/>
    <n v="0"/>
    <n v="14974"/>
    <n v="0"/>
    <n v="0"/>
    <x v="0"/>
    <x v="4"/>
    <x v="0"/>
    <x v="0"/>
    <s v="2135-2"/>
    <s v="2135-2"/>
    <x v="0"/>
    <d v="1978-02-21T00:00:00"/>
    <n v="43"/>
    <x v="2"/>
  </r>
  <r>
    <s v="Community Health Connection ID#1"/>
    <n v="2002360"/>
    <n v="365443"/>
    <d v="2021-06-28T00:00:00"/>
    <d v="2021-06-28T00:00:00"/>
    <d v="2021-06-28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30.013 - Encounter for initial prescription of injectable contracep"/>
    <s v="K-W Community Health Connection"/>
    <n v="14974"/>
    <s v="14974"/>
    <s v="Title X - Title X"/>
    <n v="1"/>
    <s v="Office Encounter"/>
    <n v="14"/>
    <s v="Current Slide A"/>
    <s v="T10"/>
    <n v="0"/>
    <n v="14974"/>
    <n v="0"/>
    <n v="0"/>
    <x v="0"/>
    <x v="4"/>
    <x v="0"/>
    <x v="0"/>
    <s v="2135-2"/>
    <s v="2135-2"/>
    <x v="0"/>
    <d v="1978-02-21T00:00:00"/>
    <n v="43"/>
    <x v="2"/>
  </r>
  <r>
    <s v="Community Health Connection ID#1"/>
    <n v="2003063"/>
    <n v="365631"/>
    <d v="2021-06-29T00:00:00"/>
    <d v="2021-06-29T00:00:00"/>
    <d v="2021-06-29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935"/>
    <s v="96935"/>
    <s v="TeenTitleX - Teen Clinic Title X"/>
    <n v="1"/>
    <s v="Office Encounter"/>
    <n v="14"/>
    <s v="Current Slide A"/>
    <s v="T10"/>
    <n v="0"/>
    <n v="96935"/>
    <n v="0"/>
    <n v="0"/>
    <x v="0"/>
    <x v="4"/>
    <x v="0"/>
    <x v="0"/>
    <s v="2135-2"/>
    <s v="2135-2"/>
    <x v="0"/>
    <d v="2004-09-21T00:00:00"/>
    <n v="17"/>
    <x v="3"/>
  </r>
  <r>
    <s v="Community Health Connection ID#1"/>
    <n v="2003064"/>
    <n v="365631"/>
    <d v="2021-06-29T00:00:00"/>
    <d v="2021-06-29T00:00:00"/>
    <d v="2021-06-29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935"/>
    <s v="96935"/>
    <s v="TeenTitleX - Teen Clinic Title X"/>
    <n v="1"/>
    <s v="Office Encounter"/>
    <n v="14"/>
    <s v="Current Slide A"/>
    <s v="T10"/>
    <n v="0"/>
    <n v="96935"/>
    <n v="0"/>
    <n v="0"/>
    <x v="0"/>
    <x v="4"/>
    <x v="0"/>
    <x v="0"/>
    <s v="2135-2"/>
    <s v="2135-2"/>
    <x v="0"/>
    <d v="2004-09-21T00:00:00"/>
    <n v="17"/>
    <x v="3"/>
  </r>
  <r>
    <s v="Community Health Connection ID#1"/>
    <n v="2003078"/>
    <n v="365635"/>
    <d v="2021-06-29T00:00:00"/>
    <d v="2021-06-29T00:00:00"/>
    <d v="2021-06-29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937"/>
    <s v="96937"/>
    <s v="TeenTitleX - Teen Clinic Title X"/>
    <n v="1"/>
    <s v="Office Encounter"/>
    <n v="14"/>
    <s v="Current Slide A"/>
    <s v="T10"/>
    <n v="0"/>
    <n v="96937"/>
    <n v="0"/>
    <n v="0"/>
    <x v="0"/>
    <x v="4"/>
    <x v="0"/>
    <x v="0"/>
    <s v="2135-2"/>
    <s v="2135-2"/>
    <x v="0"/>
    <d v="2001-11-12T00:00:00"/>
    <n v="20"/>
    <x v="1"/>
  </r>
  <r>
    <s v="Community Health Connection ID#1"/>
    <n v="2003263"/>
    <n v="365645"/>
    <d v="2021-06-29T00:00:00"/>
    <d v="2021-06-29T00:00:00"/>
    <d v="2021-06-29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30.09 - Encounter for oth general cnsl and advice on contraception"/>
    <s v="Teen Clinic - Ellen Ochoa"/>
    <n v="79363"/>
    <s v="79363"/>
    <s v="TeenTitleX - Teen Clinic Title X"/>
    <n v="1"/>
    <s v="Office Encounter"/>
    <n v="14"/>
    <s v="Current Slide A"/>
    <s v="T10"/>
    <n v="0"/>
    <n v="79363"/>
    <n v="0"/>
    <n v="0"/>
    <x v="0"/>
    <x v="0"/>
    <x v="0"/>
    <x v="0"/>
    <s v="2135-2"/>
    <s v="2135-2"/>
    <x v="0"/>
    <d v="2003-06-27T00:00:00"/>
    <n v="18"/>
    <x v="4"/>
  </r>
  <r>
    <s v="Community Health Connection ID#1"/>
    <n v="2004050"/>
    <n v="365809"/>
    <d v="2021-06-30T00:00:00"/>
    <d v="2021-06-30T00:00:00"/>
    <d v="2021-06-3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82302"/>
    <s v="82302"/>
    <s v="Title X - Title X"/>
    <n v="1"/>
    <s v="Office Encounter"/>
    <n v="14"/>
    <s v="Current Slide A"/>
    <s v="TX"/>
    <n v="0"/>
    <n v="82302"/>
    <n v="0"/>
    <n v="0"/>
    <x v="0"/>
    <x v="44"/>
    <x v="0"/>
    <x v="0"/>
    <s v="2135-2"/>
    <s v="2135-2"/>
    <x v="0"/>
    <d v="1999-11-19T00:00:00"/>
    <n v="22"/>
    <x v="1"/>
  </r>
  <r>
    <s v="Community Health Connection ID#1"/>
    <n v="1981601"/>
    <n v="361090"/>
    <d v="2021-06-01T00:00:00"/>
    <d v="2021-06-01T00:00:00"/>
    <d v="2021-06-01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257"/>
    <s v="96257"/>
    <s v="Title X - Title X"/>
    <n v="1"/>
    <s v="Office Encounter"/>
    <n v="14"/>
    <s v="Current Slide A"/>
    <s v="TX"/>
    <n v="0"/>
    <n v="96257"/>
    <n v="0"/>
    <n v="0"/>
    <x v="0"/>
    <x v="2"/>
    <x v="0"/>
    <x v="0"/>
    <s v="2135-2"/>
    <s v="2135-2"/>
    <x v="0"/>
    <d v="1996-11-08T00:00:00"/>
    <n v="25"/>
    <x v="1"/>
  </r>
  <r>
    <s v="Community Health Connection ID#1"/>
    <n v="1981735"/>
    <n v="361126"/>
    <d v="2021-06-01T00:00:00"/>
    <d v="2021-06-01T00:00:00"/>
    <d v="2021-06-01T00:00:00"/>
    <x v="2"/>
    <s v="TITLE X CHLAMYDIA TRACHOMATIS, NAA"/>
    <m/>
    <m/>
    <m/>
    <m/>
    <s v="Skorupa - Anna"/>
    <s v="Skorupa - Anna"/>
    <s v="CHK - Check Out"/>
    <n v="22"/>
    <n v="0"/>
    <n v="0"/>
    <n v="0"/>
    <n v="2"/>
    <s v="Z30.09 - Encounter for oth general cnsl and advice on contraception"/>
    <s v="Teen Clinic - Ellen Ochoa"/>
    <n v="96288"/>
    <s v="96288"/>
    <s v="TeenTitleX - Teen Clinic Title X"/>
    <n v="1"/>
    <s v="Office Encounter"/>
    <n v="14"/>
    <s v="Current Slide A"/>
    <s v="T10"/>
    <n v="0"/>
    <n v="96288"/>
    <n v="0"/>
    <n v="0"/>
    <x v="0"/>
    <x v="7"/>
    <x v="0"/>
    <x v="0"/>
    <s v="2186-5"/>
    <s v="2186-5"/>
    <x v="1"/>
    <d v="2005-08-03T00:00:00"/>
    <n v="16"/>
    <x v="3"/>
  </r>
  <r>
    <s v="Community Health Connection ID#1"/>
    <n v="1981742"/>
    <n v="361127"/>
    <d v="2021-06-01T00:00:00"/>
    <d v="2021-06-01T00:00:00"/>
    <d v="2021-06-01T00:00:00"/>
    <x v="0"/>
    <s v="TITLE X PREGNANCY TEST, URINE"/>
    <m/>
    <m/>
    <m/>
    <m/>
    <s v="Boshuizen - Vanessa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53095"/>
    <s v="53095"/>
    <s v="TitleX Lab - Title X Lab Only"/>
    <n v="1"/>
    <s v="Office Encounter"/>
    <n v="14"/>
    <s v="Current Slide A"/>
    <s v="TX"/>
    <n v="0"/>
    <n v="53095"/>
    <n v="0"/>
    <n v="0"/>
    <x v="0"/>
    <x v="16"/>
    <x v="1"/>
    <x v="0"/>
    <s v="2135-2"/>
    <s v="2135-2"/>
    <x v="0"/>
    <d v="1995-04-22T00:00:00"/>
    <n v="26"/>
    <x v="5"/>
  </r>
  <r>
    <s v="Community Health Connection ID#1"/>
    <n v="1981767"/>
    <n v="361133"/>
    <d v="2021-06-01T00:00:00"/>
    <d v="2021-06-01T00:00:00"/>
    <d v="2021-06-01T00:00:00"/>
    <x v="2"/>
    <s v="CHLAMYDIA PROBE"/>
    <m/>
    <m/>
    <m/>
    <m/>
    <s v="Skorupa - Anna"/>
    <s v="Skorupa - Anna"/>
    <s v="CHK - Check Out"/>
    <n v="11"/>
    <n v="0"/>
    <n v="0"/>
    <n v="0"/>
    <n v="1"/>
    <s v="Z30.09 - Encounter for oth general cnsl and advice on contraception"/>
    <s v="Teen Clinic - Ellen Ochoa"/>
    <n v="96299"/>
    <s v="96299"/>
    <s v="TeenTitleX - Teen Clinic Title X"/>
    <n v="1"/>
    <s v="Office Encounter"/>
    <n v="14"/>
    <s v="Current Slide A"/>
    <s v="T10"/>
    <n v="0"/>
    <n v="96299"/>
    <n v="0"/>
    <n v="0"/>
    <x v="0"/>
    <x v="4"/>
    <x v="0"/>
    <x v="0"/>
    <s v="2135-2"/>
    <s v="2135-2"/>
    <x v="0"/>
    <d v="2003-05-26T00:00:00"/>
    <n v="18"/>
    <x v="4"/>
  </r>
  <r>
    <s v="Community Health Connection ID#1"/>
    <n v="1981965"/>
    <n v="361151"/>
    <d v="2021-06-01T00:00:00"/>
    <d v="2021-06-01T00:00:00"/>
    <d v="2021-06-01T00:00:00"/>
    <x v="2"/>
    <s v="CHLAMYDIA PROBE"/>
    <m/>
    <m/>
    <m/>
    <m/>
    <s v="Upton - Leah"/>
    <s v="Upton - Leah"/>
    <s v="CHK - Check Out"/>
    <n v="11"/>
    <n v="11"/>
    <n v="0"/>
    <n v="0"/>
    <n v="1"/>
    <s v="Z11.3 - Encntr screen for infections w sexl mode of transmiss"/>
    <s v="K-W Community Health Connection"/>
    <n v="86080"/>
    <s v="86080"/>
    <s v="Complex - Complex Visit"/>
    <n v="1"/>
    <s v="Office Encounter"/>
    <n v="26"/>
    <s v="Current Slide B"/>
    <s v="FP"/>
    <n v="0"/>
    <n v="86080"/>
    <n v="0"/>
    <n v="0"/>
    <x v="0"/>
    <x v="13"/>
    <x v="1"/>
    <x v="0"/>
    <s v="2186-5"/>
    <s v="2186-5"/>
    <x v="1"/>
    <d v="1988-02-01T00:00:00"/>
    <n v="33"/>
    <x v="0"/>
  </r>
  <r>
    <s v="Community Health Connection ID#1"/>
    <n v="1982467"/>
    <n v="361209"/>
    <d v="2021-06-02T00:00:00"/>
    <d v="2021-06-02T00:00:00"/>
    <d v="2021-06-02T00:00:00"/>
    <x v="2"/>
    <s v="CHLAMYDIA PROBE"/>
    <m/>
    <m/>
    <m/>
    <m/>
    <s v="Sanders - Judy"/>
    <s v="Sanders - Judy"/>
    <s v="CHK - Check Out"/>
    <n v="11"/>
    <n v="11"/>
    <n v="0"/>
    <n v="0"/>
    <n v="1"/>
    <s v="R31.9 - Hematuria, unspecified"/>
    <s v="K-W Community Health Connection"/>
    <n v="95685"/>
    <s v="95685"/>
    <s v="NP - New Patient"/>
    <n v="1"/>
    <s v="Office Encounter"/>
    <n v="14"/>
    <s v="Current Slide A"/>
    <s v="FP"/>
    <n v="0"/>
    <n v="95685"/>
    <n v="0"/>
    <n v="0"/>
    <x v="0"/>
    <x v="20"/>
    <x v="0"/>
    <x v="1"/>
    <s v="2186-5"/>
    <s v="2186-5"/>
    <x v="1"/>
    <d v="1980-11-04T00:00:00"/>
    <n v="41"/>
    <x v="2"/>
  </r>
  <r>
    <s v="Community Health Connection ID#1"/>
    <n v="1982703"/>
    <n v="361300"/>
    <d v="2021-06-02T00:00:00"/>
    <d v="2021-06-02T00:00:00"/>
    <d v="2021-06-02T00:00:00"/>
    <x v="9"/>
    <s v="IUD-REMOVE INTRAUTERINE DEVICE"/>
    <m/>
    <m/>
    <m/>
    <m/>
    <s v="Vandiver - Kerri"/>
    <s v="Vandiver - Kerri"/>
    <s v="CHK - Check Out"/>
    <n v="183"/>
    <n v="0"/>
    <n v="0"/>
    <n v="0"/>
    <n v="1"/>
    <s v="Z30.433 - Encntr for removal and reinsertion of uterin contracep dev"/>
    <s v="Ellen Ochoa - Community Health Connection"/>
    <n v="96149"/>
    <s v="96149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78-12-19T00:00:00"/>
    <n v="42"/>
    <x v="2"/>
  </r>
  <r>
    <s v="Community Health Connection ID#1"/>
    <n v="1982710"/>
    <n v="361300"/>
    <d v="2021-06-02T00:00:00"/>
    <d v="2021-06-02T00:00:00"/>
    <d v="2021-06-0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33 - Encntr for removal and reinsertion of uterin contracep dev"/>
    <s v="Ellen Ochoa - Community Health Connection"/>
    <n v="96149"/>
    <s v="96149"/>
    <s v="Title X - Title X"/>
    <n v="1"/>
    <s v="Office Encounter"/>
    <n v="4"/>
    <s v="(A) Allowable Fee Schedule"/>
    <s v="TX"/>
    <n v="0"/>
    <n v="713"/>
    <n v="713"/>
    <n v="713"/>
    <x v="3"/>
    <x v="11"/>
    <x v="0"/>
    <x v="0"/>
    <s v="2135-2"/>
    <s v="2135-2"/>
    <x v="0"/>
    <d v="1978-12-19T00:00:00"/>
    <n v="42"/>
    <x v="2"/>
  </r>
  <r>
    <s v="Community Health Connection ID#1"/>
    <n v="1982971"/>
    <n v="361424"/>
    <d v="2021-06-02T00:00:00"/>
    <d v="2021-06-02T00:00:00"/>
    <d v="2021-06-02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9 - Encounter for contraceptive management, unspecified"/>
    <s v="Ellen Ochoa - Community Health Connection"/>
    <n v="31650"/>
    <s v="31650"/>
    <s v="TitleX Lab - Title X Lab Only"/>
    <n v="1"/>
    <s v="Office Encounter"/>
    <n v="4"/>
    <s v="(A) Allowable Fee Schedule"/>
    <s v="TX"/>
    <n v="0"/>
    <n v="713"/>
    <n v="713"/>
    <n v="713"/>
    <x v="3"/>
    <x v="2"/>
    <x v="0"/>
    <x v="0"/>
    <s v="2135-2"/>
    <s v="2135-2"/>
    <x v="0"/>
    <d v="1988-02-29T00:00:00"/>
    <n v="33"/>
    <x v="0"/>
  </r>
  <r>
    <s v="Community Health Connection ID#1"/>
    <n v="1983210"/>
    <n v="361440"/>
    <d v="2021-06-02T00:00:00"/>
    <d v="2021-06-02T00:00:00"/>
    <d v="2021-06-02T00:00:00"/>
    <x v="3"/>
    <s v="NEISSERIA GONORRHEA PROBE"/>
    <m/>
    <m/>
    <m/>
    <m/>
    <s v="Trujillo - Francisca"/>
    <s v="Trujillo - Francisca"/>
    <s v="CHK - Check Out"/>
    <n v="11"/>
    <n v="0"/>
    <n v="0"/>
    <n v="0"/>
    <n v="1"/>
    <s v="Z00.00 - Encntr for general adult medical exam w/o abnormal findings"/>
    <s v="Rosa Parks - Community Health Connection"/>
    <n v="80981"/>
    <s v="80981"/>
    <s v="NP - New Patient"/>
    <n v="1"/>
    <s v="Office Encounter"/>
    <n v="26"/>
    <s v="Current Slide B"/>
    <s v="FP"/>
    <n v="0"/>
    <n v="80981"/>
    <n v="0"/>
    <n v="0"/>
    <x v="0"/>
    <x v="21"/>
    <x v="0"/>
    <x v="0"/>
    <s v="2135-2"/>
    <s v="2135-2"/>
    <x v="0"/>
    <d v="1980-03-24T00:00:00"/>
    <n v="41"/>
    <x v="2"/>
  </r>
  <r>
    <s v="Community Health Connection ID#1"/>
    <n v="1984041"/>
    <n v="361676"/>
    <d v="2021-06-03T00:00:00"/>
    <d v="2021-06-03T00:00:00"/>
    <d v="2021-06-03T00:00:00"/>
    <x v="0"/>
    <s v="TITLE X PREGNANCY TEST, URINE"/>
    <m/>
    <m/>
    <m/>
    <m/>
    <s v="Vandiver - Kerri"/>
    <s v="Vandiver - Kerri"/>
    <s v="CHK - Check Out"/>
    <n v="10"/>
    <n v="10"/>
    <n v="0"/>
    <n v="0"/>
    <n v="1"/>
    <s v="Z30.013 - Encounter for initial prescription of injectable contracep"/>
    <s v="Ellen Ochoa - Community Health Connection"/>
    <n v="96289"/>
    <s v="96289"/>
    <s v="Title X - Title X"/>
    <n v="1"/>
    <s v="Office Encounter"/>
    <n v="26"/>
    <s v="Current Slide B"/>
    <s v="FP"/>
    <n v="0"/>
    <n v="96289"/>
    <n v="0"/>
    <n v="0"/>
    <x v="0"/>
    <x v="23"/>
    <x v="0"/>
    <x v="0"/>
    <s v="2135-2"/>
    <s v="2135-2"/>
    <x v="0"/>
    <d v="1998-07-26T00:00:00"/>
    <n v="23"/>
    <x v="1"/>
  </r>
  <r>
    <s v="Community Health Connection ID#1"/>
    <n v="1984046"/>
    <n v="361676"/>
    <d v="2021-06-03T00:00:00"/>
    <d v="2021-06-03T00:00:00"/>
    <d v="2021-06-03T00:00:00"/>
    <x v="1"/>
    <s v="TITLE X DEPO PROVERA"/>
    <m/>
    <m/>
    <m/>
    <m/>
    <s v="Vandiver - Kerri"/>
    <s v="Vandiver - Kerri"/>
    <s v="CHK - Check Out"/>
    <n v="26"/>
    <n v="0"/>
    <n v="0"/>
    <n v="0"/>
    <n v="1"/>
    <m/>
    <s v="Ellen Ochoa - Community Health Connection"/>
    <n v="96289"/>
    <s v="96289"/>
    <s v="Title X - Title X"/>
    <n v="1"/>
    <s v="Office Encounter"/>
    <n v="26"/>
    <s v="Current Slide B"/>
    <s v="FP"/>
    <n v="0"/>
    <n v="96289"/>
    <n v="0"/>
    <n v="0"/>
    <x v="0"/>
    <x v="23"/>
    <x v="0"/>
    <x v="0"/>
    <s v="2135-2"/>
    <s v="2135-2"/>
    <x v="0"/>
    <d v="1998-07-26T00:00:00"/>
    <n v="23"/>
    <x v="1"/>
  </r>
  <r>
    <s v="Community Health Connection ID#1"/>
    <n v="1984141"/>
    <n v="361704"/>
    <d v="2021-06-03T00:00:00"/>
    <d v="2021-06-03T00:00:00"/>
    <d v="2021-06-0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24883"/>
    <s v="24883"/>
    <s v="Title X - Title X"/>
    <n v="1"/>
    <s v="Office Encounter"/>
    <n v="14"/>
    <s v="Current Slide A"/>
    <s v="TX"/>
    <n v="0"/>
    <n v="24883"/>
    <n v="0"/>
    <n v="0"/>
    <x v="0"/>
    <x v="24"/>
    <x v="0"/>
    <x v="4"/>
    <s v="2135-2"/>
    <s v="2135-2"/>
    <x v="0"/>
    <d v="1997-03-14T00:00:00"/>
    <n v="24"/>
    <x v="1"/>
  </r>
  <r>
    <s v="Community Health Connection ID#1"/>
    <n v="1984241"/>
    <n v="361744"/>
    <d v="2021-06-03T00:00:00"/>
    <d v="2021-06-03T00:00:00"/>
    <d v="2021-06-03T00:00:00"/>
    <x v="0"/>
    <s v="TITLE X PREGNANCY TEST, URINE"/>
    <m/>
    <m/>
    <m/>
    <m/>
    <s v="Hensley - Crystal"/>
    <s v="Labonly - 3rd"/>
    <s v="CHK - Check Out"/>
    <n v="10"/>
    <n v="0"/>
    <n v="0"/>
    <n v="0"/>
    <n v="1"/>
    <s v="Z30.40 - Encounter for surveillance of contraceptives, unspecified"/>
    <s v="K-W Community Health Connection"/>
    <n v="38852"/>
    <s v="38852"/>
    <s v="LAB only - LAB only"/>
    <n v="1"/>
    <s v="Office Encounter"/>
    <n v="14"/>
    <s v="Current Slide A"/>
    <s v="T10"/>
    <n v="0"/>
    <n v="38852"/>
    <n v="0"/>
    <n v="0"/>
    <x v="0"/>
    <x v="0"/>
    <x v="0"/>
    <x v="0"/>
    <s v="2135-2"/>
    <s v="2135-2"/>
    <x v="0"/>
    <d v="1990-12-05T00:00:00"/>
    <n v="31"/>
    <x v="0"/>
  </r>
  <r>
    <s v="Community Health Connection ID#1"/>
    <n v="1984916"/>
    <n v="361831"/>
    <d v="2021-06-04T00:00:00"/>
    <d v="2021-06-04T00:00:00"/>
    <d v="2021-06-04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46 - Enctr srvlnc implantable subdermal contraceptive"/>
    <s v="Ellen Ochoa - Community Health Connection"/>
    <n v="91021"/>
    <s v="91021"/>
    <s v="Title X - Title X"/>
    <n v="1"/>
    <s v="Office Encounter"/>
    <n v="4"/>
    <s v="(A) Allowable Fee Schedule"/>
    <s v="TX"/>
    <n v="0"/>
    <n v="713"/>
    <n v="713"/>
    <n v="713"/>
    <x v="3"/>
    <x v="6"/>
    <x v="0"/>
    <x v="0"/>
    <s v="2186-5"/>
    <s v="2186-5"/>
    <x v="1"/>
    <d v="1998-12-21T00:00:00"/>
    <n v="22"/>
    <x v="1"/>
  </r>
  <r>
    <s v="Community Health Connection ID#1"/>
    <n v="1985107"/>
    <n v="361902"/>
    <d v="2021-06-04T00:00:00"/>
    <d v="2021-06-04T00:00:00"/>
    <d v="2021-06-04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81657"/>
    <s v="81657"/>
    <s v="TitleX Lab - Title X Lab Only"/>
    <n v="1"/>
    <s v="Office Encounter"/>
    <n v="14"/>
    <s v="Current Slide A"/>
    <s v="TX"/>
    <n v="0"/>
    <n v="81657"/>
    <n v="0"/>
    <n v="0"/>
    <x v="0"/>
    <x v="9"/>
    <x v="0"/>
    <x v="0"/>
    <s v="2186-5"/>
    <s v="2186-5"/>
    <x v="1"/>
    <d v="2003-05-22T00:00:00"/>
    <n v="18"/>
    <x v="4"/>
  </r>
  <r>
    <s v="Community Health Connection ID#1"/>
    <n v="1986177"/>
    <n v="362050"/>
    <d v="2021-06-07T00:00:00"/>
    <d v="2021-06-07T00:00:00"/>
    <d v="2021-06-07T00:00:00"/>
    <x v="3"/>
    <s v="NEISSERIA GONORRHEA PROBE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K-W Community Health Connection"/>
    <n v="64129"/>
    <s v="64129"/>
    <s v="NP - New Patient"/>
    <n v="1"/>
    <s v="Office Encounter"/>
    <n v="14"/>
    <s v="Current Slide A"/>
    <s v="FP"/>
    <n v="0"/>
    <n v="64129"/>
    <n v="0"/>
    <n v="0"/>
    <x v="0"/>
    <x v="25"/>
    <x v="0"/>
    <x v="0"/>
    <s v="2135-2"/>
    <s v="2135-2"/>
    <x v="0"/>
    <d v="1997-07-31T00:00:00"/>
    <n v="24"/>
    <x v="1"/>
  </r>
  <r>
    <s v="Community Health Connection ID#1"/>
    <n v="1987692"/>
    <n v="362354"/>
    <d v="2021-06-09T00:00:00"/>
    <d v="2021-05-10T00:00:00"/>
    <d v="2021-05-10T00:00:00"/>
    <x v="2"/>
    <s v="TITLE X CHLAMYDIA TRACHOMATIS, NAA"/>
    <m/>
    <m/>
    <m/>
    <m/>
    <s v="Brewer - Jessica"/>
    <m/>
    <m/>
    <n v="-11"/>
    <n v="0"/>
    <n v="0"/>
    <n v="0"/>
    <n v="-1"/>
    <s v="Z11.3 - Encntr screen for infections w sexl mode of transmiss"/>
    <s v="K-W Community Health Connection"/>
    <n v="95793"/>
    <s v="95793"/>
    <m/>
    <n v="4"/>
    <s v="Claim without an Encounter"/>
    <n v="14"/>
    <s v="Current Slide A"/>
    <m/>
    <n v="2"/>
    <n v="95793"/>
    <n v="0"/>
    <n v="0"/>
    <x v="0"/>
    <x v="4"/>
    <x v="0"/>
    <x v="0"/>
    <s v="2135-2"/>
    <s v="2135-2"/>
    <x v="0"/>
    <d v="2001-02-17T00:00:00"/>
    <n v="20"/>
    <x v="1"/>
  </r>
  <r>
    <s v="Community Health Connection ID#1"/>
    <n v="1987958"/>
    <n v="362145"/>
    <d v="2021-06-08T00:00:00"/>
    <d v="2021-06-08T00:00:00"/>
    <d v="2021-06-08T00:00:00"/>
    <x v="4"/>
    <s v="TITLE X NEXPLANON INSERTION"/>
    <m/>
    <m/>
    <m/>
    <m/>
    <s v="Elvir Zelaya - Roberto"/>
    <s v="Elvir Zelaya - Roberto"/>
    <s v="CHK - Check Out"/>
    <n v="269"/>
    <n v="0"/>
    <n v="0"/>
    <n v="0"/>
    <n v="1"/>
    <s v="Z39.2 - Encounter for routine postpartum follow-up"/>
    <s v="Ellen Ochoa - Community Health Connection"/>
    <n v="89918"/>
    <s v="89918"/>
    <s v="PP - Post partum"/>
    <n v="1"/>
    <s v="Office Encounter"/>
    <n v="14"/>
    <s v="Current Slide A"/>
    <s v="TX"/>
    <n v="0"/>
    <n v="89918"/>
    <n v="0"/>
    <n v="0"/>
    <x v="0"/>
    <x v="26"/>
    <x v="0"/>
    <x v="0"/>
    <s v="2135-2"/>
    <s v="2135-2"/>
    <x v="0"/>
    <d v="1993-09-26T00:00:00"/>
    <n v="28"/>
    <x v="5"/>
  </r>
  <r>
    <s v="Community Health Connection ID#1"/>
    <n v="1988628"/>
    <n v="362535"/>
    <d v="2021-06-09T00:00:00"/>
    <d v="2021-06-09T00:00:00"/>
    <d v="2021-06-09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01.419 - Encntr for gyn exam (general) (routine) w/o abn findings"/>
    <s v="Ellen Ochoa - Community Health Connection"/>
    <n v="34148"/>
    <s v="34148"/>
    <s v="Title X - Title X"/>
    <n v="1"/>
    <s v="Office Encounter"/>
    <n v="14"/>
    <s v="Current Slide A"/>
    <s v="TX"/>
    <n v="0"/>
    <n v="34148"/>
    <n v="0"/>
    <n v="0"/>
    <x v="0"/>
    <x v="11"/>
    <x v="0"/>
    <x v="4"/>
    <s v="2135-2"/>
    <s v="2135-2"/>
    <x v="0"/>
    <d v="1983-09-20T00:00:00"/>
    <n v="38"/>
    <x v="2"/>
  </r>
  <r>
    <s v="Community Health Connection ID#1"/>
    <n v="1988694"/>
    <n v="362569"/>
    <d v="2021-06-09T00:00:00"/>
    <d v="2021-06-09T00:00:00"/>
    <d v="2021-06-09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19038"/>
    <s v="19038"/>
    <s v="Title X - Title X"/>
    <n v="1"/>
    <s v="Office Encounter"/>
    <n v="26"/>
    <s v="Current Slide B"/>
    <s v="TX"/>
    <n v="0"/>
    <n v="19038"/>
    <n v="0"/>
    <n v="0"/>
    <x v="0"/>
    <x v="9"/>
    <x v="0"/>
    <x v="0"/>
    <s v="2135-2"/>
    <s v="2135-2"/>
    <x v="0"/>
    <d v="1986-10-21T00:00:00"/>
    <n v="35"/>
    <x v="0"/>
  </r>
  <r>
    <s v="Community Health Connection ID#1"/>
    <n v="1988787"/>
    <n v="362603"/>
    <d v="2021-06-09T00:00:00"/>
    <d v="2021-06-09T00:00:00"/>
    <d v="2021-06-0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25962"/>
    <s v="25962"/>
    <s v="Title X - Title X"/>
    <n v="1"/>
    <s v="Office Encounter"/>
    <n v="14"/>
    <s v="Current Slide A"/>
    <s v="TX"/>
    <n v="0"/>
    <n v="25962"/>
    <n v="0"/>
    <n v="0"/>
    <x v="0"/>
    <x v="4"/>
    <x v="0"/>
    <x v="0"/>
    <s v="2135-2"/>
    <s v="2135-2"/>
    <x v="0"/>
    <d v="1985-10-24T00:00:00"/>
    <n v="36"/>
    <x v="2"/>
  </r>
  <r>
    <s v="Community Health Connection ID#1"/>
    <n v="1988792"/>
    <n v="362603"/>
    <d v="2021-06-09T00:00:00"/>
    <d v="2021-06-09T00:00:00"/>
    <d v="2021-06-09T00:00:00"/>
    <x v="1"/>
    <s v="TITLE X DEPO PROVERA"/>
    <m/>
    <m/>
    <m/>
    <m/>
    <s v="Vandiver - Kerri"/>
    <s v="Vandiver - Kerri"/>
    <s v="CHK - Check Out"/>
    <n v="26"/>
    <n v="0"/>
    <n v="0"/>
    <n v="0"/>
    <n v="1"/>
    <s v="Z30.013 - Encounter for initial prescription of injectable contracep"/>
    <s v="Ellen Ochoa - Community Health Connection"/>
    <n v="25962"/>
    <s v="25962"/>
    <s v="Title X - Title X"/>
    <n v="1"/>
    <s v="Office Encounter"/>
    <n v="14"/>
    <s v="Current Slide A"/>
    <s v="TX"/>
    <n v="0"/>
    <n v="25962"/>
    <n v="0"/>
    <n v="0"/>
    <x v="0"/>
    <x v="4"/>
    <x v="0"/>
    <x v="0"/>
    <s v="2135-2"/>
    <s v="2135-2"/>
    <x v="0"/>
    <d v="1985-10-24T00:00:00"/>
    <n v="36"/>
    <x v="2"/>
  </r>
  <r>
    <s v="Community Health Connection ID#1"/>
    <n v="1988851"/>
    <n v="362637"/>
    <d v="2021-06-09T00:00:00"/>
    <d v="2021-06-09T00:00:00"/>
    <d v="2021-06-09T00:00:00"/>
    <x v="0"/>
    <s v="TITLE X PREGNANCY TEST, URINE"/>
    <m/>
    <m/>
    <m/>
    <m/>
    <s v="Martin - Stephen"/>
    <s v="Labonly - Ellen Ochoa"/>
    <s v="CHK - Check Out"/>
    <n v="10"/>
    <n v="0"/>
    <n v="0"/>
    <n v="0"/>
    <n v="1"/>
    <s v="Z30.40 - Encounter for surveillance of contraceptives, unspecified"/>
    <s v="Ellen Ochoa - Community Health Connection"/>
    <n v="42097"/>
    <s v="42097"/>
    <s v="TitleX Lab - Title X Lab Only"/>
    <n v="1"/>
    <s v="Office Encounter"/>
    <n v="14"/>
    <s v="Current Slide A"/>
    <s v="TX"/>
    <n v="0"/>
    <n v="42097"/>
    <n v="0"/>
    <n v="0"/>
    <x v="0"/>
    <x v="9"/>
    <x v="0"/>
    <x v="0"/>
    <s v="2135-2"/>
    <s v="2135-2"/>
    <x v="0"/>
    <d v="1970-06-25T00:00:00"/>
    <n v="51"/>
    <x v="2"/>
  </r>
  <r>
    <s v="Community Health Connection ID#1"/>
    <n v="1988862"/>
    <n v="362641"/>
    <d v="2021-06-09T00:00:00"/>
    <d v="2021-06-09T00:00:00"/>
    <d v="2021-06-09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84279"/>
    <s v="84279"/>
    <s v="TitleX Lab - Title X Lab Only"/>
    <n v="1"/>
    <s v="Office Encounter"/>
    <n v="14"/>
    <s v="Current Slide A"/>
    <s v="TX"/>
    <n v="0"/>
    <n v="84279"/>
    <n v="0"/>
    <n v="0"/>
    <x v="0"/>
    <x v="23"/>
    <x v="0"/>
    <x v="0"/>
    <s v="2186-5"/>
    <s v="2186-5"/>
    <x v="1"/>
    <d v="1993-05-18T00:00:00"/>
    <n v="28"/>
    <x v="5"/>
  </r>
  <r>
    <s v="Community Health Connection ID#1"/>
    <n v="1989085"/>
    <n v="362670"/>
    <d v="2021-06-09T00:00:00"/>
    <d v="2021-06-09T00:00:00"/>
    <d v="2021-06-09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N89.8 - Other specified noninflammatory disorders of vagina"/>
    <s v="K-W Community Health Connection"/>
    <n v="55433"/>
    <s v="55433"/>
    <s v="Title X - Title X"/>
    <n v="1"/>
    <s v="Office Encounter"/>
    <n v="14"/>
    <s v="Current Slide A"/>
    <s v="T10"/>
    <n v="0"/>
    <n v="55433"/>
    <n v="0"/>
    <n v="0"/>
    <x v="0"/>
    <x v="22"/>
    <x v="0"/>
    <x v="0"/>
    <s v="2135-2"/>
    <s v="2135-2"/>
    <x v="0"/>
    <d v="2000-09-02T00:00:00"/>
    <n v="21"/>
    <x v="1"/>
  </r>
  <r>
    <s v="Community Health Connection ID#1"/>
    <n v="1989153"/>
    <n v="362682"/>
    <d v="2021-06-09T00:00:00"/>
    <d v="2021-06-09T00:00:00"/>
    <d v="2021-06-09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N89.8 - Other specified noninflammatory disorders of vagina"/>
    <s v="K-W Community Health Connection"/>
    <n v="49942"/>
    <s v="49942"/>
    <s v="Title X - Title X"/>
    <n v="1"/>
    <s v="Office Encounter"/>
    <n v="14"/>
    <s v="Current Slide A"/>
    <s v="T10"/>
    <n v="0"/>
    <n v="49942"/>
    <n v="0"/>
    <n v="0"/>
    <x v="0"/>
    <x v="0"/>
    <x v="0"/>
    <x v="0"/>
    <s v="2135-2"/>
    <s v="2135-2"/>
    <x v="0"/>
    <d v="1991-10-03T00:00:00"/>
    <n v="30"/>
    <x v="5"/>
  </r>
  <r>
    <s v="Community Health Connection ID#1"/>
    <n v="1989857"/>
    <n v="362854"/>
    <d v="2021-06-10T00:00:00"/>
    <d v="2021-06-10T00:00:00"/>
    <d v="2021-06-10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49933"/>
    <s v="49933"/>
    <s v="Title X - Title X"/>
    <n v="1"/>
    <s v="Office Encounter"/>
    <n v="14"/>
    <s v="Current Slide A"/>
    <s v="TX"/>
    <n v="0"/>
    <n v="49933"/>
    <n v="0"/>
    <n v="0"/>
    <x v="0"/>
    <x v="5"/>
    <x v="0"/>
    <x v="0"/>
    <s v="2135-2"/>
    <s v="2135-2"/>
    <x v="0"/>
    <d v="1989-06-05T00:00:00"/>
    <n v="32"/>
    <x v="0"/>
  </r>
  <r>
    <s v="Community Health Connection ID#1"/>
    <n v="1989864"/>
    <n v="362857"/>
    <d v="2021-06-10T00:00:00"/>
    <d v="2021-06-10T00:00:00"/>
    <d v="2021-06-10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71384"/>
    <s v="71384"/>
    <s v="Title X - Title X"/>
    <n v="1"/>
    <s v="Office Encounter"/>
    <n v="14"/>
    <s v="Current Slide A"/>
    <s v="TX"/>
    <n v="0"/>
    <n v="71384"/>
    <n v="0"/>
    <n v="0"/>
    <x v="0"/>
    <x v="29"/>
    <x v="1"/>
    <x v="0"/>
    <s v="2135-2"/>
    <s v="2135-2"/>
    <x v="0"/>
    <d v="1984-03-17T00:00:00"/>
    <n v="37"/>
    <x v="2"/>
  </r>
  <r>
    <s v="Community Health Connection ID#1"/>
    <n v="1989887"/>
    <n v="362865"/>
    <d v="2021-06-10T00:00:00"/>
    <d v="2021-06-10T00:00:00"/>
    <d v="2021-06-10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Ellen Ochoa - Community Health Connection"/>
    <n v="76862"/>
    <s v="76862"/>
    <s v="Title X - Title X"/>
    <n v="1"/>
    <s v="Office Encounter"/>
    <n v="14"/>
    <s v="Current Slide A"/>
    <s v="TX"/>
    <n v="0"/>
    <n v="76862"/>
    <n v="0"/>
    <n v="0"/>
    <x v="0"/>
    <x v="2"/>
    <x v="0"/>
    <x v="0"/>
    <s v="2135-2"/>
    <s v="2135-2"/>
    <x v="0"/>
    <d v="1997-12-27T00:00:00"/>
    <n v="23"/>
    <x v="1"/>
  </r>
  <r>
    <s v="Community Health Connection ID#1"/>
    <n v="1989896"/>
    <n v="362867"/>
    <d v="2021-06-10T00:00:00"/>
    <d v="2021-06-10T00:00:00"/>
    <d v="2021-06-1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43195"/>
    <s v="43195"/>
    <s v="Title X - Title X"/>
    <n v="1"/>
    <s v="Office Encounter"/>
    <n v="14"/>
    <s v="Current Slide A"/>
    <s v="TX"/>
    <n v="0"/>
    <n v="43195"/>
    <n v="0"/>
    <n v="0"/>
    <x v="0"/>
    <x v="14"/>
    <x v="0"/>
    <x v="0"/>
    <s v="2135-2"/>
    <s v="2135-2"/>
    <x v="0"/>
    <d v="1988-07-06T00:00:00"/>
    <n v="33"/>
    <x v="0"/>
  </r>
  <r>
    <s v="Community Health Connection ID#1"/>
    <n v="1990089"/>
    <n v="362931"/>
    <d v="2021-06-10T00:00:00"/>
    <d v="2021-06-10T00:00:00"/>
    <d v="2021-06-10T00:00:00"/>
    <x v="0"/>
    <s v="TITLE X PREGNANCY TEST, URINE"/>
    <m/>
    <m/>
    <m/>
    <m/>
    <s v="Hernandez - Meyling"/>
    <s v="Hernandez - Meyling"/>
    <s v="CHK - Check Out"/>
    <n v="10"/>
    <n v="0"/>
    <n v="0"/>
    <n v="0"/>
    <n v="1"/>
    <s v="Z11.3 - Encntr screen for infections w sexl mode of transmiss"/>
    <s v="Teen Clinic - 3rd"/>
    <n v="96533"/>
    <s v="96533"/>
    <s v="TeenTitleX - Teen Clinic Title X"/>
    <n v="1"/>
    <s v="Office Encounter"/>
    <n v="14"/>
    <s v="Current Slide A"/>
    <s v="T10"/>
    <n v="0"/>
    <n v="96533"/>
    <n v="0"/>
    <n v="0"/>
    <x v="0"/>
    <x v="5"/>
    <x v="0"/>
    <x v="0"/>
    <s v="2135-2"/>
    <s v="2135-2"/>
    <x v="0"/>
    <d v="2002-03-05T00:00:00"/>
    <n v="19"/>
    <x v="4"/>
  </r>
  <r>
    <s v="Community Health Connection ID#1"/>
    <n v="1990091"/>
    <n v="362931"/>
    <d v="2021-06-10T00:00:00"/>
    <d v="2021-06-10T00:00:00"/>
    <d v="2021-06-10T00:00:00"/>
    <x v="2"/>
    <s v="TITLE X CHLAMYDIA TRACHOMATIS, NAA"/>
    <m/>
    <m/>
    <m/>
    <m/>
    <s v="Hernandez - Meyling"/>
    <s v="Hernandez - Meyling"/>
    <s v="CHK - Check Out"/>
    <n v="11"/>
    <n v="0"/>
    <n v="0"/>
    <n v="0"/>
    <n v="1"/>
    <s v="Z11.3 - Encntr screen for infections w sexl mode of transmiss"/>
    <s v="Teen Clinic - 3rd"/>
    <n v="96533"/>
    <s v="96533"/>
    <s v="TeenTitleX - Teen Clinic Title X"/>
    <n v="1"/>
    <s v="Office Encounter"/>
    <n v="14"/>
    <s v="Current Slide A"/>
    <s v="T10"/>
    <n v="0"/>
    <n v="96533"/>
    <n v="0"/>
    <n v="0"/>
    <x v="0"/>
    <x v="5"/>
    <x v="0"/>
    <x v="0"/>
    <s v="2135-2"/>
    <s v="2135-2"/>
    <x v="0"/>
    <d v="2002-03-05T00:00:00"/>
    <n v="19"/>
    <x v="4"/>
  </r>
  <r>
    <s v="Community Health Connection ID#1"/>
    <n v="1992795"/>
    <n v="363463"/>
    <d v="2021-06-15T00:00:00"/>
    <d v="2021-06-15T00:00:00"/>
    <d v="2021-06-15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30.016 - Enctr for init prescription of patch hormonal contracep dev"/>
    <s v="Ellen Ochoa - Community Health Connection"/>
    <n v="96462"/>
    <s v="96462"/>
    <s v="Title X - Title X"/>
    <n v="1"/>
    <s v="Office Encounter"/>
    <n v="14"/>
    <s v="Current Slide A"/>
    <s v="TX"/>
    <n v="0"/>
    <n v="96462"/>
    <n v="0"/>
    <n v="0"/>
    <x v="0"/>
    <x v="2"/>
    <x v="0"/>
    <x v="0"/>
    <s v="2135-2"/>
    <s v="2135-2"/>
    <x v="0"/>
    <d v="2000-12-27T00:00:00"/>
    <n v="20"/>
    <x v="1"/>
  </r>
  <r>
    <s v="Community Health Connection ID#1"/>
    <n v="1993031"/>
    <n v="363551"/>
    <d v="2021-06-15T00:00:00"/>
    <d v="2021-06-15T00:00:00"/>
    <d v="2021-06-15T00:00:00"/>
    <x v="2"/>
    <s v="TITLE X CHLAMYDIA TRACHOMATIS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87082"/>
    <s v="87082"/>
    <s v="TeenTitleX - Teen Clinic Title X"/>
    <n v="1"/>
    <s v="Office Encounter"/>
    <n v="14"/>
    <s v="Current Slide A"/>
    <s v="T10"/>
    <n v="0"/>
    <n v="87082"/>
    <n v="0"/>
    <n v="0"/>
    <x v="0"/>
    <x v="19"/>
    <x v="0"/>
    <x v="1"/>
    <s v="2186-5"/>
    <s v="2186-5"/>
    <x v="1"/>
    <d v="2003-04-03T00:00:00"/>
    <n v="18"/>
    <x v="4"/>
  </r>
  <r>
    <s v="Community Health Connection ID#1"/>
    <n v="1993040"/>
    <n v="363551"/>
    <d v="2021-06-15T00:00:00"/>
    <d v="2021-06-15T00:00:00"/>
    <d v="2021-06-15T00:00:00"/>
    <x v="0"/>
    <s v="TITLE X PREGNANCY TEST, URINE"/>
    <m/>
    <m/>
    <m/>
    <m/>
    <s v="Skorupa - Anna"/>
    <s v="Skorupa - Anna"/>
    <s v="CHK - Check Out"/>
    <n v="10"/>
    <n v="0"/>
    <n v="0"/>
    <n v="0"/>
    <n v="1"/>
    <s v="Z11.3 - Encntr screen for infections w sexl mode of transmiss"/>
    <s v="Teen Clinic - Ellen Ochoa"/>
    <n v="87082"/>
    <s v="87082"/>
    <s v="TeenTitleX - Teen Clinic Title X"/>
    <n v="1"/>
    <s v="Office Encounter"/>
    <n v="14"/>
    <s v="Current Slide A"/>
    <s v="T10"/>
    <n v="0"/>
    <n v="87082"/>
    <n v="0"/>
    <n v="0"/>
    <x v="0"/>
    <x v="19"/>
    <x v="0"/>
    <x v="1"/>
    <s v="2186-5"/>
    <s v="2186-5"/>
    <x v="1"/>
    <d v="2003-04-03T00:00:00"/>
    <n v="18"/>
    <x v="4"/>
  </r>
  <r>
    <s v="Community Health Connection ID#1"/>
    <n v="1993306"/>
    <n v="363547"/>
    <d v="2021-06-15T00:00:00"/>
    <d v="2021-06-15T00:00:00"/>
    <d v="2021-06-15T00:00:00"/>
    <x v="4"/>
    <s v="TITLE X NEXPLANON INSERTION"/>
    <m/>
    <m/>
    <m/>
    <m/>
    <s v="Skorupa - Anna"/>
    <s v="Skorupa - Anna"/>
    <s v="CHK - Check Out"/>
    <n v="269"/>
    <n v="0"/>
    <n v="0"/>
    <n v="0"/>
    <n v="1"/>
    <s v="Z30.09 - Encounter for oth general cnsl and advice on contraception"/>
    <s v="Teen Clinic - Ellen Ochoa"/>
    <n v="75852"/>
    <s v="75852"/>
    <s v="TeenTitleX - Teen Clinic Title X"/>
    <n v="1"/>
    <s v="Office Encounter"/>
    <n v="14"/>
    <s v="Current Slide A"/>
    <s v="T10"/>
    <n v="0"/>
    <n v="75852"/>
    <n v="0"/>
    <n v="0"/>
    <x v="0"/>
    <x v="12"/>
    <x v="0"/>
    <x v="5"/>
    <s v="2186-5"/>
    <s v="2186-5"/>
    <x v="1"/>
    <d v="2003-06-11T00:00:00"/>
    <n v="18"/>
    <x v="4"/>
  </r>
  <r>
    <s v="Community Health Connection ID#1"/>
    <n v="1993801"/>
    <n v="363665"/>
    <d v="2021-06-16T00:00:00"/>
    <d v="2021-06-16T00:00:00"/>
    <d v="2021-06-16T00:00:00"/>
    <x v="2"/>
    <s v="CHLAMYDIA PROBE"/>
    <m/>
    <m/>
    <m/>
    <m/>
    <s v="Hatahet - Dania"/>
    <s v="Hatahet - Dania"/>
    <s v="CHK - Check Out"/>
    <n v="11"/>
    <n v="0"/>
    <n v="0"/>
    <n v="0"/>
    <n v="1"/>
    <s v="Z00.00 - Encntr for general adult medical exam w/o abnormal findings"/>
    <s v="Ellen Ochoa - Community Health Connection"/>
    <n v="13969"/>
    <s v="13969"/>
    <s v="NP - New Patient"/>
    <n v="1"/>
    <s v="Office Encounter"/>
    <n v="4"/>
    <s v="(A) Allowable Fee Schedule"/>
    <s v="Family Practice"/>
    <n v="0"/>
    <n v="13969"/>
    <n v="0"/>
    <n v="0"/>
    <x v="0"/>
    <x v="6"/>
    <x v="0"/>
    <x v="0"/>
    <s v="2135-2"/>
    <s v="2135-2"/>
    <x v="0"/>
    <d v="1996-07-26T00:00:00"/>
    <n v="25"/>
    <x v="1"/>
  </r>
  <r>
    <s v="Community Health Connection ID#1"/>
    <n v="1993867"/>
    <n v="363691"/>
    <d v="2021-06-16T00:00:00"/>
    <d v="2021-06-16T00:00:00"/>
    <d v="2021-06-16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96392"/>
    <s v="96392"/>
    <s v="Title X - Title X"/>
    <n v="1"/>
    <s v="Office Encounter"/>
    <n v="14"/>
    <s v="Current Slide A"/>
    <s v="TX"/>
    <n v="0"/>
    <n v="96392"/>
    <n v="0"/>
    <n v="0"/>
    <x v="0"/>
    <x v="37"/>
    <x v="1"/>
    <x v="0"/>
    <s v="2135-2"/>
    <s v="2135-2"/>
    <x v="0"/>
    <d v="1986-07-23T00:00:00"/>
    <n v="35"/>
    <x v="0"/>
  </r>
  <r>
    <s v="Community Health Connection ID#1"/>
    <n v="1993933"/>
    <n v="363712"/>
    <d v="2021-06-16T00:00:00"/>
    <d v="2021-06-16T00:00:00"/>
    <d v="2021-06-16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32562"/>
    <s v="32562"/>
    <s v="Title X - Title X"/>
    <n v="1"/>
    <s v="Office Encounter"/>
    <n v="14"/>
    <s v="Current Slide A"/>
    <s v="FP"/>
    <n v="0"/>
    <n v="32562"/>
    <n v="0"/>
    <n v="0"/>
    <x v="0"/>
    <x v="0"/>
    <x v="0"/>
    <x v="8"/>
    <s v="2135-2"/>
    <s v="2135-2"/>
    <x v="0"/>
    <d v="1991-07-10T00:00:00"/>
    <n v="30"/>
    <x v="5"/>
  </r>
  <r>
    <s v="Community Health Connection ID#1"/>
    <n v="1993967"/>
    <n v="363723"/>
    <d v="2021-06-16T00:00:00"/>
    <d v="2021-06-16T00:00:00"/>
    <d v="2021-06-16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31872"/>
    <s v="31872"/>
    <s v="Title X - Title X"/>
    <n v="1"/>
    <s v="Office Encounter"/>
    <n v="14"/>
    <s v="Current Slide A"/>
    <s v="TX"/>
    <n v="0"/>
    <n v="31872"/>
    <n v="0"/>
    <n v="0"/>
    <x v="0"/>
    <x v="3"/>
    <x v="0"/>
    <x v="0"/>
    <s v="2135-2"/>
    <s v="2135-2"/>
    <x v="0"/>
    <d v="1988-04-30T00:00:00"/>
    <n v="33"/>
    <x v="0"/>
  </r>
  <r>
    <s v="Community Health Connection ID#1"/>
    <n v="1993976"/>
    <n v="363726"/>
    <d v="2021-06-16T00:00:00"/>
    <d v="2021-06-16T00:00:00"/>
    <d v="2021-06-16T00:00:00"/>
    <x v="2"/>
    <s v="TITLE X CHLAMYDIA TRACHOMATIS, NAA"/>
    <m/>
    <m/>
    <m/>
    <m/>
    <s v="Vandiver - Kerri"/>
    <s v="Vandiver - Kerri"/>
    <s v="CHK - Check Out"/>
    <n v="11"/>
    <n v="11"/>
    <n v="0"/>
    <n v="0"/>
    <n v="1"/>
    <s v="Z01.419 - Encntr for gyn exam (general) (routine) w/o abn findings"/>
    <s v="Ellen Ochoa - Community Health Connection"/>
    <n v="13243"/>
    <s v="13243"/>
    <s v="Title X - Title X"/>
    <n v="1"/>
    <s v="Office Encounter"/>
    <n v="23"/>
    <s v="Current Slide D"/>
    <s v="TX"/>
    <n v="0"/>
    <n v="13243"/>
    <n v="0"/>
    <n v="0"/>
    <x v="0"/>
    <x v="5"/>
    <x v="0"/>
    <x v="0"/>
    <s v="2186-5"/>
    <s v="2186-5"/>
    <x v="1"/>
    <d v="1988-08-20T00:00:00"/>
    <n v="33"/>
    <x v="0"/>
  </r>
  <r>
    <s v="Community Health Connection ID#1"/>
    <n v="1994601"/>
    <n v="363831"/>
    <d v="2021-06-16T00:00:00"/>
    <d v="2021-06-16T00:00:00"/>
    <d v="2021-06-16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30.8 - Encounter for other contraceptive management"/>
    <s v="Ellen Ochoa - Community Health Connection"/>
    <n v="69203"/>
    <s v="69203"/>
    <s v="Title X - Title X"/>
    <n v="1"/>
    <s v="Office Encounter"/>
    <n v="14"/>
    <s v="Current Slide A"/>
    <s v="Vaccine Clinic-EO"/>
    <n v="0"/>
    <n v="69203"/>
    <n v="0"/>
    <n v="0"/>
    <x v="0"/>
    <x v="4"/>
    <x v="0"/>
    <x v="0"/>
    <s v="2135-2"/>
    <s v="2135-2"/>
    <x v="0"/>
    <d v="2000-07-10T00:00:00"/>
    <n v="21"/>
    <x v="1"/>
  </r>
  <r>
    <s v="Community Health Connection ID#1"/>
    <n v="1994603"/>
    <n v="363831"/>
    <d v="2021-06-16T00:00:00"/>
    <d v="2021-06-16T00:00:00"/>
    <d v="2021-06-16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30.8 - Encounter for other contraceptive management"/>
    <s v="Ellen Ochoa - Community Health Connection"/>
    <n v="69203"/>
    <s v="69203"/>
    <s v="Title X - Title X"/>
    <n v="1"/>
    <s v="Office Encounter"/>
    <n v="14"/>
    <s v="Current Slide A"/>
    <s v="Vaccine Clinic-EO"/>
    <n v="0"/>
    <n v="69203"/>
    <n v="0"/>
    <n v="0"/>
    <x v="0"/>
    <x v="4"/>
    <x v="0"/>
    <x v="0"/>
    <s v="2135-2"/>
    <s v="2135-2"/>
    <x v="0"/>
    <d v="2000-07-10T00:00:00"/>
    <n v="21"/>
    <x v="1"/>
  </r>
  <r>
    <s v="Community Health Connection ID#1"/>
    <n v="1994644"/>
    <n v="363840"/>
    <d v="2021-06-16T00:00:00"/>
    <d v="2021-06-16T00:00:00"/>
    <d v="2021-06-16T00:00:00"/>
    <x v="8"/>
    <s v="TITLE X INTRAUTERINE COPPER CONTRACEPTIVE"/>
    <m/>
    <m/>
    <m/>
    <m/>
    <s v="Brewer - Jessica"/>
    <s v="Brewer - Jessica"/>
    <s v="CHK - Check Out"/>
    <n v="277"/>
    <n v="0"/>
    <n v="0"/>
    <n v="0"/>
    <n v="1"/>
    <s v="Z30.09 - Encounter for oth general cnsl and advice on contraception"/>
    <s v="K-W Community Health Connection"/>
    <n v="76070"/>
    <s v="76070"/>
    <s v="Title X - Title X"/>
    <n v="1"/>
    <s v="Office Encounter"/>
    <n v="14"/>
    <s v="Current Slide A"/>
    <s v="T10"/>
    <n v="0"/>
    <n v="76070"/>
    <n v="713"/>
    <n v="0"/>
    <x v="0"/>
    <x v="4"/>
    <x v="0"/>
    <x v="0"/>
    <s v="2135-2"/>
    <s v="2135-2"/>
    <x v="0"/>
    <d v="1987-10-17T00:00:00"/>
    <n v="34"/>
    <x v="0"/>
  </r>
  <r>
    <s v="Community Health Connection ID#1"/>
    <n v="1995135"/>
    <n v="363980"/>
    <d v="2021-06-17T00:00:00"/>
    <d v="2021-06-17T00:00:00"/>
    <d v="2021-06-17T00:00:00"/>
    <x v="0"/>
    <s v="PREGNANCY TEST  URINE (TAKING)"/>
    <m/>
    <m/>
    <m/>
    <m/>
    <s v="Hensley - Crystal"/>
    <s v="Hensley - Crystal"/>
    <s v="CHK - Check Out"/>
    <n v="10"/>
    <n v="0"/>
    <n v="0"/>
    <n v="0"/>
    <n v="1"/>
    <s v="N92.6 - Irregular menstruation, unspecified"/>
    <s v="K-W Community Health Connection"/>
    <n v="19527"/>
    <s v="19527"/>
    <s v="Complex - Complex Visit"/>
    <n v="1"/>
    <s v="Office Encounter"/>
    <n v="14"/>
    <s v="Current Slide A"/>
    <s v="FP"/>
    <n v="0"/>
    <n v="19527"/>
    <n v="0"/>
    <n v="0"/>
    <x v="0"/>
    <x v="23"/>
    <x v="0"/>
    <x v="0"/>
    <s v="2135-2"/>
    <s v="2135-2"/>
    <x v="0"/>
    <d v="1982-03-28T00:00:00"/>
    <n v="39"/>
    <x v="2"/>
  </r>
  <r>
    <s v="Community Health Connection ID#1"/>
    <n v="1995205"/>
    <n v="364000"/>
    <d v="2021-06-17T00:00:00"/>
    <d v="2021-06-17T00:00:00"/>
    <d v="2021-06-17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96531"/>
    <s v="96531"/>
    <s v="Title X - Title X"/>
    <n v="1"/>
    <s v="Office Encounter"/>
    <n v="14"/>
    <s v="Current Slide A"/>
    <s v="TX"/>
    <n v="0"/>
    <n v="96531"/>
    <n v="711"/>
    <n v="0"/>
    <x v="0"/>
    <x v="9"/>
    <x v="0"/>
    <x v="0"/>
    <s v="2135-2"/>
    <s v="2135-2"/>
    <x v="0"/>
    <d v="1994-09-15T00:00:00"/>
    <n v="27"/>
    <x v="5"/>
  </r>
  <r>
    <s v="Community Health Connection ID#1"/>
    <n v="1995246"/>
    <n v="364015"/>
    <d v="2021-06-17T00:00:00"/>
    <d v="2021-06-17T00:00:00"/>
    <d v="2021-06-17T00:00:00"/>
    <x v="3"/>
    <s v="TITLE X NEISSERIA GONORRHEA, NAA"/>
    <m/>
    <m/>
    <m/>
    <m/>
    <s v="Sanders - Judy"/>
    <s v="Sanders - Judy"/>
    <s v="CHK - Check Out"/>
    <n v="11"/>
    <n v="0"/>
    <n v="0"/>
    <n v="0"/>
    <n v="1"/>
    <m/>
    <s v="K-W Community Health Connection"/>
    <n v="94518"/>
    <s v="94518"/>
    <s v="TeenTitleX - Teen Clinic Title X"/>
    <n v="1"/>
    <s v="Office Encounter"/>
    <n v="14"/>
    <s v="Current Slide A"/>
    <s v="T10"/>
    <n v="0"/>
    <n v="94518"/>
    <n v="0"/>
    <n v="0"/>
    <x v="0"/>
    <x v="18"/>
    <x v="0"/>
    <x v="1"/>
    <s v="2186-5"/>
    <s v="2186-5"/>
    <x v="1"/>
    <d v="2003-07-29T00:00:00"/>
    <n v="18"/>
    <x v="4"/>
  </r>
  <r>
    <s v="Community Health Connection ID#1"/>
    <n v="1995471"/>
    <n v="364082"/>
    <d v="2021-06-17T00:00:00"/>
    <d v="2021-06-17T00:00:00"/>
    <d v="2021-06-17T00:00:00"/>
    <x v="3"/>
    <s v="TITLE X NEISSERIA GONORRHEA, NAA"/>
    <m/>
    <m/>
    <m/>
    <m/>
    <s v="Sanders - Judy"/>
    <s v="Sanders - Judy"/>
    <s v="CHK - Check Out"/>
    <n v="11"/>
    <n v="0"/>
    <n v="0"/>
    <n v="0"/>
    <n v="1"/>
    <m/>
    <s v="Teen Clinic - 3rd"/>
    <n v="77007"/>
    <s v="77007"/>
    <s v="TeenTitleX - Teen Clinic Title X"/>
    <n v="1"/>
    <s v="Office Encounter"/>
    <n v="14"/>
    <s v="Current Slide A"/>
    <s v="T10"/>
    <n v="0"/>
    <n v="77007"/>
    <n v="0"/>
    <n v="0"/>
    <x v="0"/>
    <x v="10"/>
    <x v="0"/>
    <x v="5"/>
    <s v="2186-5"/>
    <s v="2186-5"/>
    <x v="1"/>
    <d v="2003-04-17T00:00:00"/>
    <n v="18"/>
    <x v="4"/>
  </r>
  <r>
    <s v="Community Health Connection ID#1"/>
    <n v="1996214"/>
    <n v="364188"/>
    <d v="2021-06-18T00:00:00"/>
    <d v="2021-06-18T00:00:00"/>
    <d v="2021-06-18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96562"/>
    <s v="96562"/>
    <s v="Title X - Title X"/>
    <n v="1"/>
    <s v="Office Encounter"/>
    <n v="4"/>
    <s v="(A) Allowable Fee Schedule"/>
    <s v="TX"/>
    <n v="0"/>
    <n v="713"/>
    <n v="713"/>
    <n v="713"/>
    <x v="3"/>
    <x v="5"/>
    <x v="0"/>
    <x v="0"/>
    <s v="2135-2"/>
    <s v="2135-2"/>
    <x v="0"/>
    <d v="1996-12-05T00:00:00"/>
    <n v="25"/>
    <x v="1"/>
  </r>
  <r>
    <s v="Community Health Connection ID#1"/>
    <n v="1996239"/>
    <n v="364195"/>
    <d v="2021-06-18T00:00:00"/>
    <d v="2021-06-18T00:00:00"/>
    <d v="2021-06-18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s v="Z30.46 - Enctr srvlnc implantable subdermal contraceptive"/>
    <s v="Ellen Ochoa - Community Health Connection"/>
    <n v="12670"/>
    <s v="12670"/>
    <s v="Title X - Title X"/>
    <n v="1"/>
    <s v="Office Encounter"/>
    <n v="22"/>
    <s v="Current Slide C"/>
    <s v="TX"/>
    <n v="0"/>
    <n v="12670"/>
    <n v="0"/>
    <n v="0"/>
    <x v="0"/>
    <x v="39"/>
    <x v="1"/>
    <x v="0"/>
    <s v="2135-2"/>
    <s v="2135-2"/>
    <x v="0"/>
    <d v="1987-07-12T00:00:00"/>
    <n v="34"/>
    <x v="0"/>
  </r>
  <r>
    <s v="Community Health Connection ID#1"/>
    <n v="1997075"/>
    <n v="364352"/>
    <d v="2021-06-21T00:00:00"/>
    <d v="2021-06-21T00:00:00"/>
    <d v="2021-06-21T00:00:00"/>
    <x v="0"/>
    <s v="TITLE X PREGNANCY TEST, URINE"/>
    <m/>
    <m/>
    <m/>
    <m/>
    <s v="Brewer - Jessica"/>
    <s v="Labonly - Ellen Ochoa"/>
    <s v="CHK - Check Out"/>
    <n v="10"/>
    <n v="0"/>
    <n v="0"/>
    <n v="0"/>
    <n v="1"/>
    <s v="Z30.42 - Encounter for surveillance of injectable contraceptive"/>
    <s v="Ellen Ochoa - Community Health Connection"/>
    <n v="20858"/>
    <s v="20858"/>
    <s v="TitleX Lab - Title X Lab Only"/>
    <n v="1"/>
    <s v="Office Encounter"/>
    <n v="14"/>
    <s v="Current Slide A"/>
    <s v="TX"/>
    <n v="0"/>
    <n v="20858"/>
    <n v="0"/>
    <n v="0"/>
    <x v="0"/>
    <x v="11"/>
    <x v="0"/>
    <x v="0"/>
    <s v="2135-2"/>
    <s v="2135-2"/>
    <x v="0"/>
    <d v="1985-01-01T00:00:00"/>
    <n v="36"/>
    <x v="2"/>
  </r>
  <r>
    <s v="Community Health Connection ID#1"/>
    <n v="1997207"/>
    <n v="364361"/>
    <d v="2021-06-21T00:00:00"/>
    <d v="2021-06-21T00:00:00"/>
    <d v="2021-06-21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0.09 - Encounter for oth general cnsl and advice on contraception"/>
    <s v="K-W Community Health Connection"/>
    <n v="40334"/>
    <s v="40334"/>
    <s v="Title X - Title X"/>
    <n v="1"/>
    <s v="Office Encounter"/>
    <n v="14"/>
    <s v="Current Slide A"/>
    <s v="T10"/>
    <n v="0"/>
    <n v="40334"/>
    <n v="0"/>
    <n v="0"/>
    <x v="0"/>
    <x v="0"/>
    <x v="0"/>
    <x v="0"/>
    <s v="2135-2"/>
    <s v="2135-2"/>
    <x v="0"/>
    <d v="1988-01-23T00:00:00"/>
    <n v="33"/>
    <x v="0"/>
  </r>
  <r>
    <s v="Community Health Connection ID#1"/>
    <n v="1997218"/>
    <n v="364363"/>
    <d v="2021-06-21T00:00:00"/>
    <d v="2021-06-21T00:00:00"/>
    <d v="2021-06-21T00:00:00"/>
    <x v="2"/>
    <s v="TITLE X CHLAMYDIA TRACHOMATIS, NAA"/>
    <m/>
    <m/>
    <m/>
    <m/>
    <s v="Brewer - Jessica"/>
    <s v="Brewer - Jessica"/>
    <s v="CHK - Check Out"/>
    <n v="11"/>
    <n v="11"/>
    <n v="0"/>
    <n v="0"/>
    <n v="1"/>
    <s v="Z30.011 - Encounter for initial prescription of contraceptive pills"/>
    <s v="K-W Community Health Connection"/>
    <n v="82844"/>
    <s v="82844"/>
    <s v="Title X - Title X"/>
    <n v="1"/>
    <s v="Office Encounter"/>
    <n v="26"/>
    <s v="Current Slide B"/>
    <s v="T10"/>
    <n v="0"/>
    <n v="82844"/>
    <n v="0"/>
    <n v="0"/>
    <x v="0"/>
    <x v="11"/>
    <x v="0"/>
    <x v="1"/>
    <s v="2186-5"/>
    <s v="2186-5"/>
    <x v="1"/>
    <d v="1997-10-29T00:00:00"/>
    <n v="24"/>
    <x v="1"/>
  </r>
  <r>
    <s v="Community Health Connection ID#1"/>
    <n v="1997645"/>
    <n v="364475"/>
    <d v="2021-06-22T00:00:00"/>
    <d v="2021-06-22T00:00:00"/>
    <d v="2021-06-22T00:00:00"/>
    <x v="8"/>
    <s v="TITLE X INTRAUTERINE COPPER CONTRACEPTIVE"/>
    <m/>
    <m/>
    <m/>
    <m/>
    <s v="Vandiver - Kerri"/>
    <s v="Vandiver - Kerri"/>
    <s v="CHK - Check Out"/>
    <n v="277"/>
    <n v="0"/>
    <n v="0"/>
    <n v="0"/>
    <n v="1"/>
    <m/>
    <s v="Ellen Ochoa - Community Health Connection"/>
    <n v="96492"/>
    <s v="96492"/>
    <s v="Title X - Title X"/>
    <n v="1"/>
    <s v="Office Encounter"/>
    <n v="14"/>
    <s v="Current Slide A"/>
    <s v="TX"/>
    <n v="0"/>
    <n v="96492"/>
    <n v="0"/>
    <n v="0"/>
    <x v="0"/>
    <x v="22"/>
    <x v="0"/>
    <x v="0"/>
    <s v="2186-5"/>
    <s v="2186-5"/>
    <x v="1"/>
    <d v="1994-07-27T00:00:00"/>
    <n v="27"/>
    <x v="5"/>
  </r>
  <r>
    <s v="Community Health Connection ID#1"/>
    <n v="1997779"/>
    <n v="364529"/>
    <d v="2021-06-22T00:00:00"/>
    <d v="2021-06-22T00:00:00"/>
    <d v="2021-06-22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703"/>
    <s v="96703"/>
    <s v="Title X - Title X"/>
    <n v="1"/>
    <s v="Office Encounter"/>
    <n v="14"/>
    <s v="Current Slide A"/>
    <s v="TX"/>
    <n v="0"/>
    <n v="96703"/>
    <n v="0"/>
    <n v="0"/>
    <x v="0"/>
    <x v="2"/>
    <x v="0"/>
    <x v="0"/>
    <s v="2135-2"/>
    <s v="2135-2"/>
    <x v="0"/>
    <d v="1995-09-19T00:00:00"/>
    <n v="26"/>
    <x v="5"/>
  </r>
  <r>
    <s v="Community Health Connection ID#1"/>
    <n v="1997843"/>
    <n v="364563"/>
    <d v="2021-06-22T00:00:00"/>
    <d v="2021-06-22T00:00:00"/>
    <d v="2021-06-22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64969"/>
    <s v="64969"/>
    <s v="Title X - Title X"/>
    <n v="1"/>
    <s v="Office Encounter"/>
    <n v="14"/>
    <s v="Current Slide A"/>
    <s v="TX"/>
    <n v="0"/>
    <n v="64969"/>
    <n v="0"/>
    <n v="0"/>
    <x v="0"/>
    <x v="4"/>
    <x v="0"/>
    <x v="0"/>
    <s v="2135-2"/>
    <s v="2135-2"/>
    <x v="0"/>
    <d v="1994-10-24T00:00:00"/>
    <n v="27"/>
    <x v="5"/>
  </r>
  <r>
    <s v="Community Health Connection ID#1"/>
    <n v="1997845"/>
    <n v="364563"/>
    <d v="2021-06-22T00:00:00"/>
    <d v="2021-06-22T00:00:00"/>
    <d v="2021-06-2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8 - Encounter for other contraceptive management"/>
    <s v="Ellen Ochoa - Community Health Connection"/>
    <n v="64969"/>
    <s v="64969"/>
    <s v="Title X - Title X"/>
    <n v="1"/>
    <s v="Office Encounter"/>
    <n v="14"/>
    <s v="Current Slide A"/>
    <s v="TX"/>
    <n v="0"/>
    <n v="64969"/>
    <n v="0"/>
    <n v="0"/>
    <x v="0"/>
    <x v="4"/>
    <x v="0"/>
    <x v="0"/>
    <s v="2135-2"/>
    <s v="2135-2"/>
    <x v="0"/>
    <d v="1994-10-24T00:00:00"/>
    <n v="27"/>
    <x v="5"/>
  </r>
  <r>
    <s v="Community Health Connection ID#1"/>
    <n v="1997879"/>
    <n v="364573"/>
    <d v="2021-06-22T00:00:00"/>
    <d v="2021-06-22T00:00:00"/>
    <d v="2021-06-22T00:00:00"/>
    <x v="0"/>
    <s v="TITLE X PREGNANCY TEST, URINE"/>
    <m/>
    <m/>
    <m/>
    <m/>
    <s v="Skorupa - Anna"/>
    <s v="Skorupa - Anna"/>
    <s v="CHK - Check Out"/>
    <n v="10"/>
    <n v="0"/>
    <n v="0"/>
    <n v="0"/>
    <n v="1"/>
    <s v="Z30.09 - Encounter for oth general cnsl and advice on contraception"/>
    <s v="Teen Clinic - Ellen Ochoa"/>
    <n v="77590"/>
    <s v="77590"/>
    <s v="TeenTitleX - Teen Clinic Title X"/>
    <n v="1"/>
    <s v="Office Encounter"/>
    <n v="14"/>
    <s v="Current Slide A"/>
    <s v="T10"/>
    <n v="0"/>
    <n v="77590"/>
    <n v="0"/>
    <n v="0"/>
    <x v="0"/>
    <x v="12"/>
    <x v="0"/>
    <x v="5"/>
    <s v="2186-5"/>
    <s v="2186-5"/>
    <x v="1"/>
    <d v="2002-02-10T00:00:00"/>
    <n v="19"/>
    <x v="4"/>
  </r>
  <r>
    <s v="Community Health Connection ID#1"/>
    <n v="1997911"/>
    <n v="364582"/>
    <d v="2021-06-22T00:00:00"/>
    <d v="2021-06-22T00:00:00"/>
    <d v="2021-06-22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3 - Encounter for initial prescription of injectable contracep"/>
    <s v="Teen Clinic - Ellen Ochoa"/>
    <n v="87785"/>
    <s v="87785"/>
    <s v="TeenTitleX - Teen Clinic Title X"/>
    <n v="1"/>
    <s v="Office Encounter"/>
    <n v="14"/>
    <s v="Current Slide A"/>
    <s v="T10"/>
    <n v="0"/>
    <n v="87785"/>
    <n v="0"/>
    <n v="0"/>
    <x v="0"/>
    <x v="0"/>
    <x v="0"/>
    <x v="10"/>
    <s v="2186-5"/>
    <s v="2186-5"/>
    <x v="1"/>
    <d v="2002-11-09T00:00:00"/>
    <n v="19"/>
    <x v="4"/>
  </r>
  <r>
    <s v="Community Health Connection ID#1"/>
    <n v="1998118"/>
    <n v="364577"/>
    <d v="2021-06-22T00:00:00"/>
    <d v="2021-06-22T00:00:00"/>
    <d v="2021-06-22T00:00:00"/>
    <x v="6"/>
    <s v="TITLE X ETONOGESTREL IMPLANT SYSTEM"/>
    <m/>
    <m/>
    <m/>
    <m/>
    <s v="Skorupa - Anna"/>
    <s v="Skorupa - Anna"/>
    <s v="CHK - Check Out"/>
    <n v="430"/>
    <n v="0"/>
    <n v="0"/>
    <n v="0"/>
    <n v="1"/>
    <s v="Z30.09 - Encounter for oth general cnsl and advice on contraception"/>
    <s v="Teen Clinic - Ellen Ochoa"/>
    <n v="79945"/>
    <s v="79945"/>
    <s v="TeenTitleX - Teen Clinic Title X"/>
    <n v="1"/>
    <s v="Office Encounter"/>
    <n v="14"/>
    <s v="Current Slide A"/>
    <s v="T10"/>
    <n v="0"/>
    <n v="79945"/>
    <n v="0"/>
    <n v="0"/>
    <x v="0"/>
    <x v="24"/>
    <x v="0"/>
    <x v="0"/>
    <s v="2186-5"/>
    <s v="2186-5"/>
    <x v="1"/>
    <d v="2003-12-14T00:00:00"/>
    <n v="18"/>
    <x v="4"/>
  </r>
  <r>
    <s v="Community Health Connection ID#1"/>
    <n v="1998681"/>
    <n v="364686"/>
    <d v="2021-06-23T00:00:00"/>
    <d v="2021-06-23T00:00:00"/>
    <d v="2021-06-23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6567"/>
    <s v="96567"/>
    <s v="Title X - Title X"/>
    <n v="1"/>
    <s v="Office Encounter"/>
    <n v="26"/>
    <s v="Current Slide B"/>
    <s v="TX"/>
    <n v="0"/>
    <n v="96567"/>
    <n v="0"/>
    <n v="0"/>
    <x v="0"/>
    <x v="18"/>
    <x v="0"/>
    <x v="1"/>
    <s v="2186-5"/>
    <s v="2186-5"/>
    <x v="1"/>
    <d v="2000-03-24T00:00:00"/>
    <n v="21"/>
    <x v="1"/>
  </r>
  <r>
    <s v="Community Health Connection ID#1"/>
    <n v="1998747"/>
    <n v="364703"/>
    <d v="2021-06-23T00:00:00"/>
    <d v="2021-06-23T00:00:00"/>
    <d v="2021-06-23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01.419 - Encntr for gyn exam (general) (routine) w/o abn findings"/>
    <s v="Ellen Ochoa - Community Health Connection"/>
    <n v="96623"/>
    <s v="96623"/>
    <s v="Title X - Title X"/>
    <n v="1"/>
    <s v="Office Encounter"/>
    <n v="14"/>
    <s v="Current Slide A"/>
    <s v="TX"/>
    <n v="0"/>
    <n v="96623"/>
    <n v="0"/>
    <n v="0"/>
    <x v="0"/>
    <x v="11"/>
    <x v="0"/>
    <x v="0"/>
    <s v="2135-2"/>
    <s v="2135-2"/>
    <x v="0"/>
    <d v="1998-12-23T00:00:00"/>
    <n v="23"/>
    <x v="1"/>
  </r>
  <r>
    <s v="Community Health Connection ID#1"/>
    <n v="1999724"/>
    <n v="364914"/>
    <d v="2021-06-24T00:00:00"/>
    <d v="2021-06-24T00:00:00"/>
    <d v="2021-06-24T00:00:00"/>
    <x v="3"/>
    <s v="NEISSERIA GONORRHEA PROBE"/>
    <m/>
    <m/>
    <m/>
    <m/>
    <s v="Biddinger - Nicole"/>
    <s v="Biddinger - Nicole"/>
    <s v="CHK - Check Out"/>
    <n v="11"/>
    <n v="11"/>
    <n v="0"/>
    <n v="0"/>
    <n v="1"/>
    <m/>
    <s v="Ellen Ochoa - Community Health Connection"/>
    <n v="96443"/>
    <s v="96443"/>
    <s v="NP - New Patient"/>
    <n v="1"/>
    <s v="Office Encounter"/>
    <n v="26"/>
    <s v="Current Slide B"/>
    <s v="FP"/>
    <n v="0"/>
    <n v="96443"/>
    <n v="0"/>
    <n v="0"/>
    <x v="0"/>
    <x v="19"/>
    <x v="0"/>
    <x v="0"/>
    <s v="2135-2"/>
    <s v="2135-2"/>
    <x v="0"/>
    <d v="1992-04-03T00:00:00"/>
    <n v="29"/>
    <x v="5"/>
  </r>
  <r>
    <s v="Community Health Connection ID#1"/>
    <n v="1999856"/>
    <n v="364961"/>
    <d v="2021-06-24T00:00:00"/>
    <d v="2021-06-24T00:00:00"/>
    <d v="2021-06-24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3297"/>
    <s v="93297"/>
    <s v="Title X - Title X"/>
    <n v="1"/>
    <s v="Office Encounter"/>
    <n v="14"/>
    <s v="Current Slide A"/>
    <s v="TX"/>
    <n v="0"/>
    <n v="93297"/>
    <n v="0"/>
    <n v="0"/>
    <x v="0"/>
    <x v="9"/>
    <x v="0"/>
    <x v="0"/>
    <s v="2135-2"/>
    <s v="2135-2"/>
    <x v="0"/>
    <d v="1991-02-26T00:00:00"/>
    <n v="30"/>
    <x v="5"/>
  </r>
  <r>
    <s v="Community Health Connection ID#1"/>
    <n v="1999883"/>
    <n v="364968"/>
    <d v="2021-06-24T00:00:00"/>
    <d v="2021-06-24T00:00:00"/>
    <d v="2021-06-24T00:00:00"/>
    <x v="0"/>
    <s v="TITLE X PREGNANCY TEST, URINE"/>
    <m/>
    <m/>
    <m/>
    <m/>
    <s v="Vandiver - Kerri"/>
    <s v="Vandiver - Kerri"/>
    <s v="CHK - Check Out"/>
    <n v="10"/>
    <n v="10"/>
    <n v="0"/>
    <n v="0"/>
    <n v="1"/>
    <s v="N92.6 - Irregular menstruation, unspecified"/>
    <s v="Ellen Ochoa - Community Health Connection"/>
    <n v="89683"/>
    <s v="89683"/>
    <s v="Title X - Title X"/>
    <n v="1"/>
    <s v="Office Encounter"/>
    <n v="26"/>
    <s v="Current Slide B"/>
    <s v="TX"/>
    <n v="0"/>
    <n v="89683"/>
    <n v="0"/>
    <n v="0"/>
    <x v="0"/>
    <x v="2"/>
    <x v="0"/>
    <x v="0"/>
    <s v="2135-2"/>
    <s v="2135-2"/>
    <x v="0"/>
    <d v="1998-12-14T00:00:00"/>
    <n v="23"/>
    <x v="1"/>
  </r>
  <r>
    <s v="Community Health Connection ID#1"/>
    <n v="1999983"/>
    <n v="365000"/>
    <d v="2021-06-24T00:00:00"/>
    <d v="2021-06-24T00:00:00"/>
    <d v="2021-06-24T00:00:00"/>
    <x v="0"/>
    <s v="PREGNANCY TEST  URINE (TAKING)"/>
    <m/>
    <m/>
    <m/>
    <m/>
    <s v="Hensley - Crystal"/>
    <s v="Hensley - Crystal"/>
    <s v="CHK - Check Out"/>
    <n v="10"/>
    <n v="0"/>
    <n v="0"/>
    <n v="0"/>
    <n v="1"/>
    <s v="R30.0 - Dysuria"/>
    <s v="K-W Community Health Connection"/>
    <n v="19597"/>
    <s v="19597"/>
    <s v="Acute - Acute Appointment"/>
    <n v="1"/>
    <s v="Office Encounter"/>
    <n v="14"/>
    <s v="Current Slide A"/>
    <s v="FP"/>
    <n v="0"/>
    <n v="19597"/>
    <n v="0"/>
    <n v="0"/>
    <x v="0"/>
    <x v="21"/>
    <x v="0"/>
    <x v="0"/>
    <s v="2135-2"/>
    <s v="2135-2"/>
    <x v="0"/>
    <d v="1988-07-20T00:00:00"/>
    <n v="33"/>
    <x v="0"/>
  </r>
  <r>
    <s v="Community Health Connection ID#1"/>
    <n v="1999985"/>
    <n v="365000"/>
    <d v="2021-06-24T00:00:00"/>
    <d v="2021-06-24T00:00:00"/>
    <d v="2021-06-24T00:00:00"/>
    <x v="3"/>
    <s v="NEISSERIA GONORRHEA PROBE"/>
    <m/>
    <m/>
    <m/>
    <m/>
    <s v="Hensley - Crystal"/>
    <s v="Hensley - Crystal"/>
    <s v="CHK - Check Out"/>
    <n v="11"/>
    <n v="0"/>
    <n v="0"/>
    <n v="0"/>
    <n v="1"/>
    <s v="R30.0 - Dysuria"/>
    <s v="K-W Community Health Connection"/>
    <n v="19597"/>
    <s v="19597"/>
    <s v="Acute - Acute Appointment"/>
    <n v="1"/>
    <s v="Office Encounter"/>
    <n v="14"/>
    <s v="Current Slide A"/>
    <s v="FP"/>
    <n v="0"/>
    <n v="19597"/>
    <n v="0"/>
    <n v="0"/>
    <x v="0"/>
    <x v="21"/>
    <x v="0"/>
    <x v="0"/>
    <s v="2135-2"/>
    <s v="2135-2"/>
    <x v="0"/>
    <d v="1988-07-20T00:00:00"/>
    <n v="33"/>
    <x v="0"/>
  </r>
  <r>
    <s v="Community Health Connection ID#1"/>
    <n v="2000083"/>
    <n v="365059"/>
    <d v="2021-06-24T00:00:00"/>
    <d v="2021-06-24T00:00:00"/>
    <d v="2021-06-24T00:00:00"/>
    <x v="5"/>
    <s v="TITLE X NEXPLANON REMOVAL"/>
    <m/>
    <m/>
    <m/>
    <m/>
    <s v="Sanders - Judy"/>
    <s v="Sanders - Judy"/>
    <s v="CHK - Check Out"/>
    <n v="305"/>
    <n v="0"/>
    <n v="0"/>
    <n v="0"/>
    <n v="1"/>
    <s v="Z30.46 - Enctr srvlnc implantable subdermal contraceptive"/>
    <s v="Teen Clinic - 3rd"/>
    <n v="88154"/>
    <s v="88154"/>
    <s v="TeenTitleX - Teen Clinic Title X"/>
    <n v="1"/>
    <s v="Office Encounter"/>
    <n v="14"/>
    <s v="Current Slide A"/>
    <s v="T10"/>
    <n v="0"/>
    <n v="88154"/>
    <n v="0"/>
    <n v="0"/>
    <x v="0"/>
    <x v="24"/>
    <x v="0"/>
    <x v="0"/>
    <s v="2135-2"/>
    <s v="2135-2"/>
    <x v="0"/>
    <d v="2002-04-13T00:00:00"/>
    <n v="19"/>
    <x v="4"/>
  </r>
  <r>
    <s v="Community Health Connection ID#1"/>
    <n v="2000085"/>
    <n v="365060"/>
    <d v="2021-06-24T00:00:00"/>
    <d v="2021-06-24T00:00:00"/>
    <d v="2021-06-24T00:00:00"/>
    <x v="0"/>
    <s v="PREGNANCY TEST  URINE (TAKING)"/>
    <m/>
    <m/>
    <m/>
    <m/>
    <s v="Vandiver - Kerri"/>
    <s v="Vandiver - Kerri"/>
    <s v="CHK - Check Out"/>
    <n v="10"/>
    <n v="0"/>
    <n v="0"/>
    <n v="0"/>
    <n v="1"/>
    <s v="Z34.90 - Encntr for suprvsn of normal pregnancy, unsp, unsp trimester"/>
    <s v="Ellen Ochoa - Community Health Connection"/>
    <n v="96830"/>
    <s v="96830"/>
    <s v="Title X - Title X"/>
    <n v="1"/>
    <s v="Office Encounter"/>
    <n v="14"/>
    <s v="Current Slide A"/>
    <s v="TX"/>
    <n v="0"/>
    <n v="96830"/>
    <n v="0"/>
    <n v="0"/>
    <x v="0"/>
    <x v="9"/>
    <x v="0"/>
    <x v="0"/>
    <s v="2135-2"/>
    <s v="2135-2"/>
    <x v="0"/>
    <d v="2000-06-09T00:00:00"/>
    <n v="21"/>
    <x v="1"/>
  </r>
  <r>
    <s v="Community Health Connection ID#1"/>
    <n v="2000126"/>
    <n v="365070"/>
    <d v="2021-06-25T00:00:00"/>
    <d v="2021-05-26T00:00:00"/>
    <d v="2021-05-26T00:00:00"/>
    <x v="3"/>
    <s v="TITLE X NEISSERIA GONORRHEA, NAA"/>
    <m/>
    <m/>
    <m/>
    <m/>
    <s v="Brewer - Jessica"/>
    <m/>
    <m/>
    <n v="-11"/>
    <n v="0"/>
    <n v="0"/>
    <n v="0"/>
    <n v="-1"/>
    <s v="Z11.3 - Encntr screen for infections w sexl mode of transmiss"/>
    <s v="Ellen Ochoa - Community Health Connection"/>
    <n v="75516"/>
    <s v="75516"/>
    <m/>
    <n v="4"/>
    <s v="Claim without an Encounter"/>
    <n v="14"/>
    <s v="Current Slide A"/>
    <m/>
    <n v="2"/>
    <n v="75516"/>
    <n v="0"/>
    <n v="0"/>
    <x v="0"/>
    <x v="12"/>
    <x v="0"/>
    <x v="5"/>
    <s v="2186-5"/>
    <s v="2186-5"/>
    <x v="1"/>
    <d v="1989-01-19T00:00:00"/>
    <n v="32"/>
    <x v="0"/>
  </r>
  <r>
    <s v="Community Health Connection ID#1"/>
    <n v="2000760"/>
    <n v="365128"/>
    <d v="2021-06-25T00:00:00"/>
    <d v="2021-06-25T00:00:00"/>
    <d v="2021-06-25T00:00:00"/>
    <x v="0"/>
    <s v="PREGNANCY TEST  URINE (TAKING)"/>
    <m/>
    <m/>
    <m/>
    <m/>
    <s v="Sanders - Judy"/>
    <s v="Sanders - Judy"/>
    <s v="CHK - Check Out"/>
    <n v="10"/>
    <n v="10"/>
    <n v="0"/>
    <n v="0"/>
    <n v="1"/>
    <m/>
    <s v="K-W Community Health Connection"/>
    <n v="65129"/>
    <s v="65129"/>
    <s v="Complex - Complex Visit"/>
    <n v="1"/>
    <s v="Office Encounter"/>
    <n v="14"/>
    <s v="Current Slide A"/>
    <s v="FP"/>
    <n v="0"/>
    <n v="65129"/>
    <n v="0"/>
    <n v="0"/>
    <x v="0"/>
    <x v="19"/>
    <x v="0"/>
    <x v="0"/>
    <s v="2135-2"/>
    <s v="2135-2"/>
    <x v="0"/>
    <d v="1977-08-07T00:00:00"/>
    <n v="44"/>
    <x v="2"/>
  </r>
  <r>
    <s v="Community Health Connection ID#1"/>
    <n v="2000885"/>
    <n v="365165"/>
    <d v="2021-06-25T00:00:00"/>
    <d v="2021-06-25T00:00:00"/>
    <d v="2021-06-25T00:00:00"/>
    <x v="3"/>
    <s v="TITLE X NEISSERIA GONORRHEA, NAA"/>
    <m/>
    <m/>
    <m/>
    <m/>
    <s v="Vandiver - Kerri"/>
    <s v="Vandiver - Kerri"/>
    <s v="CHK - Check Out"/>
    <n v="11"/>
    <n v="11"/>
    <n v="0"/>
    <n v="0"/>
    <n v="1"/>
    <s v="Z11.3 - Encntr screen for infections w sexl mode of transmiss"/>
    <s v="Ellen Ochoa - Community Health Connection"/>
    <n v="32333"/>
    <s v="32333"/>
    <s v="Title X - Title X"/>
    <n v="1"/>
    <s v="Office Encounter"/>
    <n v="26"/>
    <s v="Current Slide B"/>
    <s v="TX"/>
    <n v="0"/>
    <n v="32333"/>
    <n v="0"/>
    <n v="0"/>
    <x v="0"/>
    <x v="11"/>
    <x v="0"/>
    <x v="0"/>
    <s v="2186-5"/>
    <s v="2186-5"/>
    <x v="1"/>
    <d v="1991-09-10T00:00:00"/>
    <n v="30"/>
    <x v="5"/>
  </r>
  <r>
    <s v="Community Health Connection ID#1"/>
    <n v="2000926"/>
    <n v="365175"/>
    <d v="2021-06-25T00:00:00"/>
    <d v="2021-06-25T00:00:00"/>
    <d v="2021-06-25T00:00:00"/>
    <x v="10"/>
    <s v="TITLE X LEVONORGESTREL INTRAUTERN CNTRACPT"/>
    <m/>
    <m/>
    <m/>
    <m/>
    <s v="Vandiver - Kerri"/>
    <s v="Vandiver - Kerri"/>
    <s v="CHK - Check Out"/>
    <n v="274"/>
    <n v="0"/>
    <n v="0"/>
    <n v="0"/>
    <n v="1"/>
    <s v="Z30.430 - Encounter for insertion of intrauterine contraceptive device"/>
    <s v="Ellen Ochoa - Community Health Connection"/>
    <n v="70816"/>
    <s v="70816"/>
    <s v="Title X - Title X"/>
    <n v="1"/>
    <s v="Office Encounter"/>
    <n v="4"/>
    <s v="(A) Allowable Fee Schedule"/>
    <s v="TX"/>
    <n v="0"/>
    <n v="713"/>
    <n v="713"/>
    <n v="713"/>
    <x v="3"/>
    <x v="0"/>
    <x v="0"/>
    <x v="0"/>
    <s v="2135-2"/>
    <s v="2135-2"/>
    <x v="0"/>
    <d v="1992-10-19T00:00:00"/>
    <n v="29"/>
    <x v="5"/>
  </r>
  <r>
    <s v="Community Health Connection ID#1"/>
    <n v="2001060"/>
    <n v="365225"/>
    <d v="2021-06-25T00:00:00"/>
    <d v="2021-06-25T00:00:00"/>
    <d v="2021-06-25T00:00:00"/>
    <x v="0"/>
    <s v="TITLE X PREGNANCY TEST, URINE"/>
    <m/>
    <m/>
    <m/>
    <m/>
    <s v="Vandiver - Kerri"/>
    <s v="Vandiver - Kerri"/>
    <s v="CHK - Check Out"/>
    <n v="10"/>
    <n v="0"/>
    <n v="0"/>
    <n v="0"/>
    <n v="1"/>
    <s v="Z30.011 - Encounter for initial prescription of contraceptive pills"/>
    <s v="Ellen Ochoa - Community Health Connection"/>
    <n v="45624"/>
    <s v="45624"/>
    <s v="Title X - Title X"/>
    <n v="1"/>
    <s v="Office Encounter"/>
    <n v="26"/>
    <s v="Current Slide B"/>
    <s v="TX"/>
    <n v="0"/>
    <n v="45624"/>
    <n v="0"/>
    <n v="0"/>
    <x v="0"/>
    <x v="12"/>
    <x v="0"/>
    <x v="0"/>
    <s v="2135-2"/>
    <s v="2135-2"/>
    <x v="0"/>
    <d v="1986-09-12T00:00:00"/>
    <n v="35"/>
    <x v="0"/>
  </r>
  <r>
    <s v="Community Health Connection ID#1"/>
    <n v="2001062"/>
    <n v="365226"/>
    <d v="2021-06-25T00:00:00"/>
    <d v="2021-06-25T00:00:00"/>
    <d v="2021-06-25T00:00:00"/>
    <x v="6"/>
    <s v="TITLE X ETONOGESTREL IMPLANT SYSTEM"/>
    <m/>
    <m/>
    <m/>
    <m/>
    <s v="Vandiver - Kerri"/>
    <s v="Vandiver - Kerri"/>
    <s v="CHK - Check Out"/>
    <n v="430"/>
    <n v="0"/>
    <n v="0"/>
    <n v="0"/>
    <n v="1"/>
    <m/>
    <s v="Ellen Ochoa - Community Health Connection"/>
    <n v="40114"/>
    <s v="40114"/>
    <s v="Title X - Title X"/>
    <n v="1"/>
    <s v="Office Encounter"/>
    <n v="14"/>
    <s v="Current Slide A"/>
    <s v="TX"/>
    <n v="0"/>
    <n v="40114"/>
    <n v="0"/>
    <n v="0"/>
    <x v="0"/>
    <x v="17"/>
    <x v="0"/>
    <x v="2"/>
    <s v="2135-2"/>
    <s v="2135-2"/>
    <x v="0"/>
    <d v="1988-11-10T00:00:00"/>
    <n v="33"/>
    <x v="0"/>
  </r>
  <r>
    <s v="Community Health Connection ID#1"/>
    <n v="2001121"/>
    <n v="365247"/>
    <d v="2021-06-28T00:00:00"/>
    <d v="2021-05-19T00:00:00"/>
    <d v="2021-05-19T00:00:00"/>
    <x v="0"/>
    <s v="TITLE X PREGNANCY TEST, URINE"/>
    <m/>
    <m/>
    <m/>
    <m/>
    <s v="Brewer - Jessica"/>
    <m/>
    <m/>
    <n v="-10"/>
    <n v="-10"/>
    <n v="0"/>
    <n v="0"/>
    <n v="-1"/>
    <s v="Z32.01 - Encounter for pregnancy test, result positive"/>
    <s v="Ellen Ochoa - Community Health Connection"/>
    <n v="92424"/>
    <s v="92424"/>
    <m/>
    <n v="4"/>
    <s v="Claim without an Encounter"/>
    <n v="26"/>
    <s v="Current Slide B"/>
    <m/>
    <n v="2"/>
    <n v="92424"/>
    <n v="0"/>
    <n v="0"/>
    <x v="0"/>
    <x v="7"/>
    <x v="0"/>
    <x v="0"/>
    <s v="2135-2"/>
    <s v="2135-2"/>
    <x v="0"/>
    <d v="2001-06-01T00:00:00"/>
    <n v="20"/>
    <x v="1"/>
  </r>
  <r>
    <s v="Community Health Connection ID#1"/>
    <n v="2001996"/>
    <n v="365396"/>
    <d v="2021-06-28T00:00:00"/>
    <d v="2021-06-28T00:00:00"/>
    <d v="2021-06-28T00:00:00"/>
    <x v="3"/>
    <s v="NEISSERIA GONORRHEA PROBE"/>
    <m/>
    <m/>
    <m/>
    <m/>
    <s v="Martin - Stephen"/>
    <s v="Martin - Stephen"/>
    <s v="CHK - Check Out"/>
    <n v="11"/>
    <n v="11"/>
    <n v="0"/>
    <n v="0"/>
    <n v="1"/>
    <s v="N89.8 - Other specified noninflammatory disorders of vagina"/>
    <s v="Ellen Ochoa - Community Health Connection"/>
    <n v="47527"/>
    <s v="47527"/>
    <s v="NP - New Patient"/>
    <n v="1"/>
    <s v="Office Encounter"/>
    <n v="14"/>
    <s v="Current Slide A"/>
    <s v="Family Practice"/>
    <n v="0"/>
    <n v="47527"/>
    <n v="0"/>
    <n v="0"/>
    <x v="0"/>
    <x v="4"/>
    <x v="0"/>
    <x v="0"/>
    <s v="2135-2"/>
    <s v="2135-2"/>
    <x v="0"/>
    <d v="1981-05-13T00:00:00"/>
    <n v="40"/>
    <x v="2"/>
  </r>
  <r>
    <s v="Community Health Connection ID#1"/>
    <n v="2002296"/>
    <n v="365435"/>
    <d v="2021-06-28T00:00:00"/>
    <d v="2021-06-28T00:00:00"/>
    <d v="2021-06-28T00:00:00"/>
    <x v="2"/>
    <s v="TITLE X CHLAMYDIA TRACHOMATIS, NAA"/>
    <m/>
    <m/>
    <m/>
    <m/>
    <s v="Brewer - Jessica"/>
    <s v="Brewer - Jessica"/>
    <s v="CHK - Check Out"/>
    <n v="11"/>
    <n v="0"/>
    <n v="0"/>
    <n v="0"/>
    <n v="1"/>
    <s v="Z30.013 - Encounter for initial prescription of injectable contracep"/>
    <s v="K-W Community Health Connection"/>
    <n v="21034"/>
    <s v="21034"/>
    <s v="Title X - Title X"/>
    <n v="1"/>
    <s v="Office Encounter"/>
    <n v="14"/>
    <s v="Current Slide A"/>
    <s v="T10"/>
    <n v="0"/>
    <n v="21034"/>
    <n v="0"/>
    <n v="0"/>
    <x v="0"/>
    <x v="3"/>
    <x v="0"/>
    <x v="4"/>
    <s v="2135-2"/>
    <s v="2135-2"/>
    <x v="0"/>
    <d v="2000-05-05T00:00:00"/>
    <n v="21"/>
    <x v="1"/>
  </r>
  <r>
    <s v="Community Health Connection ID#1"/>
    <n v="2002396"/>
    <n v="365447"/>
    <d v="2021-06-28T00:00:00"/>
    <d v="2021-06-28T00:00:00"/>
    <d v="2021-06-28T00:00:00"/>
    <x v="3"/>
    <s v="TITLE X NEISSERIA GONORRHEA, NAA"/>
    <m/>
    <m/>
    <m/>
    <m/>
    <s v="Brewer - Jessica"/>
    <s v="Brewer - Jessica"/>
    <s v="CHK - Check Out"/>
    <n v="11"/>
    <n v="0"/>
    <n v="0"/>
    <n v="0"/>
    <n v="1"/>
    <s v="Z01.419 - Encntr for gyn exam (general) (routine) w/o abn findings"/>
    <s v="K-W Community Health Connection"/>
    <n v="36133"/>
    <s v="36133"/>
    <s v="Title X - Title X"/>
    <n v="1"/>
    <s v="Office Encounter"/>
    <n v="14"/>
    <s v="Current Slide A"/>
    <s v="T10"/>
    <n v="0"/>
    <n v="36133"/>
    <n v="0"/>
    <n v="0"/>
    <x v="0"/>
    <x v="4"/>
    <x v="0"/>
    <x v="0"/>
    <s v="2135-2"/>
    <s v="2135-2"/>
    <x v="0"/>
    <d v="1992-07-20T00:00:00"/>
    <n v="29"/>
    <x v="5"/>
  </r>
  <r>
    <s v="Community Health Connection ID#1"/>
    <n v="2002398"/>
    <n v="365447"/>
    <d v="2021-06-28T00:00:00"/>
    <d v="2021-06-28T00:00:00"/>
    <d v="2021-06-28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01.419 - Encntr for gyn exam (general) (routine) w/o abn findings"/>
    <s v="K-W Community Health Connection"/>
    <n v="36133"/>
    <s v="36133"/>
    <s v="Title X - Title X"/>
    <n v="1"/>
    <s v="Office Encounter"/>
    <n v="14"/>
    <s v="Current Slide A"/>
    <s v="T10"/>
    <n v="0"/>
    <n v="36133"/>
    <n v="0"/>
    <n v="0"/>
    <x v="0"/>
    <x v="4"/>
    <x v="0"/>
    <x v="0"/>
    <s v="2135-2"/>
    <s v="2135-2"/>
    <x v="0"/>
    <d v="1992-07-20T00:00:00"/>
    <n v="29"/>
    <x v="5"/>
  </r>
  <r>
    <s v="Community Health Connection ID#1"/>
    <n v="2003125"/>
    <n v="365644"/>
    <d v="2021-06-29T00:00:00"/>
    <d v="2021-06-29T00:00:00"/>
    <d v="2021-06-29T00:00:00"/>
    <x v="2"/>
    <s v="TITLE X CHLAMYDIA TRACHOMATIS, NAA"/>
    <m/>
    <m/>
    <m/>
    <m/>
    <s v="Vandiver - Kerri"/>
    <s v="Vandiver - Kerri"/>
    <s v="CHK - Check Out"/>
    <n v="11"/>
    <n v="0"/>
    <n v="0"/>
    <n v="0"/>
    <n v="1"/>
    <m/>
    <s v="Ellen Ochoa - Community Health Connection"/>
    <n v="41447"/>
    <s v="41447"/>
    <s v="Title X - Title X"/>
    <n v="1"/>
    <s v="Office Encounter"/>
    <n v="14"/>
    <s v="Current Slide A"/>
    <s v="TX"/>
    <n v="0"/>
    <n v="41447"/>
    <n v="0"/>
    <n v="0"/>
    <x v="0"/>
    <x v="4"/>
    <x v="0"/>
    <x v="0"/>
    <s v="2135-2"/>
    <s v="2135-2"/>
    <x v="0"/>
    <d v="1983-12-07T00:00:00"/>
    <n v="38"/>
    <x v="2"/>
  </r>
  <r>
    <s v="Community Health Connection ID#1"/>
    <n v="2003157"/>
    <n v="365652"/>
    <d v="2021-06-29T00:00:00"/>
    <d v="2021-06-29T00:00:00"/>
    <d v="2021-06-29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89162"/>
    <s v="89162"/>
    <s v="TeenTitleX - Teen Clinic Title X"/>
    <n v="1"/>
    <s v="Office Encounter"/>
    <n v="14"/>
    <s v="Current Slide A"/>
    <s v="T10"/>
    <n v="0"/>
    <n v="89162"/>
    <n v="0"/>
    <n v="0"/>
    <x v="0"/>
    <x v="7"/>
    <x v="0"/>
    <x v="1"/>
    <s v="2186-5"/>
    <s v="2186-5"/>
    <x v="1"/>
    <d v="2003-11-29T00:00:00"/>
    <n v="18"/>
    <x v="4"/>
  </r>
  <r>
    <s v="Community Health Connection ID#1"/>
    <n v="2003166"/>
    <n v="365652"/>
    <d v="2021-06-29T00:00:00"/>
    <d v="2021-06-29T00:00:00"/>
    <d v="2021-06-29T00:00:00"/>
    <x v="0"/>
    <s v="TITLE X PREGNANCY TEST, URINE"/>
    <m/>
    <m/>
    <m/>
    <m/>
    <s v="Skorupa - Anna"/>
    <s v="Skorupa - Anna"/>
    <s v="CHK - Check Out"/>
    <n v="10"/>
    <n v="0"/>
    <n v="0"/>
    <n v="0"/>
    <n v="1"/>
    <s v="Z11.3 - Encntr screen for infections w sexl mode of transmiss"/>
    <s v="Teen Clinic - Ellen Ochoa"/>
    <n v="89162"/>
    <s v="89162"/>
    <s v="TeenTitleX - Teen Clinic Title X"/>
    <n v="1"/>
    <s v="Office Encounter"/>
    <n v="14"/>
    <s v="Current Slide A"/>
    <s v="T10"/>
    <n v="0"/>
    <n v="89162"/>
    <n v="0"/>
    <n v="0"/>
    <x v="0"/>
    <x v="7"/>
    <x v="0"/>
    <x v="1"/>
    <s v="2186-5"/>
    <s v="2186-5"/>
    <x v="1"/>
    <d v="2003-11-29T00:00:00"/>
    <n v="18"/>
    <x v="4"/>
  </r>
  <r>
    <s v="Community Health Connection ID#1"/>
    <n v="2003168"/>
    <n v="365653"/>
    <d v="2021-06-29T00:00:00"/>
    <d v="2021-06-29T00:00:00"/>
    <d v="2021-06-29T00:00:00"/>
    <x v="3"/>
    <s v="TITLE X NEISSERIA GONORRHEA, NAA"/>
    <m/>
    <m/>
    <m/>
    <m/>
    <s v="Skorupa - Anna"/>
    <s v="Skorupa - Anna"/>
    <s v="CHK - Check Out"/>
    <n v="11"/>
    <n v="0"/>
    <n v="0"/>
    <n v="0"/>
    <n v="1"/>
    <s v="Z11.3 - Encntr screen for infections w sexl mode of transmiss"/>
    <s v="Teen Clinic - Ellen Ochoa"/>
    <n v="96944"/>
    <s v="96944"/>
    <s v="TeenTitleX - Teen Clinic Title X"/>
    <n v="1"/>
    <s v="Office Encounter"/>
    <n v="14"/>
    <s v="Current Slide A"/>
    <s v="T10"/>
    <n v="0"/>
    <n v="96944"/>
    <n v="0"/>
    <n v="0"/>
    <x v="0"/>
    <x v="21"/>
    <x v="0"/>
    <x v="1"/>
    <s v="2186-5"/>
    <s v="2186-5"/>
    <x v="1"/>
    <d v="2004-01-08T00:00:00"/>
    <n v="17"/>
    <x v="3"/>
  </r>
  <r>
    <s v="Community Health Connection ID#1"/>
    <n v="2004027"/>
    <n v="365802"/>
    <d v="2021-06-30T00:00:00"/>
    <d v="2021-06-30T00:00:00"/>
    <d v="2021-06-30T00:00:00"/>
    <x v="0"/>
    <s v="TITLE X PREGNANCY TEST, URINE"/>
    <m/>
    <m/>
    <m/>
    <m/>
    <s v="Brewer - Jessica"/>
    <s v="Brewer - Jessica"/>
    <s v="CHK - Check Out"/>
    <n v="10"/>
    <n v="0"/>
    <n v="0"/>
    <n v="0"/>
    <n v="1"/>
    <s v="Z32.01 - Encounter for pregnancy test, result positive"/>
    <s v="K-W Community Health Connection"/>
    <n v="42538"/>
    <s v="42538"/>
    <s v="Title X - Title X"/>
    <n v="1"/>
    <s v="Office Encounter"/>
    <n v="14"/>
    <s v="Current Slide A"/>
    <s v="T10"/>
    <n v="0"/>
    <n v="42538"/>
    <n v="0"/>
    <n v="0"/>
    <x v="0"/>
    <x v="4"/>
    <x v="0"/>
    <x v="0"/>
    <s v="2135-2"/>
    <s v="2135-2"/>
    <x v="0"/>
    <d v="1986-01-06T00:00:00"/>
    <n v="36"/>
    <x v="2"/>
  </r>
  <r>
    <s v="Community Health Connection ID#1"/>
    <n v="2004029"/>
    <n v="365803"/>
    <d v="2021-06-30T00:00:00"/>
    <d v="2021-06-30T00:00:00"/>
    <d v="2021-06-30T00:00:00"/>
    <x v="3"/>
    <s v="TITLE X NEISSERIA GONORRHEA, NAA"/>
    <m/>
    <m/>
    <m/>
    <m/>
    <s v="Vandiver - Kerri"/>
    <s v="Vandiver - Kerri"/>
    <s v="CHK - Check Out"/>
    <n v="11"/>
    <n v="0"/>
    <n v="0"/>
    <n v="0"/>
    <n v="1"/>
    <s v="Z11.3 - Encntr screen for infections w sexl mode of transmiss"/>
    <s v="Ellen Ochoa - Community Health Connection"/>
    <n v="94602"/>
    <s v="94602"/>
    <s v="Title X - Title X"/>
    <n v="1"/>
    <s v="Office Encounter"/>
    <n v="14"/>
    <s v="Current Slide A"/>
    <s v="TX"/>
    <n v="0"/>
    <n v="94602"/>
    <n v="0"/>
    <n v="0"/>
    <x v="0"/>
    <x v="43"/>
    <x v="1"/>
    <x v="0"/>
    <s v="2186-5"/>
    <s v="2186-5"/>
    <x v="1"/>
    <d v="1999-12-13T00:00:00"/>
    <n v="22"/>
    <x v="1"/>
  </r>
  <r>
    <s v="Community Health Connection ID#1"/>
    <n v="2004195"/>
    <n v="365868"/>
    <d v="2021-06-30T00:00:00"/>
    <d v="2021-06-30T00:00:00"/>
    <d v="2021-06-30T00:00:00"/>
    <x v="0"/>
    <s v="TITLE X PREGNANCY TEST, URINE"/>
    <m/>
    <m/>
    <m/>
    <m/>
    <s v="Vandiver - Kerri"/>
    <s v="Labonly - Ellen Ochoa"/>
    <s v="CHK - Check Out"/>
    <n v="10"/>
    <n v="0"/>
    <n v="0"/>
    <n v="0"/>
    <n v="1"/>
    <s v="V25.49 - SURVEIL-OTH PREV CONTRACEPT"/>
    <s v="Ellen Ochoa - Community Health Connection"/>
    <n v="84618"/>
    <s v="84618"/>
    <s v="TitleX Lab - Title X Lab Only"/>
    <n v="1"/>
    <s v="Office Encounter"/>
    <n v="4"/>
    <s v="(A) Allowable Fee Schedule"/>
    <s v="TX"/>
    <n v="0"/>
    <n v="713"/>
    <n v="713"/>
    <n v="713"/>
    <x v="3"/>
    <x v="5"/>
    <x v="0"/>
    <x v="0"/>
    <s v="2135-2"/>
    <s v="2135-2"/>
    <x v="0"/>
    <d v="1997-04-16T00:00:00"/>
    <n v="24"/>
    <x v="1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  <r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x v="0"/>
    <x v="45"/>
    <x v="2"/>
    <x v="9"/>
    <m/>
    <m/>
    <x v="2"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8295B-5E82-4CB6-AA42-519D351C702E}" name="PivotTable1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 " colHeaderCaption=" ">
  <location ref="A4:M13" firstHeaderRow="1" firstDataRow="2" firstDataCol="1" rowPageCount="2" colPageCount="1"/>
  <pivotFields count="44">
    <pivotField showAll="0"/>
    <pivotField showAll="0"/>
    <pivotField showAll="0"/>
    <pivotField showAll="0"/>
    <pivotField showAll="0"/>
    <pivotField showAll="0"/>
    <pivotField axis="axisCol" showAll="0">
      <items count="13">
        <item x="4"/>
        <item x="5"/>
        <item x="7"/>
        <item x="9"/>
        <item x="0"/>
        <item x="2"/>
        <item x="3"/>
        <item x="1"/>
        <item x="8"/>
        <item x="10"/>
        <item x="6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h="1" x="5"/>
        <item h="1" x="12"/>
        <item h="1" x="4"/>
        <item h="1" x="11"/>
        <item x="3"/>
        <item x="0"/>
        <item h="1" x="2"/>
        <item h="1" x="1"/>
        <item h="1" x="6"/>
        <item h="1" x="7"/>
        <item h="1" x="8"/>
        <item h="1" x="9"/>
        <item h="1" x="10"/>
        <item h="1" x="13"/>
        <item h="1" x="14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3"/>
        <item x="4"/>
        <item x="1"/>
        <item x="5"/>
        <item x="0"/>
        <item x="2"/>
        <item x="7"/>
        <item t="default"/>
      </items>
    </pivotField>
  </pivotFields>
  <rowFields count="1">
    <field x="4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34" hier="-1"/>
    <pageField fld="36" hier="-1"/>
  </pageFields>
  <dataFields count="1">
    <dataField name=" " fld="19" baseField="0" baseItem="0"/>
  </dataFields>
  <formats count="19">
    <format dxfId="108">
      <pivotArea type="origin" dataOnly="0" labelOnly="1" outline="0" fieldPosition="0"/>
    </format>
    <format dxfId="107">
      <pivotArea field="6" type="button" dataOnly="0" labelOnly="1" outline="0" axis="axisCol" fieldPosition="0"/>
    </format>
    <format dxfId="106">
      <pivotArea dataOnly="0" labelOnly="1" fieldPosition="0">
        <references count="1">
          <reference field="6" count="1">
            <x v="0"/>
          </reference>
        </references>
      </pivotArea>
    </format>
    <format dxfId="105">
      <pivotArea dataOnly="0" labelOnly="1" fieldPosition="0">
        <references count="1">
          <reference field="6" count="1">
            <x v="1"/>
          </reference>
        </references>
      </pivotArea>
    </format>
    <format dxfId="104">
      <pivotArea dataOnly="0" labelOnly="1" fieldPosition="0">
        <references count="1">
          <reference field="6" count="1">
            <x v="2"/>
          </reference>
        </references>
      </pivotArea>
    </format>
    <format dxfId="103">
      <pivotArea dataOnly="0" labelOnly="1" fieldPosition="0">
        <references count="1">
          <reference field="6" count="1">
            <x v="3"/>
          </reference>
        </references>
      </pivotArea>
    </format>
    <format dxfId="102">
      <pivotArea dataOnly="0" labelOnly="1" fieldPosition="0">
        <references count="1">
          <reference field="6" count="1">
            <x v="4"/>
          </reference>
        </references>
      </pivotArea>
    </format>
    <format dxfId="101">
      <pivotArea dataOnly="0" labelOnly="1" fieldPosition="0">
        <references count="1">
          <reference field="6" count="1">
            <x v="5"/>
          </reference>
        </references>
      </pivotArea>
    </format>
    <format dxfId="100">
      <pivotArea dataOnly="0" labelOnly="1" fieldPosition="0">
        <references count="1">
          <reference field="6" count="1">
            <x v="6"/>
          </reference>
        </references>
      </pivotArea>
    </format>
    <format dxfId="99">
      <pivotArea dataOnly="0" labelOnly="1" fieldPosition="0">
        <references count="1">
          <reference field="6" count="1">
            <x v="7"/>
          </reference>
        </references>
      </pivotArea>
    </format>
    <format dxfId="98">
      <pivotArea dataOnly="0" labelOnly="1" fieldPosition="0">
        <references count="1">
          <reference field="6" count="1">
            <x v="8"/>
          </reference>
        </references>
      </pivotArea>
    </format>
    <format dxfId="97">
      <pivotArea dataOnly="0" labelOnly="1" fieldPosition="0">
        <references count="1">
          <reference field="6" count="1">
            <x v="9"/>
          </reference>
        </references>
      </pivotArea>
    </format>
    <format dxfId="96">
      <pivotArea dataOnly="0" labelOnly="1" fieldPosition="0">
        <references count="1">
          <reference field="6" count="1">
            <x v="10"/>
          </reference>
        </references>
      </pivotArea>
    </format>
    <format dxfId="95">
      <pivotArea type="origin" dataOnly="0" labelOnly="1" outline="0" fieldPosition="0"/>
    </format>
    <format dxfId="94">
      <pivotArea field="6" type="button" dataOnly="0" labelOnly="1" outline="0" axis="axisCol" fieldPosition="0"/>
    </format>
    <format dxfId="93">
      <pivotArea type="topRight" dataOnly="0" labelOnly="1" outline="0" fieldPosition="0"/>
    </format>
    <format dxfId="92">
      <pivotArea field="43" type="button" dataOnly="0" labelOnly="1" outline="0" axis="axisRow" fieldPosition="0"/>
    </format>
    <format dxfId="91">
      <pivotArea dataOnly="0" labelOnly="1" fieldPosition="0">
        <references count="1">
          <reference field="6" count="0"/>
        </references>
      </pivotArea>
    </format>
    <format dxfId="9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31895-2AB2-405F-915A-F50DA3446FCF}" name="PivotTable1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 " colHeaderCaption=" ">
  <location ref="A4:M22" firstHeaderRow="1" firstDataRow="2" firstDataCol="1" rowPageCount="2" colPageCount="1"/>
  <pivotFields count="44">
    <pivotField showAll="0"/>
    <pivotField showAll="0"/>
    <pivotField showAll="0"/>
    <pivotField showAll="0"/>
    <pivotField showAll="0"/>
    <pivotField showAll="0"/>
    <pivotField axis="axisCol" showAll="0">
      <items count="13">
        <item x="4"/>
        <item x="5"/>
        <item x="7"/>
        <item x="9"/>
        <item x="0"/>
        <item x="2"/>
        <item x="3"/>
        <item x="1"/>
        <item x="8"/>
        <item x="10"/>
        <item x="6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h="1" x="5"/>
        <item h="1" x="12"/>
        <item h="1" x="4"/>
        <item h="1" x="11"/>
        <item x="3"/>
        <item x="0"/>
        <item h="1" x="2"/>
        <item h="1" x="1"/>
        <item h="1" x="6"/>
        <item h="1" x="7"/>
        <item h="1" x="8"/>
        <item h="1" x="9"/>
        <item h="1" x="10"/>
        <item h="1" x="13"/>
        <item h="1" x="14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>
      <items count="12">
        <item x="10"/>
        <item x="6"/>
        <item x="3"/>
        <item x="1"/>
        <item x="5"/>
        <item x="8"/>
        <item x="7"/>
        <item x="4"/>
        <item x="0"/>
        <item x="9"/>
        <item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2">
    <field x="40"/>
    <field x="37"/>
  </rowFields>
  <rowItems count="17">
    <i>
      <x/>
    </i>
    <i r="1">
      <x v="3"/>
    </i>
    <i r="1">
      <x v="5"/>
    </i>
    <i r="1">
      <x v="6"/>
    </i>
    <i r="1">
      <x v="7"/>
    </i>
    <i r="1">
      <x v="8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8"/>
    </i>
    <i>
      <x v="2"/>
    </i>
    <i r="1">
      <x v="9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34" hier="-1"/>
    <pageField fld="36" hier="-1"/>
  </pageFields>
  <dataFields count="1">
    <dataField name=" " fld="19" baseField="0" baseItem="0"/>
  </dataFields>
  <formats count="13">
    <format dxfId="89">
      <pivotArea type="origin" dataOnly="0" labelOnly="1" outline="0" fieldPosition="0"/>
    </format>
    <format dxfId="88">
      <pivotArea field="6" type="button" dataOnly="0" labelOnly="1" outline="0" axis="axisCol" fieldPosition="0"/>
    </format>
    <format dxfId="87">
      <pivotArea dataOnly="0" labelOnly="1" fieldPosition="0">
        <references count="1">
          <reference field="6" count="1">
            <x v="0"/>
          </reference>
        </references>
      </pivotArea>
    </format>
    <format dxfId="86">
      <pivotArea dataOnly="0" labelOnly="1" fieldPosition="0">
        <references count="1">
          <reference field="6" count="1">
            <x v="1"/>
          </reference>
        </references>
      </pivotArea>
    </format>
    <format dxfId="85">
      <pivotArea dataOnly="0" labelOnly="1" fieldPosition="0">
        <references count="1">
          <reference field="6" count="1">
            <x v="2"/>
          </reference>
        </references>
      </pivotArea>
    </format>
    <format dxfId="84">
      <pivotArea dataOnly="0" labelOnly="1" fieldPosition="0">
        <references count="1">
          <reference field="6" count="1">
            <x v="3"/>
          </reference>
        </references>
      </pivotArea>
    </format>
    <format dxfId="83">
      <pivotArea dataOnly="0" labelOnly="1" fieldPosition="0">
        <references count="1">
          <reference field="6" count="1">
            <x v="4"/>
          </reference>
        </references>
      </pivotArea>
    </format>
    <format dxfId="82">
      <pivotArea dataOnly="0" labelOnly="1" fieldPosition="0">
        <references count="1">
          <reference field="6" count="1">
            <x v="5"/>
          </reference>
        </references>
      </pivotArea>
    </format>
    <format dxfId="81">
      <pivotArea dataOnly="0" labelOnly="1" fieldPosition="0">
        <references count="1">
          <reference field="6" count="1">
            <x v="6"/>
          </reference>
        </references>
      </pivotArea>
    </format>
    <format dxfId="80">
      <pivotArea dataOnly="0" labelOnly="1" fieldPosition="0">
        <references count="1">
          <reference field="6" count="1">
            <x v="7"/>
          </reference>
        </references>
      </pivotArea>
    </format>
    <format dxfId="79">
      <pivotArea dataOnly="0" labelOnly="1" fieldPosition="0">
        <references count="1">
          <reference field="6" count="1">
            <x v="8"/>
          </reference>
        </references>
      </pivotArea>
    </format>
    <format dxfId="78">
      <pivotArea dataOnly="0" labelOnly="1" fieldPosition="0">
        <references count="1">
          <reference field="6" count="1">
            <x v="9"/>
          </reference>
        </references>
      </pivotArea>
    </format>
    <format dxfId="77">
      <pivotArea dataOnly="0" labelOnly="1" fieldPosition="0">
        <references count="1">
          <reference field="6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BDE18-5D9E-4A31-B38C-7021003516FF}" name="PivotTable1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 " colHeaderCaption=" ">
  <location ref="A4:M41" firstHeaderRow="1" firstDataRow="2" firstDataCol="1" rowPageCount="2" colPageCount="1"/>
  <pivotFields count="44">
    <pivotField showAll="0"/>
    <pivotField showAll="0"/>
    <pivotField showAll="0"/>
    <pivotField showAll="0"/>
    <pivotField showAll="0"/>
    <pivotField showAll="0"/>
    <pivotField axis="axisCol" showAll="0">
      <items count="13">
        <item x="4"/>
        <item x="5"/>
        <item x="7"/>
        <item x="9"/>
        <item x="0"/>
        <item x="2"/>
        <item x="3"/>
        <item x="1"/>
        <item x="8"/>
        <item x="10"/>
        <item x="6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h="1" x="5"/>
        <item h="1" x="12"/>
        <item h="1" x="4"/>
        <item h="1" x="11"/>
        <item x="3"/>
        <item x="0"/>
        <item h="1" x="2"/>
        <item h="1" x="1"/>
        <item h="1" x="6"/>
        <item h="1" x="7"/>
        <item h="1" x="8"/>
        <item h="1" x="9"/>
        <item h="1" x="10"/>
        <item h="1" x="13"/>
        <item h="1" x="14"/>
        <item t="default"/>
      </items>
    </pivotField>
    <pivotField axis="axisRow" showAll="0" sortType="ascending">
      <items count="47">
        <item x="37"/>
        <item x="43"/>
        <item x="30"/>
        <item x="36"/>
        <item x="7"/>
        <item x="21"/>
        <item x="38"/>
        <item x="41"/>
        <item x="25"/>
        <item x="28"/>
        <item x="34"/>
        <item x="26"/>
        <item x="20"/>
        <item x="44"/>
        <item x="31"/>
        <item x="40"/>
        <item x="13"/>
        <item x="1"/>
        <item x="6"/>
        <item x="18"/>
        <item x="35"/>
        <item x="17"/>
        <item x="0"/>
        <item x="3"/>
        <item x="33"/>
        <item x="4"/>
        <item x="24"/>
        <item x="10"/>
        <item x="42"/>
        <item x="19"/>
        <item x="11"/>
        <item x="2"/>
        <item x="32"/>
        <item x="15"/>
        <item x="12"/>
        <item x="9"/>
        <item x="8"/>
        <item x="14"/>
        <item x="22"/>
        <item x="23"/>
        <item x="5"/>
        <item x="16"/>
        <item x="39"/>
        <item x="27"/>
        <item x="29"/>
        <item x="45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5"/>
  </rowFields>
  <rowItems count="36"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34" hier="-1"/>
    <pageField fld="36" hier="-1"/>
  </pageFields>
  <dataFields count="1">
    <dataField name=" " fld="19" baseField="0" baseItem="0"/>
  </dataFields>
  <formats count="56">
    <format dxfId="76">
      <pivotArea type="origin" dataOnly="0" labelOnly="1" outline="0" fieldPosition="0"/>
    </format>
    <format dxfId="75">
      <pivotArea field="6" type="button" dataOnly="0" labelOnly="1" outline="0" axis="axisCol" fieldPosition="0"/>
    </format>
    <format dxfId="74">
      <pivotArea dataOnly="0" labelOnly="1" fieldPosition="0">
        <references count="1">
          <reference field="6" count="1">
            <x v="0"/>
          </reference>
        </references>
      </pivotArea>
    </format>
    <format dxfId="73">
      <pivotArea dataOnly="0" labelOnly="1" fieldPosition="0">
        <references count="1">
          <reference field="6" count="1">
            <x v="1"/>
          </reference>
        </references>
      </pivotArea>
    </format>
    <format dxfId="72">
      <pivotArea dataOnly="0" labelOnly="1" fieldPosition="0">
        <references count="1">
          <reference field="6" count="1">
            <x v="2"/>
          </reference>
        </references>
      </pivotArea>
    </format>
    <format dxfId="71">
      <pivotArea dataOnly="0" labelOnly="1" fieldPosition="0">
        <references count="1">
          <reference field="6" count="1">
            <x v="3"/>
          </reference>
        </references>
      </pivotArea>
    </format>
    <format dxfId="70">
      <pivotArea dataOnly="0" labelOnly="1" fieldPosition="0">
        <references count="1">
          <reference field="6" count="1">
            <x v="4"/>
          </reference>
        </references>
      </pivotArea>
    </format>
    <format dxfId="69">
      <pivotArea dataOnly="0" labelOnly="1" fieldPosition="0">
        <references count="1">
          <reference field="6" count="1">
            <x v="5"/>
          </reference>
        </references>
      </pivotArea>
    </format>
    <format dxfId="68">
      <pivotArea dataOnly="0" labelOnly="1" fieldPosition="0">
        <references count="1">
          <reference field="6" count="1">
            <x v="6"/>
          </reference>
        </references>
      </pivotArea>
    </format>
    <format dxfId="67">
      <pivotArea dataOnly="0" labelOnly="1" fieldPosition="0">
        <references count="1">
          <reference field="6" count="1">
            <x v="7"/>
          </reference>
        </references>
      </pivotArea>
    </format>
    <format dxfId="66">
      <pivotArea dataOnly="0" labelOnly="1" fieldPosition="0">
        <references count="1">
          <reference field="6" count="1">
            <x v="8"/>
          </reference>
        </references>
      </pivotArea>
    </format>
    <format dxfId="65">
      <pivotArea dataOnly="0" labelOnly="1" fieldPosition="0">
        <references count="1">
          <reference field="6" count="1">
            <x v="9"/>
          </reference>
        </references>
      </pivotArea>
    </format>
    <format dxfId="64">
      <pivotArea dataOnly="0" labelOnly="1" fieldPosition="0">
        <references count="1">
          <reference field="6" count="1">
            <x v="10"/>
          </reference>
        </references>
      </pivotArea>
    </format>
    <format dxfId="63">
      <pivotArea outline="0" collapsedLevelsAreSubtotals="1" fieldPosition="0">
        <references count="1">
          <reference field="6" count="1" selected="0">
            <x v="8"/>
          </reference>
        </references>
      </pivotArea>
    </format>
    <format dxfId="62">
      <pivotArea dataOnly="0" labelOnly="1" fieldPosition="0">
        <references count="1">
          <reference field="6" count="1">
            <x v="8"/>
          </reference>
        </references>
      </pivotArea>
    </format>
    <format dxfId="61">
      <pivotArea outline="0" collapsedLevelsAreSubtotals="1" fieldPosition="0">
        <references count="1">
          <reference field="6" count="1" selected="0">
            <x v="9"/>
          </reference>
        </references>
      </pivotArea>
    </format>
    <format dxfId="60">
      <pivotArea dataOnly="0" labelOnly="1" fieldPosition="0">
        <references count="1">
          <reference field="6" count="1">
            <x v="9"/>
          </reference>
        </references>
      </pivotArea>
    </format>
    <format dxfId="59">
      <pivotArea outline="0" collapsedLevelsAreSubtotals="1" fieldPosition="0">
        <references count="1">
          <reference field="6" count="1" selected="0">
            <x v="4"/>
          </reference>
        </references>
      </pivotArea>
    </format>
    <format dxfId="58">
      <pivotArea dataOnly="0" labelOnly="1" fieldPosition="0">
        <references count="1">
          <reference field="6" count="1">
            <x v="4"/>
          </reference>
        </references>
      </pivotArea>
    </format>
    <format dxfId="57">
      <pivotArea outline="0" collapsedLevelsAreSubtotals="1" fieldPosition="0">
        <references count="1">
          <reference field="6" count="1" selected="0">
            <x v="7"/>
          </reference>
        </references>
      </pivotArea>
    </format>
    <format dxfId="56">
      <pivotArea dataOnly="0" labelOnly="1" fieldPosition="0">
        <references count="1">
          <reference field="6" count="1">
            <x v="7"/>
          </reference>
        </references>
      </pivotArea>
    </format>
    <format dxfId="55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54">
      <pivotArea field="6" type="button" dataOnly="0" labelOnly="1" outline="0" axis="axisCol" fieldPosition="0"/>
    </format>
    <format dxfId="53">
      <pivotArea dataOnly="0" labelOnly="1" fieldPosition="0">
        <references count="1">
          <reference field="6" count="1">
            <x v="0"/>
          </reference>
        </references>
      </pivotArea>
    </format>
    <format dxfId="52">
      <pivotArea type="topRight" dataOnly="0" labelOnly="1" outline="0" offset="D1" fieldPosition="0"/>
    </format>
    <format dxfId="51">
      <pivotArea outline="0" collapsedLevelsAreSubtotals="1" fieldPosition="0">
        <references count="1">
          <reference field="6" count="1" selected="0">
            <x v="4"/>
          </reference>
        </references>
      </pivotArea>
    </format>
    <format dxfId="50">
      <pivotArea type="topRight" dataOnly="0" labelOnly="1" outline="0" offset="D1" fieldPosition="0"/>
    </format>
    <format dxfId="49">
      <pivotArea dataOnly="0" labelOnly="1" fieldPosition="0">
        <references count="1">
          <reference field="6" count="1">
            <x v="4"/>
          </reference>
        </references>
      </pivotArea>
    </format>
    <format dxfId="48">
      <pivotArea type="topRight" dataOnly="0" labelOnly="1" outline="0" offset="G1:I1" fieldPosition="0"/>
    </format>
    <format dxfId="47">
      <pivotArea type="topRight" dataOnly="0" labelOnly="1" outline="0" offset="G1" fieldPosition="0"/>
    </format>
    <format dxfId="46">
      <pivotArea dataOnly="0" labelOnly="1" fieldPosition="0">
        <references count="1">
          <reference field="6" count="1">
            <x v="7"/>
          </reference>
        </references>
      </pivotArea>
    </format>
    <format dxfId="45">
      <pivotArea type="topRight" dataOnly="0" labelOnly="1" outline="0" offset="H1" fieldPosition="0"/>
    </format>
    <format dxfId="44">
      <pivotArea dataOnly="0" labelOnly="1" fieldPosition="0">
        <references count="1">
          <reference field="6" count="1">
            <x v="8"/>
          </reference>
        </references>
      </pivotArea>
    </format>
    <format dxfId="43">
      <pivotArea type="topRight" dataOnly="0" labelOnly="1" outline="0" offset="I1" fieldPosition="0"/>
    </format>
    <format dxfId="42">
      <pivotArea dataOnly="0" labelOnly="1" fieldPosition="0">
        <references count="1">
          <reference field="6" count="1">
            <x v="9"/>
          </reference>
        </references>
      </pivotArea>
    </format>
    <format dxfId="41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40">
      <pivotArea type="topRight" dataOnly="0" labelOnly="1" outline="0" offset="A1" fieldPosition="0"/>
    </format>
    <format dxfId="39">
      <pivotArea dataOnly="0" labelOnly="1" fieldPosition="0">
        <references count="1">
          <reference field="6" count="1">
            <x v="1"/>
          </reference>
        </references>
      </pivotArea>
    </format>
    <format dxfId="38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37">
      <pivotArea type="topRight" dataOnly="0" labelOnly="1" outline="0" offset="B1" fieldPosition="0"/>
    </format>
    <format dxfId="36">
      <pivotArea dataOnly="0" labelOnly="1" fieldPosition="0">
        <references count="1">
          <reference field="6" count="1">
            <x v="2"/>
          </reference>
        </references>
      </pivotArea>
    </format>
    <format dxfId="35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4">
      <pivotArea type="topRight" dataOnly="0" labelOnly="1" outline="0" offset="C1" fieldPosition="0"/>
    </format>
    <format dxfId="33">
      <pivotArea dataOnly="0" labelOnly="1" fieldPosition="0">
        <references count="1">
          <reference field="6" count="1">
            <x v="3"/>
          </reference>
        </references>
      </pivotArea>
    </format>
    <format dxfId="32">
      <pivotArea outline="0" collapsedLevelsAreSubtotals="1" fieldPosition="0">
        <references count="1">
          <reference field="6" count="1" selected="0">
            <x v="5"/>
          </reference>
        </references>
      </pivotArea>
    </format>
    <format dxfId="31">
      <pivotArea type="topRight" dataOnly="0" labelOnly="1" outline="0" offset="E1" fieldPosition="0"/>
    </format>
    <format dxfId="30">
      <pivotArea dataOnly="0" labelOnly="1" fieldPosition="0">
        <references count="1">
          <reference field="6" count="1">
            <x v="5"/>
          </reference>
        </references>
      </pivotArea>
    </format>
    <format dxfId="29">
      <pivotArea outline="0" collapsedLevelsAreSubtotals="1" fieldPosition="0">
        <references count="1">
          <reference field="6" count="1" selected="0">
            <x v="6"/>
          </reference>
        </references>
      </pivotArea>
    </format>
    <format dxfId="28">
      <pivotArea type="topRight" dataOnly="0" labelOnly="1" outline="0" offset="F1" fieldPosition="0"/>
    </format>
    <format dxfId="27">
      <pivotArea dataOnly="0" labelOnly="1" fieldPosition="0">
        <references count="1">
          <reference field="6" count="1">
            <x v="6"/>
          </reference>
        </references>
      </pivotArea>
    </format>
    <format dxfId="26">
      <pivotArea outline="0" collapsedLevelsAreSubtotals="1" fieldPosition="0">
        <references count="1">
          <reference field="6" count="1" selected="0">
            <x v="10"/>
          </reference>
        </references>
      </pivotArea>
    </format>
    <format dxfId="25">
      <pivotArea type="topRight" dataOnly="0" labelOnly="1" outline="0" offset="J1" fieldPosition="0"/>
    </format>
    <format dxfId="24">
      <pivotArea dataOnly="0" labelOnly="1" fieldPosition="0">
        <references count="1">
          <reference field="6" count="1">
            <x v="10"/>
          </reference>
        </references>
      </pivotArea>
    </format>
    <format dxfId="23">
      <pivotArea grandCol="1" outline="0" collapsedLevelsAreSubtotals="1" fieldPosition="0"/>
    </format>
    <format dxfId="22">
      <pivotArea type="topRight" dataOnly="0" labelOnly="1" outline="0" offset="K1" fieldPosition="0"/>
    </format>
    <format dxfId="2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112F5-92A1-4691-B869-822968BDB202}" name="PivotTable1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 " colHeaderCaption=" ">
  <location ref="A4:M51" firstHeaderRow="1" firstDataRow="2" firstDataCol="1" rowPageCount="2" colPageCount="1"/>
  <pivotFields count="44">
    <pivotField showAll="0"/>
    <pivotField showAll="0"/>
    <pivotField showAll="0"/>
    <pivotField showAll="0"/>
    <pivotField showAll="0"/>
    <pivotField showAll="0"/>
    <pivotField axis="axisCol" showAll="0">
      <items count="13">
        <item x="4"/>
        <item x="5"/>
        <item x="7"/>
        <item x="9"/>
        <item x="0"/>
        <item x="2"/>
        <item x="3"/>
        <item x="1"/>
        <item x="8"/>
        <item x="10"/>
        <item x="6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h="1" x="5"/>
        <item h="1" x="12"/>
        <item h="1" x="4"/>
        <item h="1" x="11"/>
        <item x="3"/>
        <item x="0"/>
        <item h="1" x="2"/>
        <item h="1" x="1"/>
        <item h="1" x="6"/>
        <item h="1" x="7"/>
        <item h="1" x="8"/>
        <item h="1" x="9"/>
        <item h="1" x="10"/>
        <item h="1" x="13"/>
        <item h="1" x="14"/>
        <item t="default"/>
      </items>
    </pivotField>
    <pivotField axis="axisRow" showAll="0">
      <items count="47">
        <item x="45"/>
        <item x="4"/>
        <item x="21"/>
        <item x="26"/>
        <item x="7"/>
        <item x="17"/>
        <item x="11"/>
        <item x="9"/>
        <item x="0"/>
        <item x="2"/>
        <item x="5"/>
        <item x="12"/>
        <item x="23"/>
        <item x="3"/>
        <item x="18"/>
        <item x="8"/>
        <item x="19"/>
        <item x="14"/>
        <item x="42"/>
        <item x="10"/>
        <item x="30"/>
        <item x="20"/>
        <item x="15"/>
        <item x="1"/>
        <item x="22"/>
        <item x="6"/>
        <item x="24"/>
        <item x="35"/>
        <item x="25"/>
        <item x="36"/>
        <item x="28"/>
        <item x="31"/>
        <item x="32"/>
        <item x="13"/>
        <item x="16"/>
        <item x="27"/>
        <item x="29"/>
        <item x="33"/>
        <item x="34"/>
        <item x="37"/>
        <item x="38"/>
        <item x="39"/>
        <item x="40"/>
        <item x="41"/>
        <item x="43"/>
        <item x="44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5"/>
  </rowFields>
  <rowItems count="4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34" hier="-1"/>
    <pageField fld="36" hier="-1"/>
  </pageFields>
  <dataFields count="1">
    <dataField name=" " fld="19" baseField="0" baseItem="0"/>
  </dataFields>
  <formats count="19">
    <format dxfId="20">
      <pivotArea type="origin" dataOnly="0" labelOnly="1" outline="0" fieldPosition="0"/>
    </format>
    <format dxfId="19">
      <pivotArea field="6" type="button" dataOnly="0" labelOnly="1" outline="0" axis="axisCol" fieldPosition="0"/>
    </format>
    <format dxfId="18">
      <pivotArea dataOnly="0" labelOnly="1" fieldPosition="0">
        <references count="1">
          <reference field="6" count="1">
            <x v="0"/>
          </reference>
        </references>
      </pivotArea>
    </format>
    <format dxfId="17">
      <pivotArea dataOnly="0" labelOnly="1" fieldPosition="0">
        <references count="1">
          <reference field="6" count="1">
            <x v="1"/>
          </reference>
        </references>
      </pivotArea>
    </format>
    <format dxfId="16">
      <pivotArea dataOnly="0" labelOnly="1" fieldPosition="0">
        <references count="1">
          <reference field="6" count="1">
            <x v="2"/>
          </reference>
        </references>
      </pivotArea>
    </format>
    <format dxfId="15">
      <pivotArea dataOnly="0" labelOnly="1" fieldPosition="0">
        <references count="1">
          <reference field="6" count="1">
            <x v="3"/>
          </reference>
        </references>
      </pivotArea>
    </format>
    <format dxfId="14">
      <pivotArea dataOnly="0" labelOnly="1" fieldPosition="0">
        <references count="1">
          <reference field="6" count="1">
            <x v="4"/>
          </reference>
        </references>
      </pivotArea>
    </format>
    <format dxfId="13">
      <pivotArea dataOnly="0" labelOnly="1" fieldPosition="0">
        <references count="1">
          <reference field="6" count="1">
            <x v="5"/>
          </reference>
        </references>
      </pivotArea>
    </format>
    <format dxfId="12">
      <pivotArea dataOnly="0" labelOnly="1" fieldPosition="0">
        <references count="1">
          <reference field="6" count="1">
            <x v="6"/>
          </reference>
        </references>
      </pivotArea>
    </format>
    <format dxfId="11">
      <pivotArea dataOnly="0" labelOnly="1" fieldPosition="0">
        <references count="1">
          <reference field="6" count="1">
            <x v="7"/>
          </reference>
        </references>
      </pivotArea>
    </format>
    <format dxfId="10">
      <pivotArea dataOnly="0" labelOnly="1" fieldPosition="0">
        <references count="1">
          <reference field="6" count="1">
            <x v="8"/>
          </reference>
        </references>
      </pivotArea>
    </format>
    <format dxfId="9">
      <pivotArea dataOnly="0" labelOnly="1" fieldPosition="0">
        <references count="1">
          <reference field="6" count="1">
            <x v="9"/>
          </reference>
        </references>
      </pivotArea>
    </format>
    <format dxfId="8">
      <pivotArea dataOnly="0" labelOnly="1" fieldPosition="0">
        <references count="1">
          <reference field="6" count="1">
            <x v="10"/>
          </reference>
        </references>
      </pivotArea>
    </format>
    <format dxfId="7">
      <pivotArea outline="0" collapsedLevelsAreSubtotals="1" fieldPosition="0">
        <references count="1">
          <reference field="6" count="1" selected="0">
            <x v="8"/>
          </reference>
        </references>
      </pivotArea>
    </format>
    <format dxfId="6">
      <pivotArea type="topRight" dataOnly="0" labelOnly="1" outline="0" offset="H1" fieldPosition="0"/>
    </format>
    <format dxfId="5">
      <pivotArea dataOnly="0" labelOnly="1" fieldPosition="0">
        <references count="1">
          <reference field="6" count="1">
            <x v="8"/>
          </reference>
        </references>
      </pivotArea>
    </format>
    <format dxfId="4">
      <pivotArea outline="0" collapsedLevelsAreSubtotals="1" fieldPosition="0">
        <references count="1">
          <reference field="6" count="1" selected="0">
            <x v="9"/>
          </reference>
        </references>
      </pivotArea>
    </format>
    <format dxfId="3">
      <pivotArea type="topRight" dataOnly="0" labelOnly="1" outline="0" offset="I1" fieldPosition="0"/>
    </format>
    <format dxfId="2">
      <pivotArea dataOnly="0" labelOnly="1" fieldPosition="0">
        <references count="1">
          <reference field="6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70AB5-F6DC-4249-9ED4-CD4DE50898AD}" name="Table26" displayName="Table26" ref="H1:I16" totalsRowShown="0" headerRowCellStyle="Normal 2" dataCellStyle="Normal 2">
  <autoFilter ref="H1:I16" xr:uid="{DD2B20FD-F648-4807-8282-42E5DE72494A}"/>
  <tableColumns count="2">
    <tableColumn id="1" xr3:uid="{13EBB078-9C1C-4943-9E91-64F75AB023FD}" name="eCWName" dataCellStyle="Normal 2"/>
    <tableColumn id="2" xr3:uid="{193028B8-6283-4AE8-AB77-08FECF4C7424}" name="TCI Ethnicity/Race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A429D-98D7-43CF-9793-2B75BF2B79A3}" name="Table47" displayName="Table47" ref="L1:M47" totalsRowShown="0" headerRowCellStyle="Normal 2">
  <autoFilter ref="L1:M47" xr:uid="{7CDE0E2E-FB2A-4AF6-BC05-E365BECF542F}"/>
  <tableColumns count="2">
    <tableColumn id="1" xr3:uid="{64C8C977-6F1E-41CE-80D5-F7243037C28C}" name="Calc Age" dataDxfId="1" dataCellStyle="Normal 2"/>
    <tableColumn id="2" xr3:uid="{652A718C-2B5E-4656-87A2-4D851B19E868}" name="TCI Age Range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A80C5-08A5-462E-9CEA-BDE11683AA98}" name="Table4" displayName="Table4" ref="O1:P14" totalsRowShown="0">
  <autoFilter ref="O1:P14" xr:uid="{4A2EB601-3D50-455A-BB7F-2D68AAE4FF54}"/>
  <tableColumns count="2">
    <tableColumn id="1" xr3:uid="{9F521AB4-00CD-4D33-9650-3E6371CF060A}" name="DeptName"/>
    <tableColumn id="2" xr3:uid="{5A24FD41-93EC-49AB-95C4-B62707864140}" name="Dept Code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8B672-A714-4241-B826-20322E878828}" name="Table35" displayName="Table35" ref="A1:C77" totalsRowShown="0">
  <autoFilter ref="A1:C77" xr:uid="{A5EFF953-7485-48C4-AE47-BD7880CCCB4E}"/>
  <sortState xmlns:xlrd2="http://schemas.microsoft.com/office/spreadsheetml/2017/richdata2" ref="A2:B76">
    <sortCondition ref="A7:A76"/>
  </sortState>
  <tableColumns count="3">
    <tableColumn id="1" xr3:uid="{7D016533-E12B-472C-855A-546326B1B1A4}" name="Zip Code Short"/>
    <tableColumn id="2" xr3:uid="{6A8208D5-DA4D-4583-85E2-2A6379EBF96E}" name="County"/>
    <tableColumn id="3" xr3:uid="{706430F8-94F1-446F-8FFE-1A42F3F6D377}" name="TCI Eligi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8628-EDCB-4A66-B096-DEE0B1BED341}">
  <dimension ref="A1:M13"/>
  <sheetViews>
    <sheetView workbookViewId="0">
      <selection activeCell="K8" sqref="K8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2.7109375" customWidth="1"/>
    <col min="4" max="4" width="11.140625" customWidth="1"/>
    <col min="5" max="5" width="11" customWidth="1"/>
    <col min="6" max="6" width="13.28515625" customWidth="1"/>
    <col min="7" max="7" width="13.42578125" customWidth="1"/>
    <col min="8" max="8" width="12" customWidth="1"/>
    <col min="9" max="9" width="9.42578125" customWidth="1"/>
    <col min="10" max="11" width="11.140625" customWidth="1"/>
    <col min="12" max="12" width="9.7109375" bestFit="1" customWidth="1"/>
    <col min="13" max="14" width="10.7109375" bestFit="1" customWidth="1"/>
  </cols>
  <sheetData>
    <row r="1" spans="1:13" x14ac:dyDescent="0.25">
      <c r="A1" s="19" t="s">
        <v>34</v>
      </c>
      <c r="B1" t="s">
        <v>623</v>
      </c>
    </row>
    <row r="2" spans="1:13" x14ac:dyDescent="0.25">
      <c r="A2" s="19" t="s">
        <v>557</v>
      </c>
      <c r="B2" t="s">
        <v>586</v>
      </c>
    </row>
    <row r="3" spans="1:13" ht="45" x14ac:dyDescent="0.25">
      <c r="A3" s="21" t="s">
        <v>639</v>
      </c>
      <c r="B3" s="22" t="s">
        <v>625</v>
      </c>
      <c r="C3" s="22" t="s">
        <v>626</v>
      </c>
      <c r="D3" s="22" t="s">
        <v>627</v>
      </c>
      <c r="E3" s="22" t="s">
        <v>628</v>
      </c>
      <c r="F3" s="23" t="s">
        <v>629</v>
      </c>
      <c r="G3" s="23" t="s">
        <v>630</v>
      </c>
      <c r="H3" s="24" t="s">
        <v>631</v>
      </c>
      <c r="I3" s="25" t="s">
        <v>632</v>
      </c>
      <c r="J3" s="26" t="s">
        <v>633</v>
      </c>
      <c r="K3" s="24" t="s">
        <v>634</v>
      </c>
      <c r="L3" s="27" t="s">
        <v>635</v>
      </c>
      <c r="M3" s="28"/>
    </row>
    <row r="4" spans="1:13" x14ac:dyDescent="0.25">
      <c r="A4" s="36" t="s">
        <v>636</v>
      </c>
      <c r="B4" s="36" t="s">
        <v>636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1:13" x14ac:dyDescent="0.25">
      <c r="A5" s="37" t="s">
        <v>636</v>
      </c>
      <c r="B5" s="33" t="s">
        <v>69</v>
      </c>
      <c r="C5" s="34" t="s">
        <v>75</v>
      </c>
      <c r="D5" s="34" t="s">
        <v>94</v>
      </c>
      <c r="E5" s="34" t="s">
        <v>208</v>
      </c>
      <c r="F5" s="34" t="s">
        <v>42</v>
      </c>
      <c r="G5" s="34" t="s">
        <v>65</v>
      </c>
      <c r="H5" s="34" t="s">
        <v>67</v>
      </c>
      <c r="I5" s="34" t="s">
        <v>56</v>
      </c>
      <c r="J5" s="34" t="s">
        <v>117</v>
      </c>
      <c r="K5" s="34" t="s">
        <v>389</v>
      </c>
      <c r="L5" s="35" t="s">
        <v>77</v>
      </c>
      <c r="M5" s="32" t="s">
        <v>637</v>
      </c>
    </row>
    <row r="6" spans="1:13" x14ac:dyDescent="0.25">
      <c r="A6" s="18" t="s">
        <v>570</v>
      </c>
      <c r="B6" s="4">
        <v>1</v>
      </c>
      <c r="C6" s="4"/>
      <c r="D6" s="4"/>
      <c r="E6" s="4"/>
      <c r="F6" s="4">
        <v>1</v>
      </c>
      <c r="G6" s="4">
        <v>2</v>
      </c>
      <c r="H6" s="4">
        <v>2</v>
      </c>
      <c r="I6" s="4"/>
      <c r="J6" s="4"/>
      <c r="K6" s="4"/>
      <c r="L6" s="4">
        <v>1</v>
      </c>
      <c r="M6" s="4">
        <v>7</v>
      </c>
    </row>
    <row r="7" spans="1:13" x14ac:dyDescent="0.25">
      <c r="A7" s="18" t="s">
        <v>574</v>
      </c>
      <c r="B7" s="4">
        <v>1</v>
      </c>
      <c r="C7" s="4">
        <v>1</v>
      </c>
      <c r="D7" s="4">
        <v>1</v>
      </c>
      <c r="E7" s="4"/>
      <c r="F7" s="4">
        <v>10</v>
      </c>
      <c r="G7" s="4">
        <v>11</v>
      </c>
      <c r="H7" s="4">
        <v>11</v>
      </c>
      <c r="I7" s="4">
        <v>1</v>
      </c>
      <c r="J7" s="4">
        <v>1</v>
      </c>
      <c r="K7" s="4"/>
      <c r="L7" s="4">
        <v>1</v>
      </c>
      <c r="M7" s="4">
        <v>38</v>
      </c>
    </row>
    <row r="8" spans="1:13" x14ac:dyDescent="0.25">
      <c r="A8" s="18" t="s">
        <v>582</v>
      </c>
      <c r="B8" s="4">
        <v>9</v>
      </c>
      <c r="C8" s="4">
        <v>2</v>
      </c>
      <c r="D8" s="4">
        <v>1</v>
      </c>
      <c r="E8" s="4"/>
      <c r="F8" s="4">
        <v>20</v>
      </c>
      <c r="G8" s="4">
        <v>24</v>
      </c>
      <c r="H8" s="4">
        <v>23</v>
      </c>
      <c r="I8" s="4">
        <v>8</v>
      </c>
      <c r="J8" s="4">
        <v>1</v>
      </c>
      <c r="K8" s="4"/>
      <c r="L8" s="4">
        <v>9</v>
      </c>
      <c r="M8" s="4">
        <v>97</v>
      </c>
    </row>
    <row r="9" spans="1:13" x14ac:dyDescent="0.25">
      <c r="A9" s="18" t="s">
        <v>590</v>
      </c>
      <c r="B9" s="4">
        <v>4</v>
      </c>
      <c r="C9" s="4">
        <v>10</v>
      </c>
      <c r="D9" s="4"/>
      <c r="E9" s="4">
        <v>2</v>
      </c>
      <c r="F9" s="4">
        <v>35</v>
      </c>
      <c r="G9" s="4">
        <v>37</v>
      </c>
      <c r="H9" s="4">
        <v>37</v>
      </c>
      <c r="I9" s="4">
        <v>9</v>
      </c>
      <c r="J9" s="4"/>
      <c r="K9" s="4"/>
      <c r="L9" s="4">
        <v>4</v>
      </c>
      <c r="M9" s="4">
        <v>138</v>
      </c>
    </row>
    <row r="10" spans="1:13" x14ac:dyDescent="0.25">
      <c r="A10" s="18" t="s">
        <v>602</v>
      </c>
      <c r="B10" s="4">
        <v>3</v>
      </c>
      <c r="C10" s="4">
        <v>2</v>
      </c>
      <c r="D10" s="4">
        <v>5</v>
      </c>
      <c r="E10" s="4">
        <v>2</v>
      </c>
      <c r="F10" s="4">
        <v>52</v>
      </c>
      <c r="G10" s="4">
        <v>25</v>
      </c>
      <c r="H10" s="4">
        <v>25</v>
      </c>
      <c r="I10" s="4">
        <v>11</v>
      </c>
      <c r="J10" s="4">
        <v>4</v>
      </c>
      <c r="K10" s="4">
        <v>1</v>
      </c>
      <c r="L10" s="4">
        <v>3</v>
      </c>
      <c r="M10" s="4">
        <v>133</v>
      </c>
    </row>
    <row r="11" spans="1:13" x14ac:dyDescent="0.25">
      <c r="A11" s="18" t="s">
        <v>607</v>
      </c>
      <c r="B11" s="4">
        <v>6</v>
      </c>
      <c r="C11" s="4">
        <v>3</v>
      </c>
      <c r="D11" s="4">
        <v>3</v>
      </c>
      <c r="E11" s="4">
        <v>2</v>
      </c>
      <c r="F11" s="4">
        <v>37</v>
      </c>
      <c r="G11" s="4">
        <v>24</v>
      </c>
      <c r="H11" s="4">
        <v>23</v>
      </c>
      <c r="I11" s="4">
        <v>8</v>
      </c>
      <c r="J11" s="4">
        <v>2</v>
      </c>
      <c r="K11" s="4">
        <v>1</v>
      </c>
      <c r="L11" s="4">
        <v>6</v>
      </c>
      <c r="M11" s="4">
        <v>115</v>
      </c>
    </row>
    <row r="12" spans="1:13" x14ac:dyDescent="0.25">
      <c r="A12" s="18" t="s">
        <v>611</v>
      </c>
      <c r="B12" s="4">
        <v>2</v>
      </c>
      <c r="C12" s="4">
        <v>5</v>
      </c>
      <c r="D12" s="4">
        <v>1</v>
      </c>
      <c r="E12" s="4">
        <v>2</v>
      </c>
      <c r="F12" s="4">
        <v>34</v>
      </c>
      <c r="G12" s="4">
        <v>40</v>
      </c>
      <c r="H12" s="4">
        <v>40</v>
      </c>
      <c r="I12" s="4">
        <v>9</v>
      </c>
      <c r="J12" s="4">
        <v>1</v>
      </c>
      <c r="K12" s="4"/>
      <c r="L12" s="4">
        <v>2</v>
      </c>
      <c r="M12" s="4">
        <v>136</v>
      </c>
    </row>
    <row r="13" spans="1:13" x14ac:dyDescent="0.25">
      <c r="A13" s="18" t="s">
        <v>637</v>
      </c>
      <c r="B13" s="4">
        <v>26</v>
      </c>
      <c r="C13" s="4">
        <v>23</v>
      </c>
      <c r="D13" s="4">
        <v>11</v>
      </c>
      <c r="E13" s="4">
        <v>8</v>
      </c>
      <c r="F13" s="4">
        <v>189</v>
      </c>
      <c r="G13" s="4">
        <v>163</v>
      </c>
      <c r="H13" s="4">
        <v>161</v>
      </c>
      <c r="I13" s="4">
        <v>46</v>
      </c>
      <c r="J13" s="4">
        <v>9</v>
      </c>
      <c r="K13" s="4">
        <v>2</v>
      </c>
      <c r="L13" s="4">
        <v>26</v>
      </c>
      <c r="M13" s="4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750D-818B-4EA7-BF57-446D098DC9DB}">
  <dimension ref="A1:M22"/>
  <sheetViews>
    <sheetView workbookViewId="0">
      <selection activeCell="A11" sqref="A11:XFD11"/>
    </sheetView>
  </sheetViews>
  <sheetFormatPr defaultRowHeight="15" x14ac:dyDescent="0.25"/>
  <cols>
    <col min="1" max="1" width="37.28515625" bestFit="1" customWidth="1"/>
    <col min="2" max="2" width="17.85546875" bestFit="1" customWidth="1"/>
    <col min="3" max="3" width="12.7109375" customWidth="1"/>
    <col min="4" max="5" width="10.7109375" customWidth="1"/>
    <col min="6" max="6" width="12.140625" customWidth="1"/>
    <col min="7" max="7" width="11.85546875" customWidth="1"/>
    <col min="8" max="8" width="12.7109375" customWidth="1"/>
    <col min="9" max="9" width="10.28515625" customWidth="1"/>
    <col min="10" max="10" width="8.7109375" bestFit="1" customWidth="1"/>
    <col min="11" max="11" width="9.5703125" customWidth="1"/>
    <col min="12" max="12" width="10.7109375" bestFit="1" customWidth="1"/>
    <col min="13" max="13" width="11.28515625" bestFit="1" customWidth="1"/>
    <col min="14" max="14" width="10.7109375" bestFit="1" customWidth="1"/>
  </cols>
  <sheetData>
    <row r="1" spans="1:13" x14ac:dyDescent="0.25">
      <c r="A1" s="19" t="s">
        <v>34</v>
      </c>
      <c r="B1" t="s">
        <v>623</v>
      </c>
    </row>
    <row r="2" spans="1:13" x14ac:dyDescent="0.25">
      <c r="A2" s="19" t="s">
        <v>557</v>
      </c>
      <c r="B2" t="s">
        <v>586</v>
      </c>
    </row>
    <row r="3" spans="1:13" ht="45" x14ac:dyDescent="0.25">
      <c r="A3" s="10"/>
      <c r="B3" s="10" t="s">
        <v>625</v>
      </c>
      <c r="C3" s="10" t="s">
        <v>626</v>
      </c>
      <c r="D3" s="10" t="s">
        <v>627</v>
      </c>
      <c r="E3" s="10" t="s">
        <v>628</v>
      </c>
      <c r="F3" s="11" t="s">
        <v>629</v>
      </c>
      <c r="G3" s="11" t="s">
        <v>630</v>
      </c>
      <c r="H3" s="12" t="s">
        <v>631</v>
      </c>
      <c r="I3" s="13" t="s">
        <v>632</v>
      </c>
      <c r="J3" s="14" t="s">
        <v>633</v>
      </c>
      <c r="K3" s="12" t="s">
        <v>634</v>
      </c>
      <c r="L3" s="15" t="s">
        <v>635</v>
      </c>
      <c r="M3" s="16"/>
    </row>
    <row r="4" spans="1:13" x14ac:dyDescent="0.25">
      <c r="A4" s="20" t="s">
        <v>636</v>
      </c>
      <c r="B4" s="20" t="s">
        <v>636</v>
      </c>
    </row>
    <row r="5" spans="1:13" x14ac:dyDescent="0.25">
      <c r="A5" s="19" t="s">
        <v>636</v>
      </c>
      <c r="B5" s="17" t="s">
        <v>69</v>
      </c>
      <c r="C5" s="17" t="s">
        <v>75</v>
      </c>
      <c r="D5" s="17" t="s">
        <v>94</v>
      </c>
      <c r="E5" s="17" t="s">
        <v>208</v>
      </c>
      <c r="F5" s="17" t="s">
        <v>42</v>
      </c>
      <c r="G5" s="17" t="s">
        <v>65</v>
      </c>
      <c r="H5" s="17" t="s">
        <v>67</v>
      </c>
      <c r="I5" s="17" t="s">
        <v>56</v>
      </c>
      <c r="J5" s="17" t="s">
        <v>117</v>
      </c>
      <c r="K5" s="17" t="s">
        <v>389</v>
      </c>
      <c r="L5" s="17" t="s">
        <v>77</v>
      </c>
      <c r="M5" t="s">
        <v>637</v>
      </c>
    </row>
    <row r="6" spans="1:13" x14ac:dyDescent="0.25">
      <c r="A6" s="18" t="s">
        <v>55</v>
      </c>
      <c r="B6" s="4">
        <v>18</v>
      </c>
      <c r="C6" s="4">
        <v>19</v>
      </c>
      <c r="D6" s="4">
        <v>7</v>
      </c>
      <c r="E6" s="4">
        <v>7</v>
      </c>
      <c r="F6" s="4">
        <v>152</v>
      </c>
      <c r="G6" s="4">
        <v>123</v>
      </c>
      <c r="H6" s="4">
        <v>121</v>
      </c>
      <c r="I6" s="4">
        <v>34</v>
      </c>
      <c r="J6" s="4">
        <v>5</v>
      </c>
      <c r="K6" s="4">
        <v>2</v>
      </c>
      <c r="L6" s="4">
        <v>18</v>
      </c>
      <c r="M6" s="4">
        <v>506</v>
      </c>
    </row>
    <row r="7" spans="1:13" x14ac:dyDescent="0.25">
      <c r="A7" s="38" t="s">
        <v>108</v>
      </c>
      <c r="B7" s="4"/>
      <c r="C7" s="4"/>
      <c r="D7" s="4"/>
      <c r="E7" s="4"/>
      <c r="F7" s="4">
        <v>1</v>
      </c>
      <c r="G7" s="4">
        <v>1</v>
      </c>
      <c r="H7" s="4">
        <v>1</v>
      </c>
      <c r="I7" s="4"/>
      <c r="J7" s="4"/>
      <c r="K7" s="4"/>
      <c r="L7" s="4"/>
      <c r="M7" s="4">
        <v>3</v>
      </c>
    </row>
    <row r="8" spans="1:13" x14ac:dyDescent="0.25">
      <c r="A8" s="38" t="s">
        <v>355</v>
      </c>
      <c r="B8" s="4"/>
      <c r="C8" s="4"/>
      <c r="D8" s="4"/>
      <c r="E8" s="4">
        <v>1</v>
      </c>
      <c r="F8" s="4">
        <v>2</v>
      </c>
      <c r="G8" s="4"/>
      <c r="H8" s="4"/>
      <c r="I8" s="4"/>
      <c r="J8" s="4"/>
      <c r="K8" s="4"/>
      <c r="L8" s="4"/>
      <c r="M8" s="4">
        <v>3</v>
      </c>
    </row>
    <row r="9" spans="1:13" x14ac:dyDescent="0.25">
      <c r="A9" s="38" t="s">
        <v>313</v>
      </c>
      <c r="B9" s="4"/>
      <c r="C9" s="4"/>
      <c r="D9" s="4"/>
      <c r="E9" s="4"/>
      <c r="F9" s="4">
        <v>1</v>
      </c>
      <c r="G9" s="4">
        <v>1</v>
      </c>
      <c r="H9" s="4">
        <v>1</v>
      </c>
      <c r="I9" s="4"/>
      <c r="J9" s="4"/>
      <c r="K9" s="4"/>
      <c r="L9" s="4"/>
      <c r="M9" s="4">
        <v>3</v>
      </c>
    </row>
    <row r="10" spans="1:13" x14ac:dyDescent="0.25">
      <c r="A10" s="38" t="s">
        <v>123</v>
      </c>
      <c r="B10" s="4">
        <v>1</v>
      </c>
      <c r="C10" s="4"/>
      <c r="D10" s="4"/>
      <c r="E10" s="4"/>
      <c r="F10" s="4">
        <v>2</v>
      </c>
      <c r="G10" s="4">
        <v>7</v>
      </c>
      <c r="H10" s="4">
        <v>7</v>
      </c>
      <c r="I10" s="4">
        <v>1</v>
      </c>
      <c r="J10" s="4"/>
      <c r="K10" s="4"/>
      <c r="L10" s="4">
        <v>1</v>
      </c>
      <c r="M10" s="4">
        <v>19</v>
      </c>
    </row>
    <row r="11" spans="1:13" x14ac:dyDescent="0.25">
      <c r="A11" s="38" t="s">
        <v>53</v>
      </c>
      <c r="B11" s="4">
        <v>16</v>
      </c>
      <c r="C11" s="4">
        <v>19</v>
      </c>
      <c r="D11" s="4">
        <v>7</v>
      </c>
      <c r="E11" s="4">
        <v>6</v>
      </c>
      <c r="F11" s="4">
        <v>142</v>
      </c>
      <c r="G11" s="4">
        <v>112</v>
      </c>
      <c r="H11" s="4">
        <v>110</v>
      </c>
      <c r="I11" s="4">
        <v>32</v>
      </c>
      <c r="J11" s="4">
        <v>5</v>
      </c>
      <c r="K11" s="4">
        <v>2</v>
      </c>
      <c r="L11" s="4">
        <v>16</v>
      </c>
      <c r="M11" s="4">
        <v>467</v>
      </c>
    </row>
    <row r="12" spans="1:13" x14ac:dyDescent="0.25">
      <c r="A12" s="38" t="s">
        <v>115</v>
      </c>
      <c r="B12" s="4">
        <v>1</v>
      </c>
      <c r="C12" s="4"/>
      <c r="D12" s="4"/>
      <c r="E12" s="4"/>
      <c r="F12" s="4">
        <v>4</v>
      </c>
      <c r="G12" s="4">
        <v>2</v>
      </c>
      <c r="H12" s="4">
        <v>2</v>
      </c>
      <c r="I12" s="4">
        <v>1</v>
      </c>
      <c r="J12" s="4"/>
      <c r="K12" s="4"/>
      <c r="L12" s="4">
        <v>1</v>
      </c>
      <c r="M12" s="4">
        <v>11</v>
      </c>
    </row>
    <row r="13" spans="1:13" x14ac:dyDescent="0.25">
      <c r="A13" s="18" t="s">
        <v>102</v>
      </c>
      <c r="B13" s="4">
        <v>8</v>
      </c>
      <c r="C13" s="4">
        <v>4</v>
      </c>
      <c r="D13" s="4">
        <v>4</v>
      </c>
      <c r="E13" s="4">
        <v>1</v>
      </c>
      <c r="F13" s="4">
        <v>36</v>
      </c>
      <c r="G13" s="4">
        <v>39</v>
      </c>
      <c r="H13" s="4">
        <v>39</v>
      </c>
      <c r="I13" s="4">
        <v>12</v>
      </c>
      <c r="J13" s="4">
        <v>4</v>
      </c>
      <c r="K13" s="4"/>
      <c r="L13" s="4">
        <v>8</v>
      </c>
      <c r="M13" s="4">
        <v>155</v>
      </c>
    </row>
    <row r="14" spans="1:13" x14ac:dyDescent="0.25">
      <c r="A14" s="38" t="s">
        <v>410</v>
      </c>
      <c r="B14" s="4"/>
      <c r="C14" s="4"/>
      <c r="D14" s="4"/>
      <c r="E14" s="4"/>
      <c r="F14" s="4">
        <v>1</v>
      </c>
      <c r="G14" s="4">
        <v>1</v>
      </c>
      <c r="H14" s="4">
        <v>1</v>
      </c>
      <c r="I14" s="4">
        <v>1</v>
      </c>
      <c r="J14" s="4"/>
      <c r="K14" s="4"/>
      <c r="L14" s="4"/>
      <c r="M14" s="4">
        <v>4</v>
      </c>
    </row>
    <row r="15" spans="1:13" x14ac:dyDescent="0.25">
      <c r="A15" s="38" t="s">
        <v>276</v>
      </c>
      <c r="B15" s="4">
        <v>1</v>
      </c>
      <c r="C15" s="4"/>
      <c r="D15" s="4"/>
      <c r="E15" s="4"/>
      <c r="F15" s="4">
        <v>2</v>
      </c>
      <c r="G15" s="4">
        <v>1</v>
      </c>
      <c r="H15" s="4">
        <v>1</v>
      </c>
      <c r="I15" s="4">
        <v>1</v>
      </c>
      <c r="J15" s="4"/>
      <c r="K15" s="4"/>
      <c r="L15" s="4">
        <v>1</v>
      </c>
      <c r="M15" s="4">
        <v>7</v>
      </c>
    </row>
    <row r="16" spans="1:13" x14ac:dyDescent="0.25">
      <c r="A16" s="38" t="s">
        <v>121</v>
      </c>
      <c r="B16" s="4"/>
      <c r="C16" s="4"/>
      <c r="D16" s="4"/>
      <c r="E16" s="4"/>
      <c r="F16" s="4">
        <v>3</v>
      </c>
      <c r="G16" s="4">
        <v>2</v>
      </c>
      <c r="H16" s="4">
        <v>2</v>
      </c>
      <c r="I16" s="4"/>
      <c r="J16" s="4"/>
      <c r="K16" s="4"/>
      <c r="L16" s="4"/>
      <c r="M16" s="4">
        <v>7</v>
      </c>
    </row>
    <row r="17" spans="1:13" x14ac:dyDescent="0.25">
      <c r="A17" s="38" t="s">
        <v>108</v>
      </c>
      <c r="B17" s="4">
        <v>2</v>
      </c>
      <c r="C17" s="4">
        <v>2</v>
      </c>
      <c r="D17" s="4"/>
      <c r="E17" s="4">
        <v>1</v>
      </c>
      <c r="F17" s="4">
        <v>7</v>
      </c>
      <c r="G17" s="4">
        <v>13</v>
      </c>
      <c r="H17" s="4">
        <v>13</v>
      </c>
      <c r="I17" s="4">
        <v>2</v>
      </c>
      <c r="J17" s="4"/>
      <c r="K17" s="4"/>
      <c r="L17" s="4">
        <v>2</v>
      </c>
      <c r="M17" s="4">
        <v>42</v>
      </c>
    </row>
    <row r="18" spans="1:13" x14ac:dyDescent="0.25">
      <c r="A18" s="38" t="s">
        <v>192</v>
      </c>
      <c r="B18" s="4">
        <v>1</v>
      </c>
      <c r="C18" s="4"/>
      <c r="D18" s="4"/>
      <c r="E18" s="4"/>
      <c r="F18" s="4">
        <v>3</v>
      </c>
      <c r="G18" s="4">
        <v>7</v>
      </c>
      <c r="H18" s="4">
        <v>7</v>
      </c>
      <c r="I18" s="4">
        <v>1</v>
      </c>
      <c r="J18" s="4"/>
      <c r="K18" s="4"/>
      <c r="L18" s="4">
        <v>1</v>
      </c>
      <c r="M18" s="4">
        <v>20</v>
      </c>
    </row>
    <row r="19" spans="1:13" x14ac:dyDescent="0.25">
      <c r="A19" s="38" t="s">
        <v>53</v>
      </c>
      <c r="B19" s="4">
        <v>4</v>
      </c>
      <c r="C19" s="4">
        <v>2</v>
      </c>
      <c r="D19" s="4">
        <v>4</v>
      </c>
      <c r="E19" s="4"/>
      <c r="F19" s="4">
        <v>20</v>
      </c>
      <c r="G19" s="4">
        <v>15</v>
      </c>
      <c r="H19" s="4">
        <v>15</v>
      </c>
      <c r="I19" s="4">
        <v>7</v>
      </c>
      <c r="J19" s="4">
        <v>4</v>
      </c>
      <c r="K19" s="4"/>
      <c r="L19" s="4">
        <v>4</v>
      </c>
      <c r="M19" s="4">
        <v>75</v>
      </c>
    </row>
    <row r="20" spans="1:13" x14ac:dyDescent="0.25">
      <c r="A20" s="18" t="s">
        <v>638</v>
      </c>
      <c r="B20" s="4"/>
      <c r="C20" s="4"/>
      <c r="D20" s="4"/>
      <c r="E20" s="4"/>
      <c r="F20" s="4">
        <v>1</v>
      </c>
      <c r="G20" s="4">
        <v>1</v>
      </c>
      <c r="H20" s="4">
        <v>1</v>
      </c>
      <c r="I20" s="4"/>
      <c r="J20" s="4"/>
      <c r="K20" s="4"/>
      <c r="L20" s="4"/>
      <c r="M20" s="4">
        <v>3</v>
      </c>
    </row>
    <row r="21" spans="1:13" x14ac:dyDescent="0.25">
      <c r="A21" s="38" t="s">
        <v>638</v>
      </c>
      <c r="B21" s="4"/>
      <c r="C21" s="4"/>
      <c r="D21" s="4"/>
      <c r="E21" s="4"/>
      <c r="F21" s="4">
        <v>1</v>
      </c>
      <c r="G21" s="4">
        <v>1</v>
      </c>
      <c r="H21" s="4">
        <v>1</v>
      </c>
      <c r="I21" s="4"/>
      <c r="J21" s="4"/>
      <c r="K21" s="4"/>
      <c r="L21" s="4"/>
      <c r="M21" s="4">
        <v>3</v>
      </c>
    </row>
    <row r="22" spans="1:13" x14ac:dyDescent="0.25">
      <c r="A22" s="18" t="s">
        <v>637</v>
      </c>
      <c r="B22" s="4">
        <v>26</v>
      </c>
      <c r="C22" s="4">
        <v>23</v>
      </c>
      <c r="D22" s="4">
        <v>11</v>
      </c>
      <c r="E22" s="4">
        <v>8</v>
      </c>
      <c r="F22" s="4">
        <v>189</v>
      </c>
      <c r="G22" s="4">
        <v>163</v>
      </c>
      <c r="H22" s="4">
        <v>161</v>
      </c>
      <c r="I22" s="4">
        <v>46</v>
      </c>
      <c r="J22" s="4">
        <v>9</v>
      </c>
      <c r="K22" s="4">
        <v>2</v>
      </c>
      <c r="L22" s="4">
        <v>26</v>
      </c>
      <c r="M22" s="4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884-B5CE-4B0E-AA96-E91D10A26ECF}">
  <dimension ref="A1:M41"/>
  <sheetViews>
    <sheetView workbookViewId="0">
      <selection activeCell="A38" sqref="A38:XFD38"/>
    </sheetView>
  </sheetViews>
  <sheetFormatPr defaultRowHeight="15" x14ac:dyDescent="0.25"/>
  <cols>
    <col min="1" max="1" width="15" bestFit="1" customWidth="1"/>
    <col min="2" max="2" width="17.85546875" bestFit="1" customWidth="1"/>
    <col min="3" max="3" width="10.7109375" bestFit="1" customWidth="1"/>
    <col min="4" max="4" width="9" bestFit="1" customWidth="1"/>
    <col min="5" max="5" width="8.7109375" bestFit="1" customWidth="1"/>
    <col min="6" max="6" width="10.140625" bestFit="1" customWidth="1"/>
    <col min="7" max="7" width="10.28515625" bestFit="1" customWidth="1"/>
    <col min="8" max="8" width="10.42578125" bestFit="1" customWidth="1"/>
    <col min="9" max="9" width="7.85546875" bestFit="1" customWidth="1"/>
    <col min="10" max="10" width="8.7109375" bestFit="1" customWidth="1"/>
    <col min="11" max="11" width="7.28515625" bestFit="1" customWidth="1"/>
    <col min="12" max="12" width="10.7109375" bestFit="1" customWidth="1"/>
    <col min="13" max="13" width="11.28515625" bestFit="1" customWidth="1"/>
    <col min="14" max="14" width="10.7109375" bestFit="1" customWidth="1"/>
  </cols>
  <sheetData>
    <row r="1" spans="1:13" x14ac:dyDescent="0.25">
      <c r="A1" s="19" t="s">
        <v>34</v>
      </c>
      <c r="B1" t="s">
        <v>623</v>
      </c>
    </row>
    <row r="2" spans="1:13" x14ac:dyDescent="0.25">
      <c r="A2" s="19" t="s">
        <v>557</v>
      </c>
      <c r="B2" t="s">
        <v>586</v>
      </c>
    </row>
    <row r="3" spans="1:13" ht="45" x14ac:dyDescent="0.25">
      <c r="A3" s="10" t="s">
        <v>624</v>
      </c>
      <c r="B3" s="54" t="s">
        <v>625</v>
      </c>
      <c r="C3" s="54" t="s">
        <v>626</v>
      </c>
      <c r="D3" s="54" t="s">
        <v>627</v>
      </c>
      <c r="E3" s="54" t="s">
        <v>628</v>
      </c>
      <c r="F3" s="45" t="s">
        <v>629</v>
      </c>
      <c r="G3" s="45" t="s">
        <v>630</v>
      </c>
      <c r="H3" s="44" t="s">
        <v>631</v>
      </c>
      <c r="I3" s="46" t="s">
        <v>632</v>
      </c>
      <c r="J3" s="39" t="s">
        <v>633</v>
      </c>
      <c r="K3" s="44" t="s">
        <v>634</v>
      </c>
      <c r="L3" s="57" t="s">
        <v>635</v>
      </c>
      <c r="M3" s="58"/>
    </row>
    <row r="4" spans="1:13" x14ac:dyDescent="0.25">
      <c r="A4" s="20" t="s">
        <v>636</v>
      </c>
      <c r="B4" s="55" t="s">
        <v>636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19" t="s">
        <v>636</v>
      </c>
      <c r="B5" s="41" t="s">
        <v>69</v>
      </c>
      <c r="C5" s="41" t="s">
        <v>75</v>
      </c>
      <c r="D5" s="41" t="s">
        <v>94</v>
      </c>
      <c r="E5" s="41" t="s">
        <v>208</v>
      </c>
      <c r="F5" s="56" t="s">
        <v>42</v>
      </c>
      <c r="G5" s="41" t="s">
        <v>65</v>
      </c>
      <c r="H5" s="41" t="s">
        <v>67</v>
      </c>
      <c r="I5" s="56" t="s">
        <v>56</v>
      </c>
      <c r="J5" s="56" t="s">
        <v>117</v>
      </c>
      <c r="K5" s="56" t="s">
        <v>389</v>
      </c>
      <c r="L5" s="41" t="s">
        <v>77</v>
      </c>
      <c r="M5" s="40" t="s">
        <v>637</v>
      </c>
    </row>
    <row r="6" spans="1:13" x14ac:dyDescent="0.25">
      <c r="A6" s="18">
        <v>74008</v>
      </c>
      <c r="B6" s="42"/>
      <c r="C6" s="42"/>
      <c r="D6" s="42"/>
      <c r="E6" s="42">
        <v>1</v>
      </c>
      <c r="F6" s="47">
        <v>1</v>
      </c>
      <c r="G6" s="42">
        <v>1</v>
      </c>
      <c r="H6" s="42">
        <v>1</v>
      </c>
      <c r="I6" s="51"/>
      <c r="J6" s="47"/>
      <c r="K6" s="48"/>
      <c r="L6" s="42"/>
      <c r="M6" s="42">
        <v>4</v>
      </c>
    </row>
    <row r="7" spans="1:13" x14ac:dyDescent="0.25">
      <c r="A7" s="18">
        <v>74011</v>
      </c>
      <c r="B7" s="42"/>
      <c r="C7" s="42">
        <v>1</v>
      </c>
      <c r="D7" s="42"/>
      <c r="E7" s="42"/>
      <c r="F7" s="42"/>
      <c r="G7" s="42"/>
      <c r="H7" s="42"/>
      <c r="I7" s="52"/>
      <c r="J7" s="42"/>
      <c r="K7" s="49"/>
      <c r="L7" s="42"/>
      <c r="M7" s="42">
        <v>1</v>
      </c>
    </row>
    <row r="8" spans="1:13" x14ac:dyDescent="0.25">
      <c r="A8" s="18">
        <v>74012</v>
      </c>
      <c r="B8" s="42">
        <v>1</v>
      </c>
      <c r="C8" s="42">
        <v>1</v>
      </c>
      <c r="D8" s="42">
        <v>2</v>
      </c>
      <c r="E8" s="42"/>
      <c r="F8" s="42">
        <v>7</v>
      </c>
      <c r="G8" s="42">
        <v>9</v>
      </c>
      <c r="H8" s="42">
        <v>9</v>
      </c>
      <c r="I8" s="52"/>
      <c r="J8" s="42">
        <v>2</v>
      </c>
      <c r="K8" s="49"/>
      <c r="L8" s="42">
        <v>1</v>
      </c>
      <c r="M8" s="42">
        <v>32</v>
      </c>
    </row>
    <row r="9" spans="1:13" x14ac:dyDescent="0.25">
      <c r="A9" s="18">
        <v>74014</v>
      </c>
      <c r="B9" s="42"/>
      <c r="C9" s="42"/>
      <c r="D9" s="42"/>
      <c r="E9" s="42"/>
      <c r="F9" s="42">
        <v>3</v>
      </c>
      <c r="G9" s="42">
        <v>4</v>
      </c>
      <c r="H9" s="42">
        <v>4</v>
      </c>
      <c r="I9" s="52">
        <v>1</v>
      </c>
      <c r="J9" s="42"/>
      <c r="K9" s="49"/>
      <c r="L9" s="42"/>
      <c r="M9" s="42">
        <v>12</v>
      </c>
    </row>
    <row r="10" spans="1:13" x14ac:dyDescent="0.25">
      <c r="A10" s="18">
        <v>74033</v>
      </c>
      <c r="B10" s="42"/>
      <c r="C10" s="42"/>
      <c r="D10" s="42"/>
      <c r="E10" s="42"/>
      <c r="F10" s="42">
        <v>1</v>
      </c>
      <c r="G10" s="42">
        <v>1</v>
      </c>
      <c r="H10" s="42">
        <v>1</v>
      </c>
      <c r="I10" s="52"/>
      <c r="J10" s="42"/>
      <c r="K10" s="49"/>
      <c r="L10" s="42"/>
      <c r="M10" s="42">
        <v>3</v>
      </c>
    </row>
    <row r="11" spans="1:13" x14ac:dyDescent="0.25">
      <c r="A11" s="18">
        <v>74037</v>
      </c>
      <c r="B11" s="42"/>
      <c r="C11" s="42"/>
      <c r="D11" s="42"/>
      <c r="E11" s="42"/>
      <c r="F11" s="42">
        <v>1</v>
      </c>
      <c r="G11" s="42">
        <v>1</v>
      </c>
      <c r="H11" s="42">
        <v>1</v>
      </c>
      <c r="I11" s="52"/>
      <c r="J11" s="42"/>
      <c r="K11" s="49"/>
      <c r="L11" s="42"/>
      <c r="M11" s="42">
        <v>3</v>
      </c>
    </row>
    <row r="12" spans="1:13" x14ac:dyDescent="0.25">
      <c r="A12" s="18">
        <v>74047</v>
      </c>
      <c r="B12" s="42"/>
      <c r="C12" s="42">
        <v>1</v>
      </c>
      <c r="D12" s="42"/>
      <c r="E12" s="42"/>
      <c r="F12" s="42">
        <v>1</v>
      </c>
      <c r="G12" s="42"/>
      <c r="H12" s="42"/>
      <c r="I12" s="52"/>
      <c r="J12" s="42"/>
      <c r="K12" s="49"/>
      <c r="L12" s="42"/>
      <c r="M12" s="42">
        <v>2</v>
      </c>
    </row>
    <row r="13" spans="1:13" x14ac:dyDescent="0.25">
      <c r="A13" s="18">
        <v>74055</v>
      </c>
      <c r="B13" s="42">
        <v>2</v>
      </c>
      <c r="C13" s="42"/>
      <c r="D13" s="42"/>
      <c r="E13" s="42"/>
      <c r="F13" s="42">
        <v>4</v>
      </c>
      <c r="G13" s="42">
        <v>2</v>
      </c>
      <c r="H13" s="42">
        <v>2</v>
      </c>
      <c r="I13" s="52">
        <v>1</v>
      </c>
      <c r="J13" s="42"/>
      <c r="K13" s="49"/>
      <c r="L13" s="42">
        <v>2</v>
      </c>
      <c r="M13" s="42">
        <v>13</v>
      </c>
    </row>
    <row r="14" spans="1:13" x14ac:dyDescent="0.25">
      <c r="A14" s="18">
        <v>74063</v>
      </c>
      <c r="B14" s="42"/>
      <c r="C14" s="42"/>
      <c r="D14" s="42"/>
      <c r="E14" s="42"/>
      <c r="F14" s="42"/>
      <c r="G14" s="42">
        <v>2</v>
      </c>
      <c r="H14" s="42">
        <v>2</v>
      </c>
      <c r="I14" s="52"/>
      <c r="J14" s="42"/>
      <c r="K14" s="49"/>
      <c r="L14" s="42"/>
      <c r="M14" s="42">
        <v>4</v>
      </c>
    </row>
    <row r="15" spans="1:13" x14ac:dyDescent="0.25">
      <c r="A15" s="18">
        <v>74066</v>
      </c>
      <c r="B15" s="42"/>
      <c r="C15" s="42"/>
      <c r="D15" s="42"/>
      <c r="E15" s="42"/>
      <c r="F15" s="42"/>
      <c r="G15" s="42">
        <v>1</v>
      </c>
      <c r="H15" s="42">
        <v>1</v>
      </c>
      <c r="I15" s="52"/>
      <c r="J15" s="42"/>
      <c r="K15" s="49"/>
      <c r="L15" s="42"/>
      <c r="M15" s="42">
        <v>2</v>
      </c>
    </row>
    <row r="16" spans="1:13" x14ac:dyDescent="0.25">
      <c r="A16" s="18">
        <v>74070</v>
      </c>
      <c r="B16" s="42"/>
      <c r="C16" s="42"/>
      <c r="D16" s="42"/>
      <c r="E16" s="42"/>
      <c r="F16" s="42">
        <v>1</v>
      </c>
      <c r="G16" s="42">
        <v>1</v>
      </c>
      <c r="H16" s="42">
        <v>1</v>
      </c>
      <c r="I16" s="52"/>
      <c r="J16" s="42"/>
      <c r="K16" s="49"/>
      <c r="L16" s="42"/>
      <c r="M16" s="42">
        <v>3</v>
      </c>
    </row>
    <row r="17" spans="1:13" x14ac:dyDescent="0.25">
      <c r="A17" s="18">
        <v>74104</v>
      </c>
      <c r="B17" s="42"/>
      <c r="C17" s="42"/>
      <c r="D17" s="42"/>
      <c r="E17" s="42"/>
      <c r="F17" s="42">
        <v>3</v>
      </c>
      <c r="G17" s="42">
        <v>4</v>
      </c>
      <c r="H17" s="42">
        <v>4</v>
      </c>
      <c r="I17" s="52">
        <v>1</v>
      </c>
      <c r="J17" s="42"/>
      <c r="K17" s="49"/>
      <c r="L17" s="42"/>
      <c r="M17" s="42">
        <v>12</v>
      </c>
    </row>
    <row r="18" spans="1:13" x14ac:dyDescent="0.25">
      <c r="A18" s="18">
        <v>74105</v>
      </c>
      <c r="B18" s="42">
        <v>2</v>
      </c>
      <c r="C18" s="42">
        <v>2</v>
      </c>
      <c r="D18" s="42"/>
      <c r="E18" s="42">
        <v>1</v>
      </c>
      <c r="F18" s="42">
        <v>3</v>
      </c>
      <c r="G18" s="42">
        <v>3</v>
      </c>
      <c r="H18" s="42">
        <v>3</v>
      </c>
      <c r="I18" s="52"/>
      <c r="J18" s="42"/>
      <c r="K18" s="49"/>
      <c r="L18" s="42">
        <v>2</v>
      </c>
      <c r="M18" s="42">
        <v>16</v>
      </c>
    </row>
    <row r="19" spans="1:13" x14ac:dyDescent="0.25">
      <c r="A19" s="18">
        <v>74106</v>
      </c>
      <c r="B19" s="42"/>
      <c r="C19" s="42">
        <v>1</v>
      </c>
      <c r="D19" s="42"/>
      <c r="E19" s="42"/>
      <c r="F19" s="42">
        <v>4</v>
      </c>
      <c r="G19" s="42">
        <v>4</v>
      </c>
      <c r="H19" s="42">
        <v>4</v>
      </c>
      <c r="I19" s="52">
        <v>1</v>
      </c>
      <c r="J19" s="42"/>
      <c r="K19" s="49"/>
      <c r="L19" s="42"/>
      <c r="M19" s="42">
        <v>14</v>
      </c>
    </row>
    <row r="20" spans="1:13" x14ac:dyDescent="0.25">
      <c r="A20" s="18">
        <v>74107</v>
      </c>
      <c r="B20" s="42"/>
      <c r="C20" s="42"/>
      <c r="D20" s="42"/>
      <c r="E20" s="42"/>
      <c r="F20" s="42">
        <v>3</v>
      </c>
      <c r="G20" s="42">
        <v>1</v>
      </c>
      <c r="H20" s="42">
        <v>1</v>
      </c>
      <c r="I20" s="52"/>
      <c r="J20" s="42"/>
      <c r="K20" s="49"/>
      <c r="L20" s="42"/>
      <c r="M20" s="42">
        <v>5</v>
      </c>
    </row>
    <row r="21" spans="1:13" x14ac:dyDescent="0.25">
      <c r="A21" s="18">
        <v>74108</v>
      </c>
      <c r="B21" s="42">
        <v>2</v>
      </c>
      <c r="C21" s="42"/>
      <c r="D21" s="42"/>
      <c r="E21" s="42"/>
      <c r="F21" s="42">
        <v>4</v>
      </c>
      <c r="G21" s="42">
        <v>1</v>
      </c>
      <c r="H21" s="42">
        <v>1</v>
      </c>
      <c r="I21" s="52">
        <v>2</v>
      </c>
      <c r="J21" s="42"/>
      <c r="K21" s="49"/>
      <c r="L21" s="42">
        <v>2</v>
      </c>
      <c r="M21" s="42">
        <v>12</v>
      </c>
    </row>
    <row r="22" spans="1:13" x14ac:dyDescent="0.25">
      <c r="A22" s="18">
        <v>74110</v>
      </c>
      <c r="B22" s="42">
        <v>2</v>
      </c>
      <c r="C22" s="42">
        <v>4</v>
      </c>
      <c r="D22" s="42">
        <v>2</v>
      </c>
      <c r="E22" s="42">
        <v>3</v>
      </c>
      <c r="F22" s="42">
        <v>17</v>
      </c>
      <c r="G22" s="42">
        <v>8</v>
      </c>
      <c r="H22" s="42">
        <v>8</v>
      </c>
      <c r="I22" s="52">
        <v>6</v>
      </c>
      <c r="J22" s="42"/>
      <c r="K22" s="49">
        <v>2</v>
      </c>
      <c r="L22" s="42">
        <v>2</v>
      </c>
      <c r="M22" s="42">
        <v>54</v>
      </c>
    </row>
    <row r="23" spans="1:13" x14ac:dyDescent="0.25">
      <c r="A23" s="18">
        <v>74112</v>
      </c>
      <c r="B23" s="42">
        <v>1</v>
      </c>
      <c r="C23" s="42"/>
      <c r="D23" s="42">
        <v>1</v>
      </c>
      <c r="E23" s="42"/>
      <c r="F23" s="42">
        <v>8</v>
      </c>
      <c r="G23" s="42">
        <v>7</v>
      </c>
      <c r="H23" s="42">
        <v>7</v>
      </c>
      <c r="I23" s="52">
        <v>2</v>
      </c>
      <c r="J23" s="42">
        <v>1</v>
      </c>
      <c r="K23" s="49"/>
      <c r="L23" s="42">
        <v>1</v>
      </c>
      <c r="M23" s="42">
        <v>28</v>
      </c>
    </row>
    <row r="24" spans="1:13" x14ac:dyDescent="0.25">
      <c r="A24" s="18">
        <v>74114</v>
      </c>
      <c r="B24" s="42"/>
      <c r="C24" s="42"/>
      <c r="D24" s="42"/>
      <c r="E24" s="42"/>
      <c r="F24" s="42"/>
      <c r="G24" s="42">
        <v>1</v>
      </c>
      <c r="H24" s="42">
        <v>1</v>
      </c>
      <c r="I24" s="52"/>
      <c r="J24" s="42"/>
      <c r="K24" s="49"/>
      <c r="L24" s="42"/>
      <c r="M24" s="42">
        <v>2</v>
      </c>
    </row>
    <row r="25" spans="1:13" x14ac:dyDescent="0.25">
      <c r="A25" s="18">
        <v>74115</v>
      </c>
      <c r="B25" s="42">
        <v>5</v>
      </c>
      <c r="C25" s="42">
        <v>4</v>
      </c>
      <c r="D25" s="42">
        <v>1</v>
      </c>
      <c r="E25" s="42">
        <v>1</v>
      </c>
      <c r="F25" s="42">
        <v>27</v>
      </c>
      <c r="G25" s="42">
        <v>22</v>
      </c>
      <c r="H25" s="42">
        <v>21</v>
      </c>
      <c r="I25" s="52">
        <v>5</v>
      </c>
      <c r="J25" s="42">
        <v>1</v>
      </c>
      <c r="K25" s="49"/>
      <c r="L25" s="42">
        <v>5</v>
      </c>
      <c r="M25" s="42">
        <v>92</v>
      </c>
    </row>
    <row r="26" spans="1:13" x14ac:dyDescent="0.25">
      <c r="A26" s="18">
        <v>74116</v>
      </c>
      <c r="B26" s="42">
        <v>1</v>
      </c>
      <c r="C26" s="42">
        <v>1</v>
      </c>
      <c r="D26" s="42"/>
      <c r="E26" s="42"/>
      <c r="F26" s="42">
        <v>4</v>
      </c>
      <c r="G26" s="42">
        <v>2</v>
      </c>
      <c r="H26" s="42">
        <v>2</v>
      </c>
      <c r="I26" s="52">
        <v>2</v>
      </c>
      <c r="J26" s="42"/>
      <c r="K26" s="49"/>
      <c r="L26" s="42">
        <v>1</v>
      </c>
      <c r="M26" s="42">
        <v>13</v>
      </c>
    </row>
    <row r="27" spans="1:13" x14ac:dyDescent="0.25">
      <c r="A27" s="18">
        <v>74120</v>
      </c>
      <c r="B27" s="42">
        <v>1</v>
      </c>
      <c r="C27" s="42"/>
      <c r="D27" s="42"/>
      <c r="E27" s="42"/>
      <c r="F27" s="42">
        <v>7</v>
      </c>
      <c r="G27" s="42">
        <v>6</v>
      </c>
      <c r="H27" s="42">
        <v>6</v>
      </c>
      <c r="I27" s="52">
        <v>1</v>
      </c>
      <c r="J27" s="42"/>
      <c r="K27" s="49"/>
      <c r="L27" s="42">
        <v>1</v>
      </c>
      <c r="M27" s="42">
        <v>22</v>
      </c>
    </row>
    <row r="28" spans="1:13" x14ac:dyDescent="0.25">
      <c r="A28" s="18">
        <v>74126</v>
      </c>
      <c r="B28" s="42"/>
      <c r="C28" s="42"/>
      <c r="D28" s="42"/>
      <c r="E28" s="42"/>
      <c r="F28" s="42"/>
      <c r="G28" s="42">
        <v>1</v>
      </c>
      <c r="H28" s="42">
        <v>1</v>
      </c>
      <c r="I28" s="52"/>
      <c r="J28" s="42"/>
      <c r="K28" s="49"/>
      <c r="L28" s="42"/>
      <c r="M28" s="42">
        <v>2</v>
      </c>
    </row>
    <row r="29" spans="1:13" x14ac:dyDescent="0.25">
      <c r="A29" s="18">
        <v>74127</v>
      </c>
      <c r="B29" s="42"/>
      <c r="C29" s="42"/>
      <c r="D29" s="42"/>
      <c r="E29" s="42"/>
      <c r="F29" s="42">
        <v>3</v>
      </c>
      <c r="G29" s="42">
        <v>2</v>
      </c>
      <c r="H29" s="42">
        <v>2</v>
      </c>
      <c r="I29" s="52"/>
      <c r="J29" s="42"/>
      <c r="K29" s="49"/>
      <c r="L29" s="42"/>
      <c r="M29" s="42">
        <v>7</v>
      </c>
    </row>
    <row r="30" spans="1:13" x14ac:dyDescent="0.25">
      <c r="A30" s="18">
        <v>74128</v>
      </c>
      <c r="B30" s="42"/>
      <c r="C30" s="42">
        <v>2</v>
      </c>
      <c r="D30" s="42">
        <v>2</v>
      </c>
      <c r="E30" s="42">
        <v>1</v>
      </c>
      <c r="F30" s="42">
        <v>13</v>
      </c>
      <c r="G30" s="42">
        <v>15</v>
      </c>
      <c r="H30" s="42">
        <v>14</v>
      </c>
      <c r="I30" s="52">
        <v>3</v>
      </c>
      <c r="J30" s="42">
        <v>2</v>
      </c>
      <c r="K30" s="49"/>
      <c r="L30" s="42"/>
      <c r="M30" s="42">
        <v>52</v>
      </c>
    </row>
    <row r="31" spans="1:13" x14ac:dyDescent="0.25">
      <c r="A31" s="18">
        <v>74129</v>
      </c>
      <c r="B31" s="42">
        <v>1</v>
      </c>
      <c r="C31" s="42">
        <v>1</v>
      </c>
      <c r="D31" s="42"/>
      <c r="E31" s="42"/>
      <c r="F31" s="42">
        <v>17</v>
      </c>
      <c r="G31" s="42">
        <v>12</v>
      </c>
      <c r="H31" s="42">
        <v>12</v>
      </c>
      <c r="I31" s="52">
        <v>5</v>
      </c>
      <c r="J31" s="42"/>
      <c r="K31" s="49"/>
      <c r="L31" s="42">
        <v>1</v>
      </c>
      <c r="M31" s="42">
        <v>49</v>
      </c>
    </row>
    <row r="32" spans="1:13" x14ac:dyDescent="0.25">
      <c r="A32" s="18">
        <v>74131</v>
      </c>
      <c r="B32" s="42"/>
      <c r="C32" s="42"/>
      <c r="D32" s="42"/>
      <c r="E32" s="42"/>
      <c r="F32" s="42"/>
      <c r="G32" s="42">
        <v>1</v>
      </c>
      <c r="H32" s="42">
        <v>1</v>
      </c>
      <c r="I32" s="52"/>
      <c r="J32" s="42"/>
      <c r="K32" s="49"/>
      <c r="L32" s="42"/>
      <c r="M32" s="42">
        <v>2</v>
      </c>
    </row>
    <row r="33" spans="1:13" x14ac:dyDescent="0.25">
      <c r="A33" s="18">
        <v>74132</v>
      </c>
      <c r="B33" s="42">
        <v>1</v>
      </c>
      <c r="C33" s="42">
        <v>1</v>
      </c>
      <c r="D33" s="42"/>
      <c r="E33" s="42"/>
      <c r="F33" s="42">
        <v>3</v>
      </c>
      <c r="G33" s="42">
        <v>3</v>
      </c>
      <c r="H33" s="42">
        <v>3</v>
      </c>
      <c r="I33" s="52">
        <v>1</v>
      </c>
      <c r="J33" s="42"/>
      <c r="K33" s="49"/>
      <c r="L33" s="42">
        <v>1</v>
      </c>
      <c r="M33" s="42">
        <v>13</v>
      </c>
    </row>
    <row r="34" spans="1:13" x14ac:dyDescent="0.25">
      <c r="A34" s="18">
        <v>74133</v>
      </c>
      <c r="B34" s="42">
        <v>1</v>
      </c>
      <c r="C34" s="42"/>
      <c r="D34" s="42"/>
      <c r="E34" s="42"/>
      <c r="F34" s="42">
        <v>3</v>
      </c>
      <c r="G34" s="42">
        <v>6</v>
      </c>
      <c r="H34" s="42">
        <v>6</v>
      </c>
      <c r="I34" s="52"/>
      <c r="J34" s="42"/>
      <c r="K34" s="49"/>
      <c r="L34" s="42">
        <v>1</v>
      </c>
      <c r="M34" s="42">
        <v>17</v>
      </c>
    </row>
    <row r="35" spans="1:13" x14ac:dyDescent="0.25">
      <c r="A35" s="18">
        <v>74134</v>
      </c>
      <c r="B35" s="42">
        <v>2</v>
      </c>
      <c r="C35" s="42">
        <v>1</v>
      </c>
      <c r="D35" s="42">
        <v>1</v>
      </c>
      <c r="E35" s="42"/>
      <c r="F35" s="42">
        <v>19</v>
      </c>
      <c r="G35" s="42">
        <v>10</v>
      </c>
      <c r="H35" s="42">
        <v>10</v>
      </c>
      <c r="I35" s="52">
        <v>5</v>
      </c>
      <c r="J35" s="42">
        <v>1</v>
      </c>
      <c r="K35" s="49"/>
      <c r="L35" s="42">
        <v>2</v>
      </c>
      <c r="M35" s="42">
        <v>51</v>
      </c>
    </row>
    <row r="36" spans="1:13" x14ac:dyDescent="0.25">
      <c r="A36" s="18">
        <v>74135</v>
      </c>
      <c r="B36" s="42">
        <v>1</v>
      </c>
      <c r="C36" s="42">
        <v>1</v>
      </c>
      <c r="D36" s="42"/>
      <c r="E36" s="42"/>
      <c r="F36" s="42">
        <v>0</v>
      </c>
      <c r="G36" s="42">
        <v>0</v>
      </c>
      <c r="H36" s="42">
        <v>0</v>
      </c>
      <c r="I36" s="52">
        <v>1</v>
      </c>
      <c r="J36" s="42"/>
      <c r="K36" s="49"/>
      <c r="L36" s="42">
        <v>1</v>
      </c>
      <c r="M36" s="42">
        <v>4</v>
      </c>
    </row>
    <row r="37" spans="1:13" x14ac:dyDescent="0.25">
      <c r="A37" s="18">
        <v>74136</v>
      </c>
      <c r="B37" s="42"/>
      <c r="C37" s="42">
        <v>1</v>
      </c>
      <c r="D37" s="42"/>
      <c r="E37" s="42"/>
      <c r="F37" s="42">
        <v>3</v>
      </c>
      <c r="G37" s="42">
        <v>4</v>
      </c>
      <c r="H37" s="42">
        <v>4</v>
      </c>
      <c r="I37" s="52">
        <v>1</v>
      </c>
      <c r="J37" s="42"/>
      <c r="K37" s="49"/>
      <c r="L37" s="42"/>
      <c r="M37" s="42">
        <v>13</v>
      </c>
    </row>
    <row r="38" spans="1:13" x14ac:dyDescent="0.25">
      <c r="A38" s="18">
        <v>74137</v>
      </c>
      <c r="B38" s="42"/>
      <c r="C38" s="42"/>
      <c r="D38" s="42">
        <v>2</v>
      </c>
      <c r="E38" s="42"/>
      <c r="F38" s="42">
        <v>5</v>
      </c>
      <c r="G38" s="42">
        <v>4</v>
      </c>
      <c r="H38" s="42">
        <v>4</v>
      </c>
      <c r="I38" s="52">
        <v>1</v>
      </c>
      <c r="J38" s="42">
        <v>2</v>
      </c>
      <c r="K38" s="49"/>
      <c r="L38" s="42"/>
      <c r="M38" s="42">
        <v>18</v>
      </c>
    </row>
    <row r="39" spans="1:13" x14ac:dyDescent="0.25">
      <c r="A39" s="18">
        <v>74145</v>
      </c>
      <c r="B39" s="42"/>
      <c r="C39" s="42"/>
      <c r="D39" s="42"/>
      <c r="E39" s="42">
        <v>1</v>
      </c>
      <c r="F39" s="42">
        <v>8</v>
      </c>
      <c r="G39" s="42">
        <v>6</v>
      </c>
      <c r="H39" s="42">
        <v>6</v>
      </c>
      <c r="I39" s="52">
        <v>3</v>
      </c>
      <c r="J39" s="42"/>
      <c r="K39" s="49"/>
      <c r="L39" s="42"/>
      <c r="M39" s="42">
        <v>24</v>
      </c>
    </row>
    <row r="40" spans="1:13" x14ac:dyDescent="0.25">
      <c r="A40" s="18">
        <v>74146</v>
      </c>
      <c r="B40" s="42">
        <v>3</v>
      </c>
      <c r="C40" s="42">
        <v>1</v>
      </c>
      <c r="D40" s="42"/>
      <c r="E40" s="42"/>
      <c r="F40" s="42">
        <v>16</v>
      </c>
      <c r="G40" s="42">
        <v>18</v>
      </c>
      <c r="H40" s="42">
        <v>18</v>
      </c>
      <c r="I40" s="52">
        <v>4</v>
      </c>
      <c r="J40" s="42"/>
      <c r="K40" s="49"/>
      <c r="L40" s="42">
        <v>3</v>
      </c>
      <c r="M40" s="42">
        <v>63</v>
      </c>
    </row>
    <row r="41" spans="1:13" x14ac:dyDescent="0.25">
      <c r="A41" s="18" t="s">
        <v>637</v>
      </c>
      <c r="B41" s="43">
        <v>26</v>
      </c>
      <c r="C41" s="43">
        <v>23</v>
      </c>
      <c r="D41" s="43">
        <v>11</v>
      </c>
      <c r="E41" s="43">
        <v>8</v>
      </c>
      <c r="F41" s="43">
        <v>189</v>
      </c>
      <c r="G41" s="43">
        <v>163</v>
      </c>
      <c r="H41" s="43">
        <v>161</v>
      </c>
      <c r="I41" s="53">
        <v>46</v>
      </c>
      <c r="J41" s="43">
        <v>9</v>
      </c>
      <c r="K41" s="50">
        <v>2</v>
      </c>
      <c r="L41" s="43">
        <v>26</v>
      </c>
      <c r="M41" s="43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A42-9AB6-4D35-9F24-14B60FFEA296}">
  <dimension ref="A1:M51"/>
  <sheetViews>
    <sheetView workbookViewId="0">
      <selection activeCell="K3" sqref="K3:K51"/>
    </sheetView>
  </sheetViews>
  <sheetFormatPr defaultRowHeight="15" x14ac:dyDescent="0.25"/>
  <cols>
    <col min="1" max="1" width="15" bestFit="1" customWidth="1"/>
    <col min="2" max="2" width="17.85546875" bestFit="1" customWidth="1"/>
    <col min="3" max="3" width="13.28515625" customWidth="1"/>
    <col min="4" max="4" width="11.140625" customWidth="1"/>
    <col min="5" max="5" width="11.28515625" customWidth="1"/>
    <col min="6" max="6" width="12" customWidth="1"/>
    <col min="7" max="8" width="11.85546875" customWidth="1"/>
    <col min="9" max="9" width="9.140625" customWidth="1"/>
    <col min="10" max="10" width="8.7109375" bestFit="1" customWidth="1"/>
    <col min="11" max="11" width="8.5703125" customWidth="1"/>
    <col min="12" max="12" width="10.7109375" bestFit="1" customWidth="1"/>
    <col min="13" max="13" width="11.28515625" bestFit="1" customWidth="1"/>
    <col min="14" max="14" width="10.7109375" bestFit="1" customWidth="1"/>
  </cols>
  <sheetData>
    <row r="1" spans="1:13" x14ac:dyDescent="0.25">
      <c r="A1" s="19" t="s">
        <v>34</v>
      </c>
      <c r="B1" t="s">
        <v>623</v>
      </c>
    </row>
    <row r="2" spans="1:13" x14ac:dyDescent="0.25">
      <c r="A2" s="19" t="s">
        <v>557</v>
      </c>
      <c r="B2" t="s">
        <v>640</v>
      </c>
    </row>
    <row r="3" spans="1:13" ht="45" x14ac:dyDescent="0.25">
      <c r="A3" s="10" t="s">
        <v>624</v>
      </c>
      <c r="B3" s="10" t="s">
        <v>625</v>
      </c>
      <c r="C3" s="10" t="s">
        <v>626</v>
      </c>
      <c r="D3" s="10" t="s">
        <v>627</v>
      </c>
      <c r="E3" s="10" t="s">
        <v>628</v>
      </c>
      <c r="F3" s="11" t="s">
        <v>629</v>
      </c>
      <c r="G3" s="11" t="s">
        <v>630</v>
      </c>
      <c r="H3" s="12" t="s">
        <v>631</v>
      </c>
      <c r="I3" s="13" t="s">
        <v>632</v>
      </c>
      <c r="J3" s="39" t="s">
        <v>633</v>
      </c>
      <c r="K3" s="44" t="s">
        <v>634</v>
      </c>
      <c r="L3" s="15" t="s">
        <v>635</v>
      </c>
      <c r="M3" s="16"/>
    </row>
    <row r="4" spans="1:13" x14ac:dyDescent="0.25">
      <c r="A4" s="20" t="s">
        <v>636</v>
      </c>
      <c r="B4" s="20" t="s">
        <v>636</v>
      </c>
      <c r="J4" s="40"/>
      <c r="K4" s="40"/>
    </row>
    <row r="5" spans="1:13" x14ac:dyDescent="0.25">
      <c r="A5" s="19" t="s">
        <v>636</v>
      </c>
      <c r="B5" s="17" t="s">
        <v>69</v>
      </c>
      <c r="C5" s="17" t="s">
        <v>75</v>
      </c>
      <c r="D5" s="17" t="s">
        <v>94</v>
      </c>
      <c r="E5" s="17" t="s">
        <v>208</v>
      </c>
      <c r="F5" s="17" t="s">
        <v>42</v>
      </c>
      <c r="G5" s="17" t="s">
        <v>65</v>
      </c>
      <c r="H5" s="17" t="s">
        <v>67</v>
      </c>
      <c r="I5" s="17" t="s">
        <v>56</v>
      </c>
      <c r="J5" s="41" t="s">
        <v>117</v>
      </c>
      <c r="K5" s="41" t="s">
        <v>389</v>
      </c>
      <c r="L5" s="17" t="s">
        <v>77</v>
      </c>
      <c r="M5" t="s">
        <v>637</v>
      </c>
    </row>
    <row r="6" spans="1:13" x14ac:dyDescent="0.25">
      <c r="A6" s="18">
        <v>74115</v>
      </c>
      <c r="B6" s="4">
        <v>5</v>
      </c>
      <c r="C6" s="4">
        <v>4</v>
      </c>
      <c r="D6" s="4">
        <v>1</v>
      </c>
      <c r="E6" s="4">
        <v>1</v>
      </c>
      <c r="F6" s="4">
        <v>27</v>
      </c>
      <c r="G6" s="4">
        <v>22</v>
      </c>
      <c r="H6" s="4">
        <v>21</v>
      </c>
      <c r="I6" s="4">
        <v>5</v>
      </c>
      <c r="J6" s="42">
        <v>1</v>
      </c>
      <c r="K6" s="42"/>
      <c r="L6" s="4">
        <v>5</v>
      </c>
      <c r="M6" s="4">
        <v>92</v>
      </c>
    </row>
    <row r="7" spans="1:13" x14ac:dyDescent="0.25">
      <c r="A7" s="18">
        <v>74014</v>
      </c>
      <c r="B7" s="4"/>
      <c r="C7" s="4"/>
      <c r="D7" s="4"/>
      <c r="E7" s="4"/>
      <c r="F7" s="4">
        <v>3</v>
      </c>
      <c r="G7" s="4">
        <v>4</v>
      </c>
      <c r="H7" s="4">
        <v>4</v>
      </c>
      <c r="I7" s="4">
        <v>1</v>
      </c>
      <c r="J7" s="42"/>
      <c r="K7" s="42"/>
      <c r="L7" s="4"/>
      <c r="M7" s="4">
        <v>12</v>
      </c>
    </row>
    <row r="8" spans="1:13" x14ac:dyDescent="0.25">
      <c r="A8" s="18">
        <v>74055</v>
      </c>
      <c r="B8" s="4">
        <v>2</v>
      </c>
      <c r="C8" s="4"/>
      <c r="D8" s="4"/>
      <c r="E8" s="4"/>
      <c r="F8" s="4">
        <v>4</v>
      </c>
      <c r="G8" s="4">
        <v>2</v>
      </c>
      <c r="H8" s="4">
        <v>2</v>
      </c>
      <c r="I8" s="4">
        <v>1</v>
      </c>
      <c r="J8" s="42"/>
      <c r="K8" s="42"/>
      <c r="L8" s="4">
        <v>2</v>
      </c>
      <c r="M8" s="4">
        <v>13</v>
      </c>
    </row>
    <row r="9" spans="1:13" x14ac:dyDescent="0.25">
      <c r="A9" s="18">
        <v>74012</v>
      </c>
      <c r="B9" s="4">
        <v>1</v>
      </c>
      <c r="C9" s="4">
        <v>1</v>
      </c>
      <c r="D9" s="4">
        <v>2</v>
      </c>
      <c r="E9" s="4"/>
      <c r="F9" s="4">
        <v>7</v>
      </c>
      <c r="G9" s="4">
        <v>9</v>
      </c>
      <c r="H9" s="4">
        <v>9</v>
      </c>
      <c r="I9" s="4"/>
      <c r="J9" s="42">
        <v>2</v>
      </c>
      <c r="K9" s="42"/>
      <c r="L9" s="4">
        <v>1</v>
      </c>
      <c r="M9" s="4">
        <v>32</v>
      </c>
    </row>
    <row r="10" spans="1:13" x14ac:dyDescent="0.25">
      <c r="A10" s="18">
        <v>74108</v>
      </c>
      <c r="B10" s="4">
        <v>2</v>
      </c>
      <c r="C10" s="4"/>
      <c r="D10" s="4"/>
      <c r="E10" s="4"/>
      <c r="F10" s="4">
        <v>4</v>
      </c>
      <c r="G10" s="4">
        <v>1</v>
      </c>
      <c r="H10" s="4">
        <v>1</v>
      </c>
      <c r="I10" s="4">
        <v>2</v>
      </c>
      <c r="J10" s="42"/>
      <c r="K10" s="42"/>
      <c r="L10" s="4">
        <v>2</v>
      </c>
      <c r="M10" s="4">
        <v>12</v>
      </c>
    </row>
    <row r="11" spans="1:13" x14ac:dyDescent="0.25">
      <c r="A11" s="18">
        <v>74128</v>
      </c>
      <c r="B11" s="4"/>
      <c r="C11" s="4">
        <v>2</v>
      </c>
      <c r="D11" s="4">
        <v>2</v>
      </c>
      <c r="E11" s="4">
        <v>1</v>
      </c>
      <c r="F11" s="4">
        <v>13</v>
      </c>
      <c r="G11" s="4">
        <v>15</v>
      </c>
      <c r="H11" s="4">
        <v>14</v>
      </c>
      <c r="I11" s="4">
        <v>3</v>
      </c>
      <c r="J11" s="42">
        <v>2</v>
      </c>
      <c r="K11" s="42"/>
      <c r="L11" s="4"/>
      <c r="M11" s="4">
        <v>52</v>
      </c>
    </row>
    <row r="12" spans="1:13" x14ac:dyDescent="0.25">
      <c r="A12" s="18">
        <v>74134</v>
      </c>
      <c r="B12" s="4">
        <v>2</v>
      </c>
      <c r="C12" s="4">
        <v>1</v>
      </c>
      <c r="D12" s="4">
        <v>1</v>
      </c>
      <c r="E12" s="4"/>
      <c r="F12" s="4">
        <v>19</v>
      </c>
      <c r="G12" s="4">
        <v>10</v>
      </c>
      <c r="H12" s="4">
        <v>10</v>
      </c>
      <c r="I12" s="4">
        <v>5</v>
      </c>
      <c r="J12" s="42">
        <v>1</v>
      </c>
      <c r="K12" s="42"/>
      <c r="L12" s="4">
        <v>2</v>
      </c>
      <c r="M12" s="4">
        <v>51</v>
      </c>
    </row>
    <row r="13" spans="1:13" x14ac:dyDescent="0.25">
      <c r="A13" s="18">
        <v>74110</v>
      </c>
      <c r="B13" s="4">
        <v>2</v>
      </c>
      <c r="C13" s="4">
        <v>4</v>
      </c>
      <c r="D13" s="4">
        <v>2</v>
      </c>
      <c r="E13" s="4">
        <v>3</v>
      </c>
      <c r="F13" s="4">
        <v>17</v>
      </c>
      <c r="G13" s="4">
        <v>8</v>
      </c>
      <c r="H13" s="4">
        <v>8</v>
      </c>
      <c r="I13" s="4">
        <v>6</v>
      </c>
      <c r="J13" s="42"/>
      <c r="K13" s="42">
        <v>2</v>
      </c>
      <c r="L13" s="4">
        <v>2</v>
      </c>
      <c r="M13" s="4">
        <v>54</v>
      </c>
    </row>
    <row r="14" spans="1:13" x14ac:dyDescent="0.25">
      <c r="A14" s="18">
        <v>74129</v>
      </c>
      <c r="B14" s="4">
        <v>1</v>
      </c>
      <c r="C14" s="4">
        <v>1</v>
      </c>
      <c r="D14" s="4"/>
      <c r="E14" s="4"/>
      <c r="F14" s="4">
        <v>17</v>
      </c>
      <c r="G14" s="4">
        <v>12</v>
      </c>
      <c r="H14" s="4">
        <v>12</v>
      </c>
      <c r="I14" s="4">
        <v>5</v>
      </c>
      <c r="J14" s="42"/>
      <c r="K14" s="42"/>
      <c r="L14" s="4">
        <v>1</v>
      </c>
      <c r="M14" s="4">
        <v>49</v>
      </c>
    </row>
    <row r="15" spans="1:13" x14ac:dyDescent="0.25">
      <c r="A15" s="18">
        <v>74146</v>
      </c>
      <c r="B15" s="4">
        <v>3</v>
      </c>
      <c r="C15" s="4">
        <v>1</v>
      </c>
      <c r="D15" s="4"/>
      <c r="E15" s="4"/>
      <c r="F15" s="4">
        <v>16</v>
      </c>
      <c r="G15" s="4">
        <v>18</v>
      </c>
      <c r="H15" s="4">
        <v>18</v>
      </c>
      <c r="I15" s="4">
        <v>4</v>
      </c>
      <c r="J15" s="42"/>
      <c r="K15" s="42"/>
      <c r="L15" s="4">
        <v>3</v>
      </c>
      <c r="M15" s="4">
        <v>63</v>
      </c>
    </row>
    <row r="16" spans="1:13" x14ac:dyDescent="0.25">
      <c r="A16" s="18">
        <v>74133</v>
      </c>
      <c r="B16" s="4">
        <v>1</v>
      </c>
      <c r="C16" s="4"/>
      <c r="D16" s="4"/>
      <c r="E16" s="4"/>
      <c r="F16" s="4">
        <v>3</v>
      </c>
      <c r="G16" s="4">
        <v>6</v>
      </c>
      <c r="H16" s="4">
        <v>6</v>
      </c>
      <c r="I16" s="4"/>
      <c r="J16" s="42"/>
      <c r="K16" s="42"/>
      <c r="L16" s="4">
        <v>1</v>
      </c>
      <c r="M16" s="4">
        <v>17</v>
      </c>
    </row>
    <row r="17" spans="1:13" x14ac:dyDescent="0.25">
      <c r="A17" s="18">
        <v>74145</v>
      </c>
      <c r="B17" s="4"/>
      <c r="C17" s="4"/>
      <c r="D17" s="4"/>
      <c r="E17" s="4">
        <v>1</v>
      </c>
      <c r="F17" s="4">
        <v>8</v>
      </c>
      <c r="G17" s="4">
        <v>6</v>
      </c>
      <c r="H17" s="4">
        <v>6</v>
      </c>
      <c r="I17" s="4">
        <v>3</v>
      </c>
      <c r="J17" s="42"/>
      <c r="K17" s="42"/>
      <c r="L17" s="4"/>
      <c r="M17" s="4">
        <v>24</v>
      </c>
    </row>
    <row r="18" spans="1:13" x14ac:dyDescent="0.25">
      <c r="A18" s="18">
        <v>74112</v>
      </c>
      <c r="B18" s="4">
        <v>1</v>
      </c>
      <c r="C18" s="4"/>
      <c r="D18" s="4">
        <v>1</v>
      </c>
      <c r="E18" s="4"/>
      <c r="F18" s="4">
        <v>8</v>
      </c>
      <c r="G18" s="4">
        <v>7</v>
      </c>
      <c r="H18" s="4">
        <v>7</v>
      </c>
      <c r="I18" s="4">
        <v>2</v>
      </c>
      <c r="J18" s="42">
        <v>1</v>
      </c>
      <c r="K18" s="42"/>
      <c r="L18" s="4">
        <v>1</v>
      </c>
      <c r="M18" s="4">
        <v>28</v>
      </c>
    </row>
    <row r="19" spans="1:13" x14ac:dyDescent="0.25">
      <c r="A19" s="18">
        <v>74106</v>
      </c>
      <c r="B19" s="4"/>
      <c r="C19" s="4">
        <v>1</v>
      </c>
      <c r="D19" s="4"/>
      <c r="E19" s="4"/>
      <c r="F19" s="4">
        <v>4</v>
      </c>
      <c r="G19" s="4">
        <v>4</v>
      </c>
      <c r="H19" s="4">
        <v>4</v>
      </c>
      <c r="I19" s="4">
        <v>1</v>
      </c>
      <c r="J19" s="42"/>
      <c r="K19" s="42"/>
      <c r="L19" s="4"/>
      <c r="M19" s="4">
        <v>14</v>
      </c>
    </row>
    <row r="20" spans="1:13" x14ac:dyDescent="0.25">
      <c r="A20" s="18">
        <v>74135</v>
      </c>
      <c r="B20" s="4">
        <v>1</v>
      </c>
      <c r="C20" s="4">
        <v>1</v>
      </c>
      <c r="D20" s="4"/>
      <c r="E20" s="4"/>
      <c r="F20" s="4">
        <v>0</v>
      </c>
      <c r="G20" s="4">
        <v>0</v>
      </c>
      <c r="H20" s="4">
        <v>0</v>
      </c>
      <c r="I20" s="4">
        <v>1</v>
      </c>
      <c r="J20" s="42"/>
      <c r="K20" s="42"/>
      <c r="L20" s="4">
        <v>1</v>
      </c>
      <c r="M20" s="4">
        <v>4</v>
      </c>
    </row>
    <row r="21" spans="1:13" x14ac:dyDescent="0.25">
      <c r="A21" s="18">
        <v>74127</v>
      </c>
      <c r="B21" s="4"/>
      <c r="C21" s="4"/>
      <c r="D21" s="4"/>
      <c r="E21" s="4"/>
      <c r="F21" s="4">
        <v>3</v>
      </c>
      <c r="G21" s="4">
        <v>2</v>
      </c>
      <c r="H21" s="4">
        <v>2</v>
      </c>
      <c r="I21" s="4"/>
      <c r="J21" s="42"/>
      <c r="K21" s="42"/>
      <c r="L21" s="4"/>
      <c r="M21" s="4">
        <v>7</v>
      </c>
    </row>
    <row r="22" spans="1:13" x14ac:dyDescent="0.25">
      <c r="A22" s="18">
        <v>74136</v>
      </c>
      <c r="B22" s="4"/>
      <c r="C22" s="4">
        <v>1</v>
      </c>
      <c r="D22" s="4"/>
      <c r="E22" s="4"/>
      <c r="F22" s="4">
        <v>3</v>
      </c>
      <c r="G22" s="4">
        <v>4</v>
      </c>
      <c r="H22" s="4">
        <v>4</v>
      </c>
      <c r="I22" s="4">
        <v>1</v>
      </c>
      <c r="J22" s="42"/>
      <c r="K22" s="42"/>
      <c r="L22" s="4"/>
      <c r="M22" s="4">
        <v>13</v>
      </c>
    </row>
    <row r="23" spans="1:13" x14ac:dyDescent="0.25">
      <c r="A23" s="18">
        <v>74126</v>
      </c>
      <c r="B23" s="4"/>
      <c r="C23" s="4"/>
      <c r="D23" s="4"/>
      <c r="E23" s="4"/>
      <c r="F23" s="4"/>
      <c r="G23" s="4">
        <v>1</v>
      </c>
      <c r="H23" s="4">
        <v>1</v>
      </c>
      <c r="I23" s="4"/>
      <c r="J23" s="42"/>
      <c r="K23" s="42"/>
      <c r="L23" s="4"/>
      <c r="M23" s="4">
        <v>2</v>
      </c>
    </row>
    <row r="24" spans="1:13" x14ac:dyDescent="0.25">
      <c r="A24" s="18">
        <v>74120</v>
      </c>
      <c r="B24" s="4">
        <v>1</v>
      </c>
      <c r="C24" s="4"/>
      <c r="D24" s="4"/>
      <c r="E24" s="4"/>
      <c r="F24" s="4">
        <v>7</v>
      </c>
      <c r="G24" s="4">
        <v>6</v>
      </c>
      <c r="H24" s="4">
        <v>6</v>
      </c>
      <c r="I24" s="4">
        <v>1</v>
      </c>
      <c r="J24" s="42"/>
      <c r="K24" s="42"/>
      <c r="L24" s="4">
        <v>1</v>
      </c>
      <c r="M24" s="4">
        <v>22</v>
      </c>
    </row>
    <row r="25" spans="1:13" x14ac:dyDescent="0.25">
      <c r="A25" s="18">
        <v>74008</v>
      </c>
      <c r="B25" s="4"/>
      <c r="C25" s="4"/>
      <c r="D25" s="4"/>
      <c r="E25" s="4">
        <v>1</v>
      </c>
      <c r="F25" s="4">
        <v>1</v>
      </c>
      <c r="G25" s="4">
        <v>1</v>
      </c>
      <c r="H25" s="4">
        <v>1</v>
      </c>
      <c r="I25" s="4"/>
      <c r="J25" s="42"/>
      <c r="K25" s="42"/>
      <c r="L25" s="4"/>
      <c r="M25" s="4">
        <v>4</v>
      </c>
    </row>
    <row r="26" spans="1:13" x14ac:dyDescent="0.25">
      <c r="A26" s="18">
        <v>74063</v>
      </c>
      <c r="B26" s="4"/>
      <c r="C26" s="4"/>
      <c r="D26" s="4"/>
      <c r="E26" s="4"/>
      <c r="F26" s="4"/>
      <c r="G26" s="4">
        <v>2</v>
      </c>
      <c r="H26" s="4">
        <v>2</v>
      </c>
      <c r="I26" s="4"/>
      <c r="J26" s="42"/>
      <c r="K26" s="42"/>
      <c r="L26" s="4"/>
      <c r="M26" s="4">
        <v>4</v>
      </c>
    </row>
    <row r="27" spans="1:13" x14ac:dyDescent="0.25">
      <c r="A27" s="18">
        <v>74132</v>
      </c>
      <c r="B27" s="4">
        <v>1</v>
      </c>
      <c r="C27" s="4">
        <v>1</v>
      </c>
      <c r="D27" s="4"/>
      <c r="E27" s="4"/>
      <c r="F27" s="4">
        <v>3</v>
      </c>
      <c r="G27" s="4">
        <v>3</v>
      </c>
      <c r="H27" s="4">
        <v>3</v>
      </c>
      <c r="I27" s="4">
        <v>1</v>
      </c>
      <c r="J27" s="42"/>
      <c r="K27" s="42"/>
      <c r="L27" s="4">
        <v>1</v>
      </c>
      <c r="M27" s="4">
        <v>13</v>
      </c>
    </row>
    <row r="28" spans="1:13" x14ac:dyDescent="0.25">
      <c r="A28" s="18">
        <v>74104</v>
      </c>
      <c r="B28" s="4"/>
      <c r="C28" s="4"/>
      <c r="D28" s="4"/>
      <c r="E28" s="4"/>
      <c r="F28" s="4">
        <v>3</v>
      </c>
      <c r="G28" s="4">
        <v>4</v>
      </c>
      <c r="H28" s="4">
        <v>4</v>
      </c>
      <c r="I28" s="4">
        <v>1</v>
      </c>
      <c r="J28" s="42"/>
      <c r="K28" s="42"/>
      <c r="L28" s="4"/>
      <c r="M28" s="4">
        <v>12</v>
      </c>
    </row>
    <row r="29" spans="1:13" x14ac:dyDescent="0.25">
      <c r="A29" s="18">
        <v>74137</v>
      </c>
      <c r="B29" s="4"/>
      <c r="C29" s="4"/>
      <c r="D29" s="4">
        <v>2</v>
      </c>
      <c r="E29" s="4"/>
      <c r="F29" s="4">
        <v>5</v>
      </c>
      <c r="G29" s="4">
        <v>4</v>
      </c>
      <c r="H29" s="4">
        <v>4</v>
      </c>
      <c r="I29" s="4">
        <v>1</v>
      </c>
      <c r="J29" s="42">
        <v>2</v>
      </c>
      <c r="K29" s="42"/>
      <c r="L29" s="4"/>
      <c r="M29" s="4">
        <v>18</v>
      </c>
    </row>
    <row r="30" spans="1:13" x14ac:dyDescent="0.25">
      <c r="A30" s="18">
        <v>74105</v>
      </c>
      <c r="B30" s="4">
        <v>2</v>
      </c>
      <c r="C30" s="4">
        <v>2</v>
      </c>
      <c r="D30" s="4"/>
      <c r="E30" s="4">
        <v>1</v>
      </c>
      <c r="F30" s="4">
        <v>3</v>
      </c>
      <c r="G30" s="4">
        <v>3</v>
      </c>
      <c r="H30" s="4">
        <v>3</v>
      </c>
      <c r="I30" s="4"/>
      <c r="J30" s="42"/>
      <c r="K30" s="42"/>
      <c r="L30" s="4">
        <v>2</v>
      </c>
      <c r="M30" s="4">
        <v>16</v>
      </c>
    </row>
    <row r="31" spans="1:13" x14ac:dyDescent="0.25">
      <c r="A31" s="18">
        <v>74116</v>
      </c>
      <c r="B31" s="4">
        <v>1</v>
      </c>
      <c r="C31" s="4">
        <v>1</v>
      </c>
      <c r="D31" s="4"/>
      <c r="E31" s="4"/>
      <c r="F31" s="4">
        <v>4</v>
      </c>
      <c r="G31" s="4">
        <v>2</v>
      </c>
      <c r="H31" s="4">
        <v>2</v>
      </c>
      <c r="I31" s="4">
        <v>2</v>
      </c>
      <c r="J31" s="42"/>
      <c r="K31" s="42"/>
      <c r="L31" s="4">
        <v>1</v>
      </c>
      <c r="M31" s="4">
        <v>13</v>
      </c>
    </row>
    <row r="32" spans="1:13" x14ac:dyDescent="0.25">
      <c r="A32" s="18">
        <v>74107</v>
      </c>
      <c r="B32" s="4"/>
      <c r="C32" s="4"/>
      <c r="D32" s="4"/>
      <c r="E32" s="4"/>
      <c r="F32" s="4">
        <v>3</v>
      </c>
      <c r="G32" s="4">
        <v>1</v>
      </c>
      <c r="H32" s="4">
        <v>1</v>
      </c>
      <c r="I32" s="4"/>
      <c r="J32" s="42"/>
      <c r="K32" s="42"/>
      <c r="L32" s="4"/>
      <c r="M32" s="4">
        <v>5</v>
      </c>
    </row>
    <row r="33" spans="1:13" x14ac:dyDescent="0.25">
      <c r="A33" s="18">
        <v>74033</v>
      </c>
      <c r="B33" s="4"/>
      <c r="C33" s="4"/>
      <c r="D33" s="4"/>
      <c r="E33" s="4"/>
      <c r="F33" s="4">
        <v>1</v>
      </c>
      <c r="G33" s="4">
        <v>1</v>
      </c>
      <c r="H33" s="4">
        <v>1</v>
      </c>
      <c r="I33" s="4"/>
      <c r="J33" s="42"/>
      <c r="K33" s="42"/>
      <c r="L33" s="4"/>
      <c r="M33" s="4">
        <v>3</v>
      </c>
    </row>
    <row r="34" spans="1:13" x14ac:dyDescent="0.25">
      <c r="A34" s="18">
        <v>74011</v>
      </c>
      <c r="B34" s="4"/>
      <c r="C34" s="4">
        <v>1</v>
      </c>
      <c r="D34" s="4"/>
      <c r="E34" s="4"/>
      <c r="F34" s="4"/>
      <c r="G34" s="4"/>
      <c r="H34" s="4"/>
      <c r="I34" s="4"/>
      <c r="J34" s="42"/>
      <c r="K34" s="42"/>
      <c r="L34" s="4"/>
      <c r="M34" s="4">
        <v>1</v>
      </c>
    </row>
    <row r="35" spans="1:13" x14ac:dyDescent="0.25">
      <c r="A35" s="18">
        <v>74037</v>
      </c>
      <c r="B35" s="4"/>
      <c r="C35" s="4"/>
      <c r="D35" s="4"/>
      <c r="E35" s="4"/>
      <c r="F35" s="4">
        <v>1</v>
      </c>
      <c r="G35" s="4">
        <v>1</v>
      </c>
      <c r="H35" s="4">
        <v>1</v>
      </c>
      <c r="I35" s="4"/>
      <c r="J35" s="42"/>
      <c r="K35" s="42"/>
      <c r="L35" s="4"/>
      <c r="M35" s="4">
        <v>3</v>
      </c>
    </row>
    <row r="36" spans="1:13" x14ac:dyDescent="0.25">
      <c r="A36" s="18">
        <v>74070</v>
      </c>
      <c r="B36" s="4"/>
      <c r="C36" s="4"/>
      <c r="D36" s="4"/>
      <c r="E36" s="4"/>
      <c r="F36" s="4">
        <v>1</v>
      </c>
      <c r="G36" s="4">
        <v>1</v>
      </c>
      <c r="H36" s="4">
        <v>1</v>
      </c>
      <c r="I36" s="4"/>
      <c r="J36" s="42"/>
      <c r="K36" s="42"/>
      <c r="L36" s="4"/>
      <c r="M36" s="4">
        <v>3</v>
      </c>
    </row>
    <row r="37" spans="1:13" x14ac:dyDescent="0.25">
      <c r="A37" s="18">
        <v>74131</v>
      </c>
      <c r="B37" s="4"/>
      <c r="C37" s="4"/>
      <c r="D37" s="4"/>
      <c r="E37" s="4"/>
      <c r="F37" s="4"/>
      <c r="G37" s="4">
        <v>1</v>
      </c>
      <c r="H37" s="4">
        <v>1</v>
      </c>
      <c r="I37" s="4"/>
      <c r="J37" s="42"/>
      <c r="K37" s="42"/>
      <c r="L37" s="4"/>
      <c r="M37" s="4">
        <v>2</v>
      </c>
    </row>
    <row r="38" spans="1:13" x14ac:dyDescent="0.25">
      <c r="A38" s="18">
        <v>74102</v>
      </c>
      <c r="B38" s="4"/>
      <c r="C38" s="4"/>
      <c r="D38" s="4"/>
      <c r="E38" s="4"/>
      <c r="F38" s="4"/>
      <c r="G38" s="4">
        <v>1</v>
      </c>
      <c r="H38" s="4">
        <v>1</v>
      </c>
      <c r="I38" s="4"/>
      <c r="J38" s="42"/>
      <c r="K38" s="42"/>
      <c r="L38" s="4"/>
      <c r="M38" s="4">
        <v>2</v>
      </c>
    </row>
    <row r="39" spans="1:13" x14ac:dyDescent="0.25">
      <c r="A39" s="18">
        <v>74337</v>
      </c>
      <c r="B39" s="4"/>
      <c r="C39" s="4"/>
      <c r="D39" s="4"/>
      <c r="E39" s="4"/>
      <c r="F39" s="4">
        <v>1</v>
      </c>
      <c r="G39" s="4"/>
      <c r="H39" s="4"/>
      <c r="I39" s="4">
        <v>1</v>
      </c>
      <c r="J39" s="42"/>
      <c r="K39" s="42"/>
      <c r="L39" s="4"/>
      <c r="M39" s="4">
        <v>2</v>
      </c>
    </row>
    <row r="40" spans="1:13" x14ac:dyDescent="0.25">
      <c r="A40" s="18">
        <v>74467</v>
      </c>
      <c r="B40" s="4"/>
      <c r="C40" s="4">
        <v>1</v>
      </c>
      <c r="D40" s="4"/>
      <c r="E40" s="4"/>
      <c r="F40" s="4">
        <v>1</v>
      </c>
      <c r="G40" s="4"/>
      <c r="H40" s="4"/>
      <c r="I40" s="4"/>
      <c r="J40" s="42"/>
      <c r="K40" s="42"/>
      <c r="L40" s="4"/>
      <c r="M40" s="4">
        <v>2</v>
      </c>
    </row>
    <row r="41" spans="1:13" x14ac:dyDescent="0.25">
      <c r="A41" s="18">
        <v>74501</v>
      </c>
      <c r="B41" s="4"/>
      <c r="C41" s="4"/>
      <c r="D41" s="4"/>
      <c r="E41" s="4"/>
      <c r="F41" s="4">
        <v>1</v>
      </c>
      <c r="G41" s="4">
        <v>1</v>
      </c>
      <c r="H41" s="4">
        <v>1</v>
      </c>
      <c r="I41" s="4"/>
      <c r="J41" s="42"/>
      <c r="K41" s="42"/>
      <c r="L41" s="4"/>
      <c r="M41" s="4">
        <v>3</v>
      </c>
    </row>
    <row r="42" spans="1:13" x14ac:dyDescent="0.25">
      <c r="A42" s="18">
        <v>74114</v>
      </c>
      <c r="B42" s="4"/>
      <c r="C42" s="4"/>
      <c r="D42" s="4"/>
      <c r="E42" s="4"/>
      <c r="F42" s="4"/>
      <c r="G42" s="4">
        <v>1</v>
      </c>
      <c r="H42" s="4">
        <v>1</v>
      </c>
      <c r="I42" s="4"/>
      <c r="J42" s="42"/>
      <c r="K42" s="42"/>
      <c r="L42" s="4"/>
      <c r="M42" s="4">
        <v>2</v>
      </c>
    </row>
    <row r="43" spans="1:13" x14ac:dyDescent="0.25">
      <c r="A43" s="18">
        <v>74047</v>
      </c>
      <c r="B43" s="4"/>
      <c r="C43" s="4">
        <v>1</v>
      </c>
      <c r="D43" s="4"/>
      <c r="E43" s="4"/>
      <c r="F43" s="4">
        <v>1</v>
      </c>
      <c r="G43" s="4"/>
      <c r="H43" s="4"/>
      <c r="I43" s="4"/>
      <c r="J43" s="42"/>
      <c r="K43" s="42"/>
      <c r="L43" s="4"/>
      <c r="M43" s="4">
        <v>2</v>
      </c>
    </row>
    <row r="44" spans="1:13" x14ac:dyDescent="0.25">
      <c r="A44" s="18">
        <v>67801</v>
      </c>
      <c r="B44" s="4">
        <v>1</v>
      </c>
      <c r="C44" s="4"/>
      <c r="D44" s="4"/>
      <c r="E44" s="4"/>
      <c r="F44" s="4">
        <v>1</v>
      </c>
      <c r="G44" s="4"/>
      <c r="H44" s="4"/>
      <c r="I44" s="4"/>
      <c r="J44" s="42"/>
      <c r="K44" s="42"/>
      <c r="L44" s="4">
        <v>1</v>
      </c>
      <c r="M44" s="4">
        <v>3</v>
      </c>
    </row>
    <row r="45" spans="1:13" x14ac:dyDescent="0.25">
      <c r="A45" s="18">
        <v>74017</v>
      </c>
      <c r="B45" s="4"/>
      <c r="C45" s="4"/>
      <c r="D45" s="4"/>
      <c r="E45" s="4"/>
      <c r="F45" s="4"/>
      <c r="G45" s="4">
        <v>1</v>
      </c>
      <c r="H45" s="4">
        <v>1</v>
      </c>
      <c r="I45" s="4"/>
      <c r="J45" s="42"/>
      <c r="K45" s="42"/>
      <c r="L45" s="4"/>
      <c r="M45" s="4">
        <v>2</v>
      </c>
    </row>
    <row r="46" spans="1:13" x14ac:dyDescent="0.25">
      <c r="A46" s="18">
        <v>74436</v>
      </c>
      <c r="B46" s="4">
        <v>1</v>
      </c>
      <c r="C46" s="4">
        <v>1</v>
      </c>
      <c r="D46" s="4"/>
      <c r="E46" s="4"/>
      <c r="F46" s="4">
        <v>1</v>
      </c>
      <c r="G46" s="4"/>
      <c r="H46" s="4"/>
      <c r="I46" s="4"/>
      <c r="J46" s="42"/>
      <c r="K46" s="42"/>
      <c r="L46" s="4">
        <v>1</v>
      </c>
      <c r="M46" s="4">
        <v>4</v>
      </c>
    </row>
    <row r="47" spans="1:13" x14ac:dyDescent="0.25">
      <c r="A47" s="18">
        <v>74080</v>
      </c>
      <c r="B47" s="4"/>
      <c r="C47" s="4"/>
      <c r="D47" s="4"/>
      <c r="E47" s="4"/>
      <c r="F47" s="4"/>
      <c r="G47" s="4">
        <v>1</v>
      </c>
      <c r="H47" s="4">
        <v>1</v>
      </c>
      <c r="I47" s="4"/>
      <c r="J47" s="42"/>
      <c r="K47" s="42"/>
      <c r="L47" s="4"/>
      <c r="M47" s="4">
        <v>2</v>
      </c>
    </row>
    <row r="48" spans="1:13" x14ac:dyDescent="0.25">
      <c r="A48" s="18">
        <v>74022</v>
      </c>
      <c r="B48" s="4"/>
      <c r="C48" s="4"/>
      <c r="D48" s="4"/>
      <c r="E48" s="4"/>
      <c r="F48" s="4">
        <v>1</v>
      </c>
      <c r="G48" s="4">
        <v>1</v>
      </c>
      <c r="H48" s="4">
        <v>1</v>
      </c>
      <c r="I48" s="4">
        <v>1</v>
      </c>
      <c r="J48" s="42"/>
      <c r="K48" s="42"/>
      <c r="L48" s="4"/>
      <c r="M48" s="4">
        <v>4</v>
      </c>
    </row>
    <row r="49" spans="1:13" x14ac:dyDescent="0.25">
      <c r="A49" s="18">
        <v>74003</v>
      </c>
      <c r="B49" s="4"/>
      <c r="C49" s="4"/>
      <c r="D49" s="4"/>
      <c r="E49" s="4"/>
      <c r="F49" s="4"/>
      <c r="G49" s="4">
        <v>2</v>
      </c>
      <c r="H49" s="4">
        <v>2</v>
      </c>
      <c r="I49" s="4">
        <v>1</v>
      </c>
      <c r="J49" s="42"/>
      <c r="K49" s="42"/>
      <c r="L49" s="4"/>
      <c r="M49" s="4">
        <v>5</v>
      </c>
    </row>
    <row r="50" spans="1:13" x14ac:dyDescent="0.25">
      <c r="A50" s="18">
        <v>74066</v>
      </c>
      <c r="B50" s="4"/>
      <c r="C50" s="4"/>
      <c r="D50" s="4"/>
      <c r="E50" s="4"/>
      <c r="F50" s="4"/>
      <c r="G50" s="4">
        <v>1</v>
      </c>
      <c r="H50" s="4">
        <v>1</v>
      </c>
      <c r="I50" s="4"/>
      <c r="J50" s="42"/>
      <c r="K50" s="42"/>
      <c r="L50" s="4"/>
      <c r="M50" s="4">
        <v>2</v>
      </c>
    </row>
    <row r="51" spans="1:13" x14ac:dyDescent="0.25">
      <c r="A51" s="18" t="s">
        <v>637</v>
      </c>
      <c r="B51" s="4">
        <v>28</v>
      </c>
      <c r="C51" s="4">
        <v>25</v>
      </c>
      <c r="D51" s="4">
        <v>11</v>
      </c>
      <c r="E51" s="4">
        <v>8</v>
      </c>
      <c r="F51" s="4">
        <v>195</v>
      </c>
      <c r="G51" s="4">
        <v>170</v>
      </c>
      <c r="H51" s="4">
        <v>168</v>
      </c>
      <c r="I51" s="4">
        <v>49</v>
      </c>
      <c r="J51" s="43">
        <v>9</v>
      </c>
      <c r="K51" s="43">
        <v>2</v>
      </c>
      <c r="L51" s="4">
        <v>28</v>
      </c>
      <c r="M51" s="4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889"/>
  <sheetViews>
    <sheetView tabSelected="1" workbookViewId="0">
      <selection sqref="A1:AR1048576"/>
    </sheetView>
  </sheetViews>
  <sheetFormatPr defaultRowHeight="15" x14ac:dyDescent="0.25"/>
  <cols>
    <col min="1" max="1" width="33.140625" bestFit="1" customWidth="1"/>
    <col min="2" max="2" width="15" bestFit="1" customWidth="1"/>
    <col min="3" max="3" width="10.140625" bestFit="1" customWidth="1"/>
    <col min="4" max="4" width="12.42578125" bestFit="1" customWidth="1"/>
    <col min="5" max="5" width="14.28515625" bestFit="1" customWidth="1"/>
    <col min="6" max="6" width="12.5703125" bestFit="1" customWidth="1"/>
    <col min="7" max="7" width="11.140625" bestFit="1" customWidth="1"/>
    <col min="8" max="8" width="45.85546875" bestFit="1" customWidth="1"/>
    <col min="9" max="12" width="8.28515625" bestFit="1" customWidth="1"/>
    <col min="13" max="13" width="20" bestFit="1" customWidth="1"/>
    <col min="14" max="14" width="20.140625" bestFit="1" customWidth="1"/>
    <col min="15" max="15" width="15.28515625" bestFit="1" customWidth="1"/>
    <col min="16" max="16" width="12.7109375" bestFit="1" customWidth="1"/>
    <col min="17" max="17" width="10.140625" bestFit="1" customWidth="1"/>
    <col min="18" max="18" width="13.7109375" bestFit="1" customWidth="1"/>
    <col min="19" max="19" width="13.140625" bestFit="1" customWidth="1"/>
    <col min="20" max="20" width="7.85546875" bestFit="1" customWidth="1"/>
    <col min="21" max="21" width="64.42578125" bestFit="1" customWidth="1"/>
    <col min="22" max="22" width="41.140625" bestFit="1" customWidth="1"/>
    <col min="23" max="23" width="11.42578125" bestFit="1" customWidth="1"/>
    <col min="24" max="24" width="13" bestFit="1" customWidth="1"/>
    <col min="25" max="25" width="28.42578125" bestFit="1" customWidth="1"/>
    <col min="26" max="26" width="14.42578125" bestFit="1" customWidth="1"/>
    <col min="27" max="27" width="26" bestFit="1" customWidth="1"/>
    <col min="28" max="28" width="11.28515625" bestFit="1" customWidth="1"/>
    <col min="29" max="29" width="26" bestFit="1" customWidth="1"/>
    <col min="30" max="30" width="16.42578125" bestFit="1" customWidth="1"/>
    <col min="31" max="31" width="11" bestFit="1" customWidth="1"/>
    <col min="32" max="32" width="12.28515625" bestFit="1" customWidth="1"/>
    <col min="33" max="33" width="14.42578125" bestFit="1" customWidth="1"/>
    <col min="34" max="34" width="12" bestFit="1" customWidth="1"/>
    <col min="35" max="35" width="35.7109375" bestFit="1" customWidth="1"/>
    <col min="36" max="36" width="10.7109375" bestFit="1" customWidth="1"/>
    <col min="37" max="37" width="9.85546875" bestFit="1" customWidth="1"/>
    <col min="38" max="38" width="33.42578125" bestFit="1" customWidth="1"/>
    <col min="39" max="39" width="15.7109375" bestFit="1" customWidth="1"/>
    <col min="40" max="40" width="7.85546875" bestFit="1" customWidth="1"/>
    <col min="41" max="41" width="20.5703125" bestFit="1" customWidth="1"/>
    <col min="42" max="42" width="10.7109375" bestFit="1" customWidth="1"/>
    <col min="43" max="43" width="11.42578125" bestFit="1" customWidth="1"/>
    <col min="44" max="44" width="9.85546875" bestFit="1" customWidth="1"/>
  </cols>
  <sheetData>
    <row r="1" spans="1:44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3" t="s">
        <v>557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3" t="s">
        <v>620</v>
      </c>
      <c r="AR1" s="3" t="s">
        <v>621</v>
      </c>
    </row>
    <row r="2" spans="1:44" x14ac:dyDescent="0.25">
      <c r="A2" t="s">
        <v>41</v>
      </c>
      <c r="B2">
        <v>1963577</v>
      </c>
      <c r="C2">
        <v>356778</v>
      </c>
      <c r="D2" s="1">
        <v>44348</v>
      </c>
      <c r="E2" s="1">
        <v>44321</v>
      </c>
      <c r="F2" s="1">
        <v>44321</v>
      </c>
      <c r="G2" t="s">
        <v>42</v>
      </c>
      <c r="H2" t="s">
        <v>43</v>
      </c>
      <c r="M2" t="s">
        <v>44</v>
      </c>
      <c r="N2" t="s">
        <v>44</v>
      </c>
      <c r="O2" t="s">
        <v>45</v>
      </c>
      <c r="P2" s="2">
        <v>10</v>
      </c>
      <c r="Q2" s="2">
        <v>0</v>
      </c>
      <c r="R2" s="2">
        <v>0</v>
      </c>
      <c r="S2" s="2">
        <v>0</v>
      </c>
      <c r="T2">
        <v>1</v>
      </c>
      <c r="U2" t="s">
        <v>46</v>
      </c>
      <c r="V2" t="s">
        <v>47</v>
      </c>
      <c r="W2">
        <v>89300</v>
      </c>
      <c r="X2" t="s">
        <v>48</v>
      </c>
      <c r="Y2" t="s">
        <v>49</v>
      </c>
      <c r="Z2">
        <v>1</v>
      </c>
      <c r="AA2" t="s">
        <v>50</v>
      </c>
      <c r="AB2">
        <v>14</v>
      </c>
      <c r="AC2" t="s">
        <v>51</v>
      </c>
      <c r="AD2" t="s">
        <v>52</v>
      </c>
      <c r="AE2">
        <v>0</v>
      </c>
      <c r="AF2">
        <v>89300</v>
      </c>
      <c r="AG2">
        <v>0</v>
      </c>
      <c r="AH2">
        <v>0</v>
      </c>
      <c r="AJ2" s="4">
        <v>74110</v>
      </c>
      <c r="AK2" t="str">
        <f>VLOOKUP(AJ2,Table35[],3,0)</f>
        <v>Yes</v>
      </c>
      <c r="AL2" t="s">
        <v>53</v>
      </c>
      <c r="AM2" t="s">
        <v>54</v>
      </c>
      <c r="AN2" t="s">
        <v>54</v>
      </c>
      <c r="AO2" t="s">
        <v>55</v>
      </c>
      <c r="AP2" s="1">
        <v>31703</v>
      </c>
      <c r="AQ2">
        <f>ROUND((D2-AP2)/365,0)</f>
        <v>35</v>
      </c>
      <c r="AR2" t="str">
        <f>VLOOKUP(AQ2,Table47[],2,0)</f>
        <v>31-35</v>
      </c>
    </row>
    <row r="3" spans="1:44" x14ac:dyDescent="0.25">
      <c r="A3" t="s">
        <v>41</v>
      </c>
      <c r="B3">
        <v>1970948</v>
      </c>
      <c r="C3">
        <v>358542</v>
      </c>
      <c r="D3" s="1">
        <v>44348</v>
      </c>
      <c r="E3" s="1">
        <v>44333</v>
      </c>
      <c r="F3" s="1">
        <v>44333</v>
      </c>
      <c r="G3" t="s">
        <v>56</v>
      </c>
      <c r="H3" t="s">
        <v>57</v>
      </c>
      <c r="M3" t="s">
        <v>44</v>
      </c>
      <c r="N3" t="s">
        <v>58</v>
      </c>
      <c r="O3" t="s">
        <v>45</v>
      </c>
      <c r="P3" s="2">
        <v>26</v>
      </c>
      <c r="Q3" s="2">
        <v>14.4</v>
      </c>
      <c r="R3" s="2">
        <v>0</v>
      </c>
      <c r="S3" s="2">
        <v>0</v>
      </c>
      <c r="T3">
        <v>1</v>
      </c>
      <c r="U3" t="s">
        <v>59</v>
      </c>
      <c r="V3" t="s">
        <v>60</v>
      </c>
      <c r="W3">
        <v>43480</v>
      </c>
      <c r="X3" t="s">
        <v>61</v>
      </c>
      <c r="Y3" t="s">
        <v>62</v>
      </c>
      <c r="Z3">
        <v>1</v>
      </c>
      <c r="AA3" t="s">
        <v>50</v>
      </c>
      <c r="AB3">
        <v>4</v>
      </c>
      <c r="AC3" t="s">
        <v>63</v>
      </c>
      <c r="AD3" t="s">
        <v>64</v>
      </c>
      <c r="AE3">
        <v>0</v>
      </c>
      <c r="AF3">
        <v>43480</v>
      </c>
      <c r="AG3">
        <v>654</v>
      </c>
      <c r="AH3">
        <v>0</v>
      </c>
      <c r="AJ3" s="4">
        <v>74104</v>
      </c>
      <c r="AK3" t="str">
        <f>VLOOKUP(AJ3,Table35[],3,0)</f>
        <v>Yes</v>
      </c>
      <c r="AL3" t="s">
        <v>53</v>
      </c>
      <c r="AM3" t="s">
        <v>54</v>
      </c>
      <c r="AN3" t="s">
        <v>54</v>
      </c>
      <c r="AO3" t="s">
        <v>55</v>
      </c>
      <c r="AP3" s="1">
        <v>32519</v>
      </c>
      <c r="AQ3">
        <f t="shared" ref="AQ3:AQ66" si="0">ROUND((D3-AP3)/365,0)</f>
        <v>32</v>
      </c>
      <c r="AR3" t="str">
        <f>VLOOKUP(AQ3,Table47[],2,0)</f>
        <v>31-35</v>
      </c>
    </row>
    <row r="4" spans="1:44" x14ac:dyDescent="0.25">
      <c r="A4" t="s">
        <v>41</v>
      </c>
      <c r="B4">
        <v>1963275</v>
      </c>
      <c r="C4">
        <v>356778</v>
      </c>
      <c r="D4" s="1">
        <v>44348</v>
      </c>
      <c r="E4" s="1">
        <v>44321</v>
      </c>
      <c r="F4" s="1">
        <v>44321</v>
      </c>
      <c r="G4" t="s">
        <v>65</v>
      </c>
      <c r="H4" t="s">
        <v>66</v>
      </c>
      <c r="M4" t="s">
        <v>44</v>
      </c>
      <c r="N4" t="s">
        <v>44</v>
      </c>
      <c r="O4" t="s">
        <v>45</v>
      </c>
      <c r="P4" s="2">
        <v>11</v>
      </c>
      <c r="Q4" s="2">
        <v>0</v>
      </c>
      <c r="R4" s="2">
        <v>0</v>
      </c>
      <c r="S4" s="2">
        <v>0</v>
      </c>
      <c r="T4">
        <v>1</v>
      </c>
      <c r="U4" t="s">
        <v>46</v>
      </c>
      <c r="V4" t="s">
        <v>47</v>
      </c>
      <c r="W4">
        <v>89300</v>
      </c>
      <c r="X4" t="s">
        <v>48</v>
      </c>
      <c r="Y4" t="s">
        <v>49</v>
      </c>
      <c r="Z4">
        <v>1</v>
      </c>
      <c r="AA4" t="s">
        <v>50</v>
      </c>
      <c r="AB4">
        <v>14</v>
      </c>
      <c r="AC4" t="s">
        <v>51</v>
      </c>
      <c r="AD4" t="s">
        <v>52</v>
      </c>
      <c r="AE4">
        <v>0</v>
      </c>
      <c r="AF4">
        <v>89300</v>
      </c>
      <c r="AG4">
        <v>0</v>
      </c>
      <c r="AH4">
        <v>0</v>
      </c>
      <c r="AJ4" s="4">
        <v>74110</v>
      </c>
      <c r="AK4" t="str">
        <f>VLOOKUP(AJ4,Table35[],3,0)</f>
        <v>Yes</v>
      </c>
      <c r="AL4" t="s">
        <v>53</v>
      </c>
      <c r="AM4" t="s">
        <v>54</v>
      </c>
      <c r="AN4" t="s">
        <v>54</v>
      </c>
      <c r="AO4" t="s">
        <v>55</v>
      </c>
      <c r="AP4" s="1">
        <v>31703</v>
      </c>
      <c r="AQ4">
        <f t="shared" si="0"/>
        <v>35</v>
      </c>
      <c r="AR4" t="str">
        <f>VLOOKUP(AQ4,Table47[],2,0)</f>
        <v>31-35</v>
      </c>
    </row>
    <row r="5" spans="1:44" x14ac:dyDescent="0.25">
      <c r="A5" t="s">
        <v>41</v>
      </c>
      <c r="B5">
        <v>1963274</v>
      </c>
      <c r="C5">
        <v>356778</v>
      </c>
      <c r="D5" s="1">
        <v>44348</v>
      </c>
      <c r="E5" s="1">
        <v>44321</v>
      </c>
      <c r="F5" s="1">
        <v>44321</v>
      </c>
      <c r="G5" t="s">
        <v>67</v>
      </c>
      <c r="H5" t="s">
        <v>68</v>
      </c>
      <c r="M5" t="s">
        <v>44</v>
      </c>
      <c r="N5" t="s">
        <v>44</v>
      </c>
      <c r="O5" t="s">
        <v>45</v>
      </c>
      <c r="P5" s="2">
        <v>11</v>
      </c>
      <c r="Q5" s="2">
        <v>0</v>
      </c>
      <c r="R5" s="2">
        <v>0</v>
      </c>
      <c r="S5" s="2">
        <v>0</v>
      </c>
      <c r="T5">
        <v>1</v>
      </c>
      <c r="U5" t="s">
        <v>46</v>
      </c>
      <c r="V5" t="s">
        <v>47</v>
      </c>
      <c r="W5">
        <v>89300</v>
      </c>
      <c r="X5" t="s">
        <v>48</v>
      </c>
      <c r="Y5" t="s">
        <v>49</v>
      </c>
      <c r="Z5">
        <v>1</v>
      </c>
      <c r="AA5" t="s">
        <v>50</v>
      </c>
      <c r="AB5">
        <v>14</v>
      </c>
      <c r="AC5" t="s">
        <v>51</v>
      </c>
      <c r="AD5" t="s">
        <v>52</v>
      </c>
      <c r="AE5">
        <v>0</v>
      </c>
      <c r="AF5">
        <v>89300</v>
      </c>
      <c r="AG5">
        <v>0</v>
      </c>
      <c r="AH5">
        <v>0</v>
      </c>
      <c r="AJ5" s="4">
        <v>74110</v>
      </c>
      <c r="AK5" t="str">
        <f>VLOOKUP(AJ5,Table35[],3,0)</f>
        <v>Yes</v>
      </c>
      <c r="AL5" t="s">
        <v>53</v>
      </c>
      <c r="AM5" t="s">
        <v>54</v>
      </c>
      <c r="AN5" t="s">
        <v>54</v>
      </c>
      <c r="AO5" t="s">
        <v>55</v>
      </c>
      <c r="AP5" s="1">
        <v>31703</v>
      </c>
      <c r="AQ5">
        <f t="shared" si="0"/>
        <v>35</v>
      </c>
      <c r="AR5" t="str">
        <f>VLOOKUP(AQ5,Table47[],2,0)</f>
        <v>31-35</v>
      </c>
    </row>
    <row r="6" spans="1:44" x14ac:dyDescent="0.25">
      <c r="A6" t="s">
        <v>41</v>
      </c>
      <c r="B6">
        <v>1978831</v>
      </c>
      <c r="C6">
        <v>360357</v>
      </c>
      <c r="D6" s="1">
        <v>44348</v>
      </c>
      <c r="E6" s="1">
        <v>44342</v>
      </c>
      <c r="F6" s="1">
        <v>44342</v>
      </c>
      <c r="G6" t="s">
        <v>69</v>
      </c>
      <c r="H6" t="s">
        <v>70</v>
      </c>
      <c r="M6" t="s">
        <v>71</v>
      </c>
      <c r="N6" t="s">
        <v>71</v>
      </c>
      <c r="O6" t="s">
        <v>45</v>
      </c>
      <c r="P6" s="2">
        <v>269</v>
      </c>
      <c r="Q6" s="2">
        <v>122.36</v>
      </c>
      <c r="R6" s="2">
        <v>146.63999999999999</v>
      </c>
      <c r="S6" s="2">
        <v>0</v>
      </c>
      <c r="T6">
        <v>1</v>
      </c>
      <c r="U6" t="s">
        <v>72</v>
      </c>
      <c r="V6" t="s">
        <v>47</v>
      </c>
      <c r="W6">
        <v>15932</v>
      </c>
      <c r="X6" t="s">
        <v>73</v>
      </c>
      <c r="Y6" t="s">
        <v>49</v>
      </c>
      <c r="Z6">
        <v>1</v>
      </c>
      <c r="AA6" t="s">
        <v>50</v>
      </c>
      <c r="AB6">
        <v>4</v>
      </c>
      <c r="AC6" t="s">
        <v>63</v>
      </c>
      <c r="AD6" t="s">
        <v>52</v>
      </c>
      <c r="AE6">
        <v>0</v>
      </c>
      <c r="AF6">
        <v>15932</v>
      </c>
      <c r="AG6">
        <v>746</v>
      </c>
      <c r="AH6">
        <v>746</v>
      </c>
      <c r="AI6" t="s">
        <v>74</v>
      </c>
      <c r="AJ6" s="4">
        <v>74129</v>
      </c>
      <c r="AK6" t="str">
        <f>VLOOKUP(AJ6,Table35[],3,0)</f>
        <v>Yes</v>
      </c>
      <c r="AL6" t="s">
        <v>53</v>
      </c>
      <c r="AM6" t="s">
        <v>54</v>
      </c>
      <c r="AN6" t="s">
        <v>54</v>
      </c>
      <c r="AO6" t="s">
        <v>55</v>
      </c>
      <c r="AP6" s="1">
        <v>33140</v>
      </c>
      <c r="AQ6">
        <f t="shared" si="0"/>
        <v>31</v>
      </c>
      <c r="AR6" t="str">
        <f>VLOOKUP(AQ6,Table47[],2,0)</f>
        <v>31-35</v>
      </c>
    </row>
    <row r="7" spans="1:44" x14ac:dyDescent="0.25">
      <c r="A7" t="s">
        <v>41</v>
      </c>
      <c r="B7">
        <v>1978829</v>
      </c>
      <c r="C7">
        <v>360357</v>
      </c>
      <c r="D7" s="1">
        <v>44348</v>
      </c>
      <c r="E7" s="1">
        <v>44342</v>
      </c>
      <c r="F7" s="1">
        <v>44342</v>
      </c>
      <c r="G7" t="s">
        <v>75</v>
      </c>
      <c r="H7" t="s">
        <v>76</v>
      </c>
      <c r="M7" t="s">
        <v>71</v>
      </c>
      <c r="N7" t="s">
        <v>71</v>
      </c>
      <c r="O7" t="s">
        <v>45</v>
      </c>
      <c r="P7" s="2">
        <v>305</v>
      </c>
      <c r="Q7" s="2">
        <v>0</v>
      </c>
      <c r="R7" s="2">
        <v>305</v>
      </c>
      <c r="S7" s="2">
        <v>0</v>
      </c>
      <c r="T7">
        <v>1</v>
      </c>
      <c r="U7" t="s">
        <v>72</v>
      </c>
      <c r="V7" t="s">
        <v>47</v>
      </c>
      <c r="W7">
        <v>15932</v>
      </c>
      <c r="X7" t="s">
        <v>73</v>
      </c>
      <c r="Y7" t="s">
        <v>49</v>
      </c>
      <c r="Z7">
        <v>1</v>
      </c>
      <c r="AA7" t="s">
        <v>50</v>
      </c>
      <c r="AB7">
        <v>4</v>
      </c>
      <c r="AC7" t="s">
        <v>63</v>
      </c>
      <c r="AD7" t="s">
        <v>52</v>
      </c>
      <c r="AE7">
        <v>0</v>
      </c>
      <c r="AF7">
        <v>15932</v>
      </c>
      <c r="AG7">
        <v>746</v>
      </c>
      <c r="AH7">
        <v>746</v>
      </c>
      <c r="AI7" t="s">
        <v>74</v>
      </c>
      <c r="AJ7" s="4">
        <v>74129</v>
      </c>
      <c r="AK7" t="str">
        <f>VLOOKUP(AJ7,Table35[],3,0)</f>
        <v>Yes</v>
      </c>
      <c r="AL7" t="s">
        <v>53</v>
      </c>
      <c r="AM7" t="s">
        <v>54</v>
      </c>
      <c r="AN7" t="s">
        <v>54</v>
      </c>
      <c r="AO7" t="s">
        <v>55</v>
      </c>
      <c r="AP7" s="1">
        <v>33140</v>
      </c>
      <c r="AQ7">
        <f t="shared" si="0"/>
        <v>31</v>
      </c>
      <c r="AR7" t="str">
        <f>VLOOKUP(AQ7,Table47[],2,0)</f>
        <v>31-35</v>
      </c>
    </row>
    <row r="8" spans="1:44" x14ac:dyDescent="0.25">
      <c r="A8" t="s">
        <v>41</v>
      </c>
      <c r="B8">
        <v>1978830</v>
      </c>
      <c r="C8">
        <v>360357</v>
      </c>
      <c r="D8" s="1">
        <v>44348</v>
      </c>
      <c r="E8" s="1">
        <v>44342</v>
      </c>
      <c r="F8" s="1">
        <v>44342</v>
      </c>
      <c r="G8" t="s">
        <v>77</v>
      </c>
      <c r="H8" t="s">
        <v>78</v>
      </c>
      <c r="M8" t="s">
        <v>71</v>
      </c>
      <c r="N8" t="s">
        <v>71</v>
      </c>
      <c r="O8" t="s">
        <v>45</v>
      </c>
      <c r="P8" s="2">
        <v>430</v>
      </c>
      <c r="Q8" s="2">
        <v>451.6</v>
      </c>
      <c r="R8" s="2">
        <v>0</v>
      </c>
      <c r="S8" s="2">
        <v>0</v>
      </c>
      <c r="T8">
        <v>1</v>
      </c>
      <c r="U8" t="s">
        <v>72</v>
      </c>
      <c r="V8" t="s">
        <v>47</v>
      </c>
      <c r="W8">
        <v>15932</v>
      </c>
      <c r="X8" t="s">
        <v>73</v>
      </c>
      <c r="Y8" t="s">
        <v>49</v>
      </c>
      <c r="Z8">
        <v>1</v>
      </c>
      <c r="AA8" t="s">
        <v>50</v>
      </c>
      <c r="AB8">
        <v>4</v>
      </c>
      <c r="AC8" t="s">
        <v>63</v>
      </c>
      <c r="AD8" t="s">
        <v>52</v>
      </c>
      <c r="AE8">
        <v>0</v>
      </c>
      <c r="AF8">
        <v>15932</v>
      </c>
      <c r="AG8">
        <v>746</v>
      </c>
      <c r="AH8">
        <v>746</v>
      </c>
      <c r="AI8" t="s">
        <v>74</v>
      </c>
      <c r="AJ8" s="4">
        <v>74129</v>
      </c>
      <c r="AK8" t="str">
        <f>VLOOKUP(AJ8,Table35[],3,0)</f>
        <v>Yes</v>
      </c>
      <c r="AL8" t="s">
        <v>53</v>
      </c>
      <c r="AM8" t="s">
        <v>54</v>
      </c>
      <c r="AN8" t="s">
        <v>54</v>
      </c>
      <c r="AO8" t="s">
        <v>55</v>
      </c>
      <c r="AP8" s="1">
        <v>33140</v>
      </c>
      <c r="AQ8">
        <f t="shared" si="0"/>
        <v>31</v>
      </c>
      <c r="AR8" t="str">
        <f>VLOOKUP(AQ8,Table47[],2,0)</f>
        <v>31-35</v>
      </c>
    </row>
    <row r="9" spans="1:44" x14ac:dyDescent="0.25">
      <c r="A9" t="s">
        <v>41</v>
      </c>
      <c r="B9">
        <v>1981627</v>
      </c>
      <c r="C9">
        <v>361103</v>
      </c>
      <c r="D9" s="1">
        <v>44348</v>
      </c>
      <c r="E9" s="1">
        <v>44348</v>
      </c>
      <c r="F9" s="1">
        <v>44348</v>
      </c>
      <c r="G9" t="s">
        <v>42</v>
      </c>
      <c r="H9" t="s">
        <v>43</v>
      </c>
      <c r="M9" t="s">
        <v>71</v>
      </c>
      <c r="N9" t="s">
        <v>71</v>
      </c>
      <c r="O9" t="s">
        <v>45</v>
      </c>
      <c r="P9" s="2">
        <v>10</v>
      </c>
      <c r="Q9" s="2">
        <v>10</v>
      </c>
      <c r="R9" s="2">
        <v>0</v>
      </c>
      <c r="S9" s="2">
        <v>0</v>
      </c>
      <c r="T9">
        <v>1</v>
      </c>
      <c r="U9" t="s">
        <v>79</v>
      </c>
      <c r="V9" t="s">
        <v>47</v>
      </c>
      <c r="W9">
        <v>83912</v>
      </c>
      <c r="X9" t="s">
        <v>80</v>
      </c>
      <c r="Y9" t="s">
        <v>49</v>
      </c>
      <c r="Z9">
        <v>1</v>
      </c>
      <c r="AA9" t="s">
        <v>50</v>
      </c>
      <c r="AB9">
        <v>26</v>
      </c>
      <c r="AC9" t="s">
        <v>81</v>
      </c>
      <c r="AD9" t="s">
        <v>52</v>
      </c>
      <c r="AE9">
        <v>0</v>
      </c>
      <c r="AF9">
        <v>83912</v>
      </c>
      <c r="AG9">
        <v>0</v>
      </c>
      <c r="AH9">
        <v>0</v>
      </c>
      <c r="AJ9" s="4">
        <v>74112</v>
      </c>
      <c r="AK9" t="str">
        <f>VLOOKUP(AJ9,Table35[],3,0)</f>
        <v>Yes</v>
      </c>
      <c r="AL9" t="s">
        <v>53</v>
      </c>
      <c r="AM9" t="s">
        <v>54</v>
      </c>
      <c r="AN9" t="s">
        <v>54</v>
      </c>
      <c r="AO9" t="s">
        <v>55</v>
      </c>
      <c r="AP9" s="1">
        <v>35826</v>
      </c>
      <c r="AQ9">
        <f t="shared" si="0"/>
        <v>23</v>
      </c>
      <c r="AR9" t="str">
        <f>VLOOKUP(AQ9,Table47[],2,0)</f>
        <v>20-25</v>
      </c>
    </row>
    <row r="10" spans="1:44" x14ac:dyDescent="0.25">
      <c r="A10" t="s">
        <v>41</v>
      </c>
      <c r="B10">
        <v>1981629</v>
      </c>
      <c r="C10">
        <v>361104</v>
      </c>
      <c r="D10" s="1">
        <v>44348</v>
      </c>
      <c r="E10" s="1">
        <v>44348</v>
      </c>
      <c r="F10" s="1">
        <v>44348</v>
      </c>
      <c r="G10" t="s">
        <v>42</v>
      </c>
      <c r="H10" t="s">
        <v>82</v>
      </c>
      <c r="M10" t="s">
        <v>71</v>
      </c>
      <c r="N10" t="s">
        <v>71</v>
      </c>
      <c r="O10" t="s">
        <v>45</v>
      </c>
      <c r="P10" s="2">
        <v>10</v>
      </c>
      <c r="Q10" s="2">
        <v>10</v>
      </c>
      <c r="R10" s="2">
        <v>0</v>
      </c>
      <c r="S10" s="2">
        <v>0</v>
      </c>
      <c r="T10">
        <v>1</v>
      </c>
      <c r="U10" t="s">
        <v>83</v>
      </c>
      <c r="V10" t="s">
        <v>47</v>
      </c>
      <c r="W10">
        <v>81061</v>
      </c>
      <c r="X10" t="s">
        <v>84</v>
      </c>
      <c r="Y10" t="s">
        <v>49</v>
      </c>
      <c r="Z10">
        <v>1</v>
      </c>
      <c r="AA10" t="s">
        <v>50</v>
      </c>
      <c r="AB10">
        <v>26</v>
      </c>
      <c r="AC10" t="s">
        <v>81</v>
      </c>
      <c r="AD10" t="s">
        <v>52</v>
      </c>
      <c r="AE10">
        <v>0</v>
      </c>
      <c r="AF10">
        <v>81061</v>
      </c>
      <c r="AG10">
        <v>0</v>
      </c>
      <c r="AH10">
        <v>0</v>
      </c>
      <c r="AJ10" s="4">
        <v>74115</v>
      </c>
      <c r="AK10" t="str">
        <f>VLOOKUP(AJ10,Table35[],3,0)</f>
        <v>Yes</v>
      </c>
      <c r="AL10" t="s">
        <v>53</v>
      </c>
      <c r="AM10" t="s">
        <v>54</v>
      </c>
      <c r="AN10" t="s">
        <v>54</v>
      </c>
      <c r="AO10" t="s">
        <v>55</v>
      </c>
      <c r="AP10" s="1">
        <v>32977</v>
      </c>
      <c r="AQ10">
        <f t="shared" si="0"/>
        <v>31</v>
      </c>
      <c r="AR10" t="str">
        <f>VLOOKUP(AQ10,Table47[],2,0)</f>
        <v>31-35</v>
      </c>
    </row>
    <row r="11" spans="1:44" x14ac:dyDescent="0.25">
      <c r="A11" t="s">
        <v>41</v>
      </c>
      <c r="B11">
        <v>1981435</v>
      </c>
      <c r="C11">
        <v>361040</v>
      </c>
      <c r="D11" s="1">
        <v>44348</v>
      </c>
      <c r="E11" s="1">
        <v>44348</v>
      </c>
      <c r="F11" s="1">
        <v>44348</v>
      </c>
      <c r="G11" t="s">
        <v>65</v>
      </c>
      <c r="H11" t="s">
        <v>85</v>
      </c>
      <c r="M11" t="s">
        <v>86</v>
      </c>
      <c r="N11" t="s">
        <v>86</v>
      </c>
      <c r="O11" t="s">
        <v>45</v>
      </c>
      <c r="P11" s="2">
        <v>11</v>
      </c>
      <c r="Q11" s="2">
        <v>0</v>
      </c>
      <c r="R11" s="2">
        <v>0</v>
      </c>
      <c r="S11" s="2">
        <v>0</v>
      </c>
      <c r="T11">
        <v>1</v>
      </c>
      <c r="U11" t="s">
        <v>87</v>
      </c>
      <c r="V11" t="s">
        <v>47</v>
      </c>
      <c r="W11">
        <v>58914</v>
      </c>
      <c r="X11" t="s">
        <v>88</v>
      </c>
      <c r="Y11" t="s">
        <v>89</v>
      </c>
      <c r="Z11">
        <v>1</v>
      </c>
      <c r="AA11" t="s">
        <v>50</v>
      </c>
      <c r="AB11">
        <v>14</v>
      </c>
      <c r="AC11" t="s">
        <v>51</v>
      </c>
      <c r="AD11" t="s">
        <v>90</v>
      </c>
      <c r="AE11">
        <v>0</v>
      </c>
      <c r="AF11">
        <v>58914</v>
      </c>
      <c r="AG11">
        <v>0</v>
      </c>
      <c r="AH11">
        <v>0</v>
      </c>
      <c r="AJ11" s="4">
        <v>74146</v>
      </c>
      <c r="AK11" t="str">
        <f>VLOOKUP(AJ11,Table35[],3,0)</f>
        <v>Yes</v>
      </c>
      <c r="AL11" t="s">
        <v>53</v>
      </c>
      <c r="AM11" t="s">
        <v>54</v>
      </c>
      <c r="AN11" t="s">
        <v>54</v>
      </c>
      <c r="AO11" t="s">
        <v>55</v>
      </c>
      <c r="AP11" s="1">
        <v>25731</v>
      </c>
      <c r="AQ11">
        <f t="shared" si="0"/>
        <v>51</v>
      </c>
      <c r="AR11" t="str">
        <f>VLOOKUP(AQ11,Table47[],2,0)</f>
        <v>36+</v>
      </c>
    </row>
    <row r="12" spans="1:44" x14ac:dyDescent="0.25">
      <c r="A12" t="s">
        <v>41</v>
      </c>
      <c r="B12">
        <v>1981436</v>
      </c>
      <c r="C12">
        <v>361040</v>
      </c>
      <c r="D12" s="1">
        <v>44348</v>
      </c>
      <c r="E12" s="1">
        <v>44348</v>
      </c>
      <c r="F12" s="1">
        <v>44348</v>
      </c>
      <c r="G12" t="s">
        <v>67</v>
      </c>
      <c r="H12" t="s">
        <v>91</v>
      </c>
      <c r="M12" t="s">
        <v>86</v>
      </c>
      <c r="N12" t="s">
        <v>86</v>
      </c>
      <c r="O12" t="s">
        <v>45</v>
      </c>
      <c r="P12" s="2">
        <v>11</v>
      </c>
      <c r="Q12" s="2">
        <v>0</v>
      </c>
      <c r="R12" s="2">
        <v>0</v>
      </c>
      <c r="S12" s="2">
        <v>0</v>
      </c>
      <c r="T12">
        <v>1</v>
      </c>
      <c r="U12" t="s">
        <v>87</v>
      </c>
      <c r="V12" t="s">
        <v>47</v>
      </c>
      <c r="W12">
        <v>58914</v>
      </c>
      <c r="X12" t="s">
        <v>88</v>
      </c>
      <c r="Y12" t="s">
        <v>89</v>
      </c>
      <c r="Z12">
        <v>1</v>
      </c>
      <c r="AA12" t="s">
        <v>50</v>
      </c>
      <c r="AB12">
        <v>14</v>
      </c>
      <c r="AC12" t="s">
        <v>51</v>
      </c>
      <c r="AD12" t="s">
        <v>90</v>
      </c>
      <c r="AE12">
        <v>0</v>
      </c>
      <c r="AF12">
        <v>58914</v>
      </c>
      <c r="AG12">
        <v>0</v>
      </c>
      <c r="AH12">
        <v>0</v>
      </c>
      <c r="AJ12" s="4">
        <v>74146</v>
      </c>
      <c r="AK12" t="str">
        <f>VLOOKUP(AJ12,Table35[],3,0)</f>
        <v>Yes</v>
      </c>
      <c r="AL12" t="s">
        <v>53</v>
      </c>
      <c r="AM12" t="s">
        <v>54</v>
      </c>
      <c r="AN12" t="s">
        <v>54</v>
      </c>
      <c r="AO12" t="s">
        <v>55</v>
      </c>
      <c r="AP12" s="1">
        <v>25731</v>
      </c>
      <c r="AQ12">
        <f t="shared" si="0"/>
        <v>51</v>
      </c>
      <c r="AR12" t="str">
        <f>VLOOKUP(AQ12,Table47[],2,0)</f>
        <v>36+</v>
      </c>
    </row>
    <row r="13" spans="1:44" x14ac:dyDescent="0.25">
      <c r="A13" t="s">
        <v>41</v>
      </c>
      <c r="B13">
        <v>1981646</v>
      </c>
      <c r="C13">
        <v>361108</v>
      </c>
      <c r="D13" s="1">
        <v>44348</v>
      </c>
      <c r="E13" s="1">
        <v>44348</v>
      </c>
      <c r="F13" s="1">
        <v>44348</v>
      </c>
      <c r="G13" t="s">
        <v>67</v>
      </c>
      <c r="H13" t="s">
        <v>68</v>
      </c>
      <c r="M13" t="s">
        <v>71</v>
      </c>
      <c r="N13" t="s">
        <v>71</v>
      </c>
      <c r="O13" t="s">
        <v>45</v>
      </c>
      <c r="P13" s="2">
        <v>11</v>
      </c>
      <c r="Q13" s="2">
        <v>0</v>
      </c>
      <c r="R13" s="2">
        <v>0</v>
      </c>
      <c r="S13" s="2">
        <v>0</v>
      </c>
      <c r="T13">
        <v>1</v>
      </c>
      <c r="U13" t="s">
        <v>92</v>
      </c>
      <c r="V13" t="s">
        <v>47</v>
      </c>
      <c r="W13">
        <v>93008</v>
      </c>
      <c r="X13" t="s">
        <v>93</v>
      </c>
      <c r="Y13" t="s">
        <v>49</v>
      </c>
      <c r="Z13">
        <v>1</v>
      </c>
      <c r="AA13" t="s">
        <v>50</v>
      </c>
      <c r="AB13">
        <v>14</v>
      </c>
      <c r="AC13" t="s">
        <v>51</v>
      </c>
      <c r="AD13" t="s">
        <v>52</v>
      </c>
      <c r="AE13">
        <v>0</v>
      </c>
      <c r="AF13">
        <v>93008</v>
      </c>
      <c r="AG13">
        <v>0</v>
      </c>
      <c r="AH13">
        <v>0</v>
      </c>
      <c r="AJ13" s="4">
        <v>74105</v>
      </c>
      <c r="AK13" t="str">
        <f>VLOOKUP(AJ13,Table35[],3,0)</f>
        <v>Yes</v>
      </c>
      <c r="AL13" t="s">
        <v>53</v>
      </c>
      <c r="AM13" t="s">
        <v>54</v>
      </c>
      <c r="AN13" t="s">
        <v>54</v>
      </c>
      <c r="AO13" t="s">
        <v>55</v>
      </c>
      <c r="AP13" s="1">
        <v>37024</v>
      </c>
      <c r="AQ13">
        <f t="shared" si="0"/>
        <v>20</v>
      </c>
      <c r="AR13" t="str">
        <f>VLOOKUP(AQ13,Table47[],2,0)</f>
        <v>20-25</v>
      </c>
    </row>
    <row r="14" spans="1:44" x14ac:dyDescent="0.25">
      <c r="A14" t="s">
        <v>41</v>
      </c>
      <c r="B14">
        <v>1981727</v>
      </c>
      <c r="C14">
        <v>361126</v>
      </c>
      <c r="D14" s="1">
        <v>44348</v>
      </c>
      <c r="E14" s="1">
        <v>44348</v>
      </c>
      <c r="F14" s="1">
        <v>44348</v>
      </c>
      <c r="G14" t="s">
        <v>94</v>
      </c>
      <c r="H14" t="s">
        <v>95</v>
      </c>
      <c r="M14" t="s">
        <v>96</v>
      </c>
      <c r="N14" t="s">
        <v>96</v>
      </c>
      <c r="O14" t="s">
        <v>45</v>
      </c>
      <c r="P14" s="2">
        <v>135</v>
      </c>
      <c r="Q14" s="2">
        <v>0</v>
      </c>
      <c r="R14" s="2">
        <v>0</v>
      </c>
      <c r="S14" s="2">
        <v>0</v>
      </c>
      <c r="T14">
        <v>1</v>
      </c>
      <c r="U14" t="s">
        <v>97</v>
      </c>
      <c r="V14" t="s">
        <v>98</v>
      </c>
      <c r="W14">
        <v>96288</v>
      </c>
      <c r="X14" t="s">
        <v>99</v>
      </c>
      <c r="Y14" t="s">
        <v>100</v>
      </c>
      <c r="Z14">
        <v>1</v>
      </c>
      <c r="AA14" t="s">
        <v>50</v>
      </c>
      <c r="AB14">
        <v>14</v>
      </c>
      <c r="AC14" t="s">
        <v>51</v>
      </c>
      <c r="AD14" t="s">
        <v>64</v>
      </c>
      <c r="AE14">
        <v>0</v>
      </c>
      <c r="AF14">
        <v>96288</v>
      </c>
      <c r="AG14">
        <v>0</v>
      </c>
      <c r="AH14">
        <v>0</v>
      </c>
      <c r="AJ14" s="4">
        <v>74012</v>
      </c>
      <c r="AK14" t="str">
        <f>VLOOKUP(AJ14,Table35[],3,0)</f>
        <v>Yes</v>
      </c>
      <c r="AL14" t="s">
        <v>53</v>
      </c>
      <c r="AM14" t="s">
        <v>101</v>
      </c>
      <c r="AN14" t="s">
        <v>101</v>
      </c>
      <c r="AO14" t="s">
        <v>102</v>
      </c>
      <c r="AP14" s="1">
        <v>38567</v>
      </c>
      <c r="AQ14">
        <f t="shared" si="0"/>
        <v>16</v>
      </c>
      <c r="AR14" t="str">
        <f>VLOOKUP(AQ14,Table47[],2,0)</f>
        <v>16-17</v>
      </c>
    </row>
    <row r="15" spans="1:44" x14ac:dyDescent="0.25">
      <c r="A15" t="s">
        <v>41</v>
      </c>
      <c r="B15">
        <v>1981568</v>
      </c>
      <c r="C15">
        <v>361075</v>
      </c>
      <c r="D15" s="1">
        <v>44348</v>
      </c>
      <c r="E15" s="1">
        <v>44348</v>
      </c>
      <c r="F15" s="1">
        <v>44348</v>
      </c>
      <c r="G15" t="s">
        <v>65</v>
      </c>
      <c r="H15" t="s">
        <v>85</v>
      </c>
      <c r="M15" t="s">
        <v>86</v>
      </c>
      <c r="N15" t="s">
        <v>86</v>
      </c>
      <c r="O15" t="s">
        <v>45</v>
      </c>
      <c r="P15" s="2">
        <v>11</v>
      </c>
      <c r="Q15" s="2">
        <v>0</v>
      </c>
      <c r="R15" s="2">
        <v>0</v>
      </c>
      <c r="S15" s="2">
        <v>0</v>
      </c>
      <c r="T15">
        <v>1</v>
      </c>
      <c r="U15" t="s">
        <v>103</v>
      </c>
      <c r="V15" t="s">
        <v>47</v>
      </c>
      <c r="W15">
        <v>22772</v>
      </c>
      <c r="X15" t="s">
        <v>104</v>
      </c>
      <c r="Y15" t="s">
        <v>105</v>
      </c>
      <c r="Z15">
        <v>1</v>
      </c>
      <c r="AA15" t="s">
        <v>50</v>
      </c>
      <c r="AB15">
        <v>14</v>
      </c>
      <c r="AC15" t="s">
        <v>51</v>
      </c>
      <c r="AD15" t="s">
        <v>106</v>
      </c>
      <c r="AE15">
        <v>0</v>
      </c>
      <c r="AF15">
        <v>22772</v>
      </c>
      <c r="AG15">
        <v>0</v>
      </c>
      <c r="AH15">
        <v>0</v>
      </c>
      <c r="AJ15" s="4">
        <v>74129</v>
      </c>
      <c r="AK15" t="str">
        <f>VLOOKUP(AJ15,Table35[],3,0)</f>
        <v>Yes</v>
      </c>
      <c r="AL15" t="s">
        <v>53</v>
      </c>
      <c r="AM15" t="s">
        <v>54</v>
      </c>
      <c r="AN15" t="s">
        <v>54</v>
      </c>
      <c r="AO15" t="s">
        <v>55</v>
      </c>
      <c r="AP15" s="1">
        <v>26725</v>
      </c>
      <c r="AQ15">
        <f t="shared" si="0"/>
        <v>48</v>
      </c>
      <c r="AR15" t="str">
        <f>VLOOKUP(AQ15,Table47[],2,0)</f>
        <v>36+</v>
      </c>
    </row>
    <row r="16" spans="1:44" x14ac:dyDescent="0.25">
      <c r="A16" t="s">
        <v>41</v>
      </c>
      <c r="B16">
        <v>1981778</v>
      </c>
      <c r="C16">
        <v>361134</v>
      </c>
      <c r="D16" s="1">
        <v>44348</v>
      </c>
      <c r="E16" s="1">
        <v>44348</v>
      </c>
      <c r="F16" s="1">
        <v>44348</v>
      </c>
      <c r="G16" t="s">
        <v>75</v>
      </c>
      <c r="H16" t="s">
        <v>76</v>
      </c>
      <c r="M16" t="s">
        <v>71</v>
      </c>
      <c r="N16" t="s">
        <v>71</v>
      </c>
      <c r="O16" t="s">
        <v>45</v>
      </c>
      <c r="P16" s="2">
        <v>305</v>
      </c>
      <c r="Q16" s="2">
        <v>0</v>
      </c>
      <c r="R16" s="2">
        <v>0</v>
      </c>
      <c r="S16" s="2">
        <v>0</v>
      </c>
      <c r="T16">
        <v>1</v>
      </c>
      <c r="U16" t="s">
        <v>72</v>
      </c>
      <c r="V16" t="s">
        <v>47</v>
      </c>
      <c r="W16">
        <v>92078</v>
      </c>
      <c r="X16" t="s">
        <v>107</v>
      </c>
      <c r="Y16" t="s">
        <v>100</v>
      </c>
      <c r="Z16">
        <v>1</v>
      </c>
      <c r="AA16" t="s">
        <v>50</v>
      </c>
      <c r="AB16">
        <v>14</v>
      </c>
      <c r="AC16" t="s">
        <v>51</v>
      </c>
      <c r="AD16" t="s">
        <v>52</v>
      </c>
      <c r="AE16">
        <v>0</v>
      </c>
      <c r="AF16">
        <v>92078</v>
      </c>
      <c r="AG16">
        <v>0</v>
      </c>
      <c r="AH16">
        <v>0</v>
      </c>
      <c r="AJ16" s="4">
        <v>74135</v>
      </c>
      <c r="AK16" t="str">
        <f>VLOOKUP(AJ16,Table35[],3,0)</f>
        <v>Yes</v>
      </c>
      <c r="AL16" t="s">
        <v>108</v>
      </c>
      <c r="AM16" t="s">
        <v>101</v>
      </c>
      <c r="AN16" t="s">
        <v>101</v>
      </c>
      <c r="AO16" t="s">
        <v>102</v>
      </c>
      <c r="AP16" s="1">
        <v>37528</v>
      </c>
      <c r="AQ16">
        <f t="shared" si="0"/>
        <v>19</v>
      </c>
      <c r="AR16" t="str">
        <f>VLOOKUP(AQ16,Table47[],2,0)</f>
        <v>18-19</v>
      </c>
    </row>
    <row r="17" spans="1:44" x14ac:dyDescent="0.25">
      <c r="A17" t="s">
        <v>41</v>
      </c>
      <c r="B17">
        <v>1981591</v>
      </c>
      <c r="C17">
        <v>361086</v>
      </c>
      <c r="D17" s="1">
        <v>44348</v>
      </c>
      <c r="E17" s="1">
        <v>44348</v>
      </c>
      <c r="F17" s="1">
        <v>44348</v>
      </c>
      <c r="G17" t="s">
        <v>65</v>
      </c>
      <c r="H17" t="s">
        <v>66</v>
      </c>
      <c r="M17" t="s">
        <v>71</v>
      </c>
      <c r="N17" t="s">
        <v>71</v>
      </c>
      <c r="O17" t="s">
        <v>45</v>
      </c>
      <c r="P17" s="2">
        <v>11</v>
      </c>
      <c r="Q17" s="2">
        <v>11</v>
      </c>
      <c r="R17" s="2">
        <v>0</v>
      </c>
      <c r="S17" s="2">
        <v>0</v>
      </c>
      <c r="T17">
        <v>1</v>
      </c>
      <c r="U17" t="s">
        <v>109</v>
      </c>
      <c r="V17" t="s">
        <v>47</v>
      </c>
      <c r="W17">
        <v>57666</v>
      </c>
      <c r="X17" t="s">
        <v>110</v>
      </c>
      <c r="Y17" t="s">
        <v>49</v>
      </c>
      <c r="Z17">
        <v>1</v>
      </c>
      <c r="AA17" t="s">
        <v>50</v>
      </c>
      <c r="AB17">
        <v>26</v>
      </c>
      <c r="AC17" t="s">
        <v>81</v>
      </c>
      <c r="AD17" t="s">
        <v>52</v>
      </c>
      <c r="AE17">
        <v>0</v>
      </c>
      <c r="AF17">
        <v>57666</v>
      </c>
      <c r="AG17">
        <v>0</v>
      </c>
      <c r="AH17">
        <v>0</v>
      </c>
      <c r="AJ17" s="4">
        <v>74115</v>
      </c>
      <c r="AK17" t="str">
        <f>VLOOKUP(AJ17,Table35[],3,0)</f>
        <v>Yes</v>
      </c>
      <c r="AL17" t="s">
        <v>53</v>
      </c>
      <c r="AM17" t="s">
        <v>54</v>
      </c>
      <c r="AN17" t="s">
        <v>54</v>
      </c>
      <c r="AO17" t="s">
        <v>55</v>
      </c>
      <c r="AP17" s="1">
        <v>33537</v>
      </c>
      <c r="AQ17">
        <f t="shared" si="0"/>
        <v>30</v>
      </c>
      <c r="AR17" t="str">
        <f>VLOOKUP(AQ17,Table47[],2,0)</f>
        <v>26-30</v>
      </c>
    </row>
    <row r="18" spans="1:44" x14ac:dyDescent="0.25">
      <c r="A18" t="s">
        <v>41</v>
      </c>
      <c r="B18">
        <v>1981600</v>
      </c>
      <c r="C18">
        <v>361090</v>
      </c>
      <c r="D18" s="1">
        <v>44348</v>
      </c>
      <c r="E18" s="1">
        <v>44348</v>
      </c>
      <c r="F18" s="1">
        <v>44348</v>
      </c>
      <c r="G18" t="s">
        <v>67</v>
      </c>
      <c r="H18" t="s">
        <v>68</v>
      </c>
      <c r="M18" t="s">
        <v>71</v>
      </c>
      <c r="N18" t="s">
        <v>71</v>
      </c>
      <c r="O18" t="s">
        <v>45</v>
      </c>
      <c r="P18" s="2">
        <v>11</v>
      </c>
      <c r="Q18" s="2">
        <v>0</v>
      </c>
      <c r="R18" s="2">
        <v>0</v>
      </c>
      <c r="S18" s="2">
        <v>0</v>
      </c>
      <c r="T18">
        <v>1</v>
      </c>
      <c r="U18" t="s">
        <v>109</v>
      </c>
      <c r="V18" t="s">
        <v>47</v>
      </c>
      <c r="W18">
        <v>96257</v>
      </c>
      <c r="X18" t="s">
        <v>111</v>
      </c>
      <c r="Y18" t="s">
        <v>49</v>
      </c>
      <c r="Z18">
        <v>1</v>
      </c>
      <c r="AA18" t="s">
        <v>50</v>
      </c>
      <c r="AB18">
        <v>14</v>
      </c>
      <c r="AC18" t="s">
        <v>51</v>
      </c>
      <c r="AD18" t="s">
        <v>52</v>
      </c>
      <c r="AE18">
        <v>0</v>
      </c>
      <c r="AF18">
        <v>96257</v>
      </c>
      <c r="AG18">
        <v>0</v>
      </c>
      <c r="AH18">
        <v>0</v>
      </c>
      <c r="AJ18" s="4">
        <v>74129</v>
      </c>
      <c r="AK18" t="str">
        <f>VLOOKUP(AJ18,Table35[],3,0)</f>
        <v>Yes</v>
      </c>
      <c r="AL18" t="s">
        <v>53</v>
      </c>
      <c r="AM18" t="s">
        <v>54</v>
      </c>
      <c r="AN18" t="s">
        <v>54</v>
      </c>
      <c r="AO18" t="s">
        <v>55</v>
      </c>
      <c r="AP18" s="1">
        <v>35377</v>
      </c>
      <c r="AQ18">
        <f t="shared" si="0"/>
        <v>25</v>
      </c>
      <c r="AR18" t="str">
        <f>VLOOKUP(AQ18,Table47[],2,0)</f>
        <v>20-25</v>
      </c>
    </row>
    <row r="19" spans="1:44" x14ac:dyDescent="0.25">
      <c r="A19" t="s">
        <v>41</v>
      </c>
      <c r="B19">
        <v>1981598</v>
      </c>
      <c r="C19">
        <v>361090</v>
      </c>
      <c r="D19" s="1">
        <v>44348</v>
      </c>
      <c r="E19" s="1">
        <v>44348</v>
      </c>
      <c r="F19" s="1">
        <v>44348</v>
      </c>
      <c r="G19" t="s">
        <v>42</v>
      </c>
      <c r="H19" t="s">
        <v>43</v>
      </c>
      <c r="M19" t="s">
        <v>71</v>
      </c>
      <c r="N19" t="s">
        <v>71</v>
      </c>
      <c r="O19" t="s">
        <v>45</v>
      </c>
      <c r="P19" s="2">
        <v>10</v>
      </c>
      <c r="Q19" s="2">
        <v>0</v>
      </c>
      <c r="R19" s="2">
        <v>0</v>
      </c>
      <c r="S19" s="2">
        <v>0</v>
      </c>
      <c r="T19">
        <v>1</v>
      </c>
      <c r="U19" t="s">
        <v>79</v>
      </c>
      <c r="V19" t="s">
        <v>47</v>
      </c>
      <c r="W19">
        <v>96257</v>
      </c>
      <c r="X19" t="s">
        <v>111</v>
      </c>
      <c r="Y19" t="s">
        <v>49</v>
      </c>
      <c r="Z19">
        <v>1</v>
      </c>
      <c r="AA19" t="s">
        <v>50</v>
      </c>
      <c r="AB19">
        <v>14</v>
      </c>
      <c r="AC19" t="s">
        <v>51</v>
      </c>
      <c r="AD19" t="s">
        <v>52</v>
      </c>
      <c r="AE19">
        <v>0</v>
      </c>
      <c r="AF19">
        <v>96257</v>
      </c>
      <c r="AG19">
        <v>0</v>
      </c>
      <c r="AH19">
        <v>0</v>
      </c>
      <c r="AJ19" s="4">
        <v>74129</v>
      </c>
      <c r="AK19" t="str">
        <f>VLOOKUP(AJ19,Table35[],3,0)</f>
        <v>Yes</v>
      </c>
      <c r="AL19" t="s">
        <v>53</v>
      </c>
      <c r="AM19" t="s">
        <v>54</v>
      </c>
      <c r="AN19" t="s">
        <v>54</v>
      </c>
      <c r="AO19" t="s">
        <v>55</v>
      </c>
      <c r="AP19" s="1">
        <v>35377</v>
      </c>
      <c r="AQ19">
        <f t="shared" si="0"/>
        <v>25</v>
      </c>
      <c r="AR19" t="str">
        <f>VLOOKUP(AQ19,Table47[],2,0)</f>
        <v>20-25</v>
      </c>
    </row>
    <row r="20" spans="1:44" x14ac:dyDescent="0.25">
      <c r="A20" t="s">
        <v>41</v>
      </c>
      <c r="B20">
        <v>1981780</v>
      </c>
      <c r="C20">
        <v>361134</v>
      </c>
      <c r="D20" s="1">
        <v>44348</v>
      </c>
      <c r="E20" s="1">
        <v>44348</v>
      </c>
      <c r="F20" s="1">
        <v>44348</v>
      </c>
      <c r="G20" t="s">
        <v>69</v>
      </c>
      <c r="H20" t="s">
        <v>70</v>
      </c>
      <c r="M20" t="s">
        <v>71</v>
      </c>
      <c r="N20" t="s">
        <v>71</v>
      </c>
      <c r="O20" t="s">
        <v>45</v>
      </c>
      <c r="P20" s="2">
        <v>269</v>
      </c>
      <c r="Q20" s="2">
        <v>0</v>
      </c>
      <c r="R20" s="2">
        <v>0</v>
      </c>
      <c r="S20" s="2">
        <v>0</v>
      </c>
      <c r="T20">
        <v>1</v>
      </c>
      <c r="U20" t="s">
        <v>72</v>
      </c>
      <c r="V20" t="s">
        <v>47</v>
      </c>
      <c r="W20">
        <v>92078</v>
      </c>
      <c r="X20" t="s">
        <v>107</v>
      </c>
      <c r="Y20" t="s">
        <v>100</v>
      </c>
      <c r="Z20">
        <v>1</v>
      </c>
      <c r="AA20" t="s">
        <v>50</v>
      </c>
      <c r="AB20">
        <v>14</v>
      </c>
      <c r="AC20" t="s">
        <v>51</v>
      </c>
      <c r="AD20" t="s">
        <v>52</v>
      </c>
      <c r="AE20">
        <v>0</v>
      </c>
      <c r="AF20">
        <v>92078</v>
      </c>
      <c r="AG20">
        <v>0</v>
      </c>
      <c r="AH20">
        <v>0</v>
      </c>
      <c r="AJ20" s="4">
        <v>74135</v>
      </c>
      <c r="AK20" t="str">
        <f>VLOOKUP(AJ20,Table35[],3,0)</f>
        <v>Yes</v>
      </c>
      <c r="AL20" t="s">
        <v>108</v>
      </c>
      <c r="AM20" t="s">
        <v>101</v>
      </c>
      <c r="AN20" t="s">
        <v>101</v>
      </c>
      <c r="AO20" t="s">
        <v>102</v>
      </c>
      <c r="AP20" s="1">
        <v>37528</v>
      </c>
      <c r="AQ20">
        <f t="shared" si="0"/>
        <v>19</v>
      </c>
      <c r="AR20" t="str">
        <f>VLOOKUP(AQ20,Table47[],2,0)</f>
        <v>18-19</v>
      </c>
    </row>
    <row r="21" spans="1:44" x14ac:dyDescent="0.25">
      <c r="A21" t="s">
        <v>41</v>
      </c>
      <c r="B21">
        <v>1981647</v>
      </c>
      <c r="C21">
        <v>361108</v>
      </c>
      <c r="D21" s="1">
        <v>44348</v>
      </c>
      <c r="E21" s="1">
        <v>44348</v>
      </c>
      <c r="F21" s="1">
        <v>44348</v>
      </c>
      <c r="G21" t="s">
        <v>65</v>
      </c>
      <c r="H21" t="s">
        <v>66</v>
      </c>
      <c r="M21" t="s">
        <v>71</v>
      </c>
      <c r="N21" t="s">
        <v>71</v>
      </c>
      <c r="O21" t="s">
        <v>45</v>
      </c>
      <c r="P21" s="2">
        <v>11</v>
      </c>
      <c r="Q21" s="2">
        <v>0</v>
      </c>
      <c r="R21" s="2">
        <v>0</v>
      </c>
      <c r="S21" s="2">
        <v>0</v>
      </c>
      <c r="T21">
        <v>1</v>
      </c>
      <c r="U21" t="s">
        <v>92</v>
      </c>
      <c r="V21" t="s">
        <v>47</v>
      </c>
      <c r="W21">
        <v>93008</v>
      </c>
      <c r="X21" t="s">
        <v>93</v>
      </c>
      <c r="Y21" t="s">
        <v>49</v>
      </c>
      <c r="Z21">
        <v>1</v>
      </c>
      <c r="AA21" t="s">
        <v>50</v>
      </c>
      <c r="AB21">
        <v>14</v>
      </c>
      <c r="AC21" t="s">
        <v>51</v>
      </c>
      <c r="AD21" t="s">
        <v>52</v>
      </c>
      <c r="AE21">
        <v>0</v>
      </c>
      <c r="AF21">
        <v>93008</v>
      </c>
      <c r="AG21">
        <v>0</v>
      </c>
      <c r="AH21">
        <v>0</v>
      </c>
      <c r="AJ21" s="4">
        <v>74105</v>
      </c>
      <c r="AK21" t="str">
        <f>VLOOKUP(AJ21,Table35[],3,0)</f>
        <v>Yes</v>
      </c>
      <c r="AL21" t="s">
        <v>53</v>
      </c>
      <c r="AM21" t="s">
        <v>54</v>
      </c>
      <c r="AN21" t="s">
        <v>54</v>
      </c>
      <c r="AO21" t="s">
        <v>55</v>
      </c>
      <c r="AP21" s="1">
        <v>37024</v>
      </c>
      <c r="AQ21">
        <f t="shared" si="0"/>
        <v>20</v>
      </c>
      <c r="AR21" t="str">
        <f>VLOOKUP(AQ21,Table47[],2,0)</f>
        <v>20-25</v>
      </c>
    </row>
    <row r="22" spans="1:44" x14ac:dyDescent="0.25">
      <c r="A22" t="s">
        <v>41</v>
      </c>
      <c r="B22">
        <v>1981694</v>
      </c>
      <c r="C22">
        <v>361119</v>
      </c>
      <c r="D22" s="1">
        <v>44348</v>
      </c>
      <c r="E22" s="1">
        <v>44348</v>
      </c>
      <c r="F22" s="1">
        <v>44348</v>
      </c>
      <c r="G22" t="s">
        <v>42</v>
      </c>
      <c r="H22" t="s">
        <v>43</v>
      </c>
      <c r="M22" t="s">
        <v>71</v>
      </c>
      <c r="N22" t="s">
        <v>112</v>
      </c>
      <c r="O22" t="s">
        <v>45</v>
      </c>
      <c r="P22" s="2">
        <v>10</v>
      </c>
      <c r="Q22" s="2">
        <v>0</v>
      </c>
      <c r="R22" s="2">
        <v>0</v>
      </c>
      <c r="S22" s="2">
        <v>0</v>
      </c>
      <c r="T22">
        <v>1</v>
      </c>
      <c r="U22" t="s">
        <v>113</v>
      </c>
      <c r="V22" t="s">
        <v>47</v>
      </c>
      <c r="W22">
        <v>41509</v>
      </c>
      <c r="X22" t="s">
        <v>114</v>
      </c>
      <c r="Y22" t="s">
        <v>62</v>
      </c>
      <c r="Z22">
        <v>1</v>
      </c>
      <c r="AA22" t="s">
        <v>50</v>
      </c>
      <c r="AB22">
        <v>14</v>
      </c>
      <c r="AC22" t="s">
        <v>51</v>
      </c>
      <c r="AD22" t="s">
        <v>52</v>
      </c>
      <c r="AE22">
        <v>0</v>
      </c>
      <c r="AF22">
        <v>41509</v>
      </c>
      <c r="AG22">
        <v>0</v>
      </c>
      <c r="AH22">
        <v>0</v>
      </c>
      <c r="AJ22" s="4">
        <v>74134</v>
      </c>
      <c r="AK22" t="str">
        <f>VLOOKUP(AJ22,Table35[],3,0)</f>
        <v>Yes</v>
      </c>
      <c r="AL22" t="s">
        <v>115</v>
      </c>
      <c r="AM22" t="s">
        <v>54</v>
      </c>
      <c r="AN22" t="s">
        <v>54</v>
      </c>
      <c r="AO22" t="s">
        <v>55</v>
      </c>
      <c r="AP22" s="1">
        <v>31951</v>
      </c>
      <c r="AQ22">
        <f t="shared" si="0"/>
        <v>34</v>
      </c>
      <c r="AR22" t="str">
        <f>VLOOKUP(AQ22,Table47[],2,0)</f>
        <v>31-35</v>
      </c>
    </row>
    <row r="23" spans="1:44" x14ac:dyDescent="0.25">
      <c r="A23" t="s">
        <v>41</v>
      </c>
      <c r="B23">
        <v>1981569</v>
      </c>
      <c r="C23">
        <v>361075</v>
      </c>
      <c r="D23" s="1">
        <v>44348</v>
      </c>
      <c r="E23" s="1">
        <v>44348</v>
      </c>
      <c r="F23" s="1">
        <v>44348</v>
      </c>
      <c r="G23" t="s">
        <v>67</v>
      </c>
      <c r="H23" t="s">
        <v>91</v>
      </c>
      <c r="M23" t="s">
        <v>86</v>
      </c>
      <c r="N23" t="s">
        <v>86</v>
      </c>
      <c r="O23" t="s">
        <v>45</v>
      </c>
      <c r="P23" s="2">
        <v>11</v>
      </c>
      <c r="Q23" s="2">
        <v>0</v>
      </c>
      <c r="R23" s="2">
        <v>0</v>
      </c>
      <c r="S23" s="2">
        <v>0</v>
      </c>
      <c r="T23">
        <v>1</v>
      </c>
      <c r="U23" t="s">
        <v>103</v>
      </c>
      <c r="V23" t="s">
        <v>47</v>
      </c>
      <c r="W23">
        <v>22772</v>
      </c>
      <c r="X23" t="s">
        <v>104</v>
      </c>
      <c r="Y23" t="s">
        <v>105</v>
      </c>
      <c r="Z23">
        <v>1</v>
      </c>
      <c r="AA23" t="s">
        <v>50</v>
      </c>
      <c r="AB23">
        <v>14</v>
      </c>
      <c r="AC23" t="s">
        <v>51</v>
      </c>
      <c r="AD23" t="s">
        <v>106</v>
      </c>
      <c r="AE23">
        <v>0</v>
      </c>
      <c r="AF23">
        <v>22772</v>
      </c>
      <c r="AG23">
        <v>0</v>
      </c>
      <c r="AH23">
        <v>0</v>
      </c>
      <c r="AJ23" s="4">
        <v>74129</v>
      </c>
      <c r="AK23" t="str">
        <f>VLOOKUP(AJ23,Table35[],3,0)</f>
        <v>Yes</v>
      </c>
      <c r="AL23" t="s">
        <v>53</v>
      </c>
      <c r="AM23" t="s">
        <v>54</v>
      </c>
      <c r="AN23" t="s">
        <v>54</v>
      </c>
      <c r="AO23" t="s">
        <v>55</v>
      </c>
      <c r="AP23" s="1">
        <v>26725</v>
      </c>
      <c r="AQ23">
        <f t="shared" si="0"/>
        <v>48</v>
      </c>
      <c r="AR23" t="str">
        <f>VLOOKUP(AQ23,Table47[],2,0)</f>
        <v>36+</v>
      </c>
    </row>
    <row r="24" spans="1:44" x14ac:dyDescent="0.25">
      <c r="A24" t="s">
        <v>41</v>
      </c>
      <c r="B24">
        <v>1981616</v>
      </c>
      <c r="C24">
        <v>361101</v>
      </c>
      <c r="D24" s="1">
        <v>44348</v>
      </c>
      <c r="E24" s="1">
        <v>44348</v>
      </c>
      <c r="F24" s="1">
        <v>44348</v>
      </c>
      <c r="G24" t="s">
        <v>67</v>
      </c>
      <c r="H24" t="s">
        <v>68</v>
      </c>
      <c r="M24" t="s">
        <v>71</v>
      </c>
      <c r="N24" t="s">
        <v>71</v>
      </c>
      <c r="O24" t="s">
        <v>45</v>
      </c>
      <c r="P24" s="2">
        <v>11</v>
      </c>
      <c r="Q24" s="2">
        <v>0</v>
      </c>
      <c r="R24" s="2">
        <v>0</v>
      </c>
      <c r="S24" s="2">
        <v>0</v>
      </c>
      <c r="T24">
        <v>1</v>
      </c>
      <c r="U24" t="s">
        <v>109</v>
      </c>
      <c r="V24" t="s">
        <v>47</v>
      </c>
      <c r="W24">
        <v>42787</v>
      </c>
      <c r="X24" t="s">
        <v>116</v>
      </c>
      <c r="Y24" t="s">
        <v>49</v>
      </c>
      <c r="Z24">
        <v>1</v>
      </c>
      <c r="AA24" t="s">
        <v>50</v>
      </c>
      <c r="AB24">
        <v>14</v>
      </c>
      <c r="AC24" t="s">
        <v>51</v>
      </c>
      <c r="AD24" t="s">
        <v>52</v>
      </c>
      <c r="AE24">
        <v>0</v>
      </c>
      <c r="AF24">
        <v>42787</v>
      </c>
      <c r="AG24">
        <v>0</v>
      </c>
      <c r="AH24">
        <v>0</v>
      </c>
      <c r="AJ24" s="4">
        <v>74112</v>
      </c>
      <c r="AK24" t="str">
        <f>VLOOKUP(AJ24,Table35[],3,0)</f>
        <v>Yes</v>
      </c>
      <c r="AL24" t="s">
        <v>53</v>
      </c>
      <c r="AM24" t="s">
        <v>54</v>
      </c>
      <c r="AN24" t="s">
        <v>54</v>
      </c>
      <c r="AO24" t="s">
        <v>55</v>
      </c>
      <c r="AP24" s="1">
        <v>31208</v>
      </c>
      <c r="AQ24">
        <f t="shared" si="0"/>
        <v>36</v>
      </c>
      <c r="AR24" t="str">
        <f>VLOOKUP(AQ24,Table47[],2,0)</f>
        <v>36+</v>
      </c>
    </row>
    <row r="25" spans="1:44" x14ac:dyDescent="0.25">
      <c r="A25" t="s">
        <v>41</v>
      </c>
      <c r="B25">
        <v>1981730</v>
      </c>
      <c r="C25">
        <v>361126</v>
      </c>
      <c r="D25" s="1">
        <v>44348</v>
      </c>
      <c r="E25" s="1">
        <v>44348</v>
      </c>
      <c r="F25" s="1">
        <v>44348</v>
      </c>
      <c r="G25" t="s">
        <v>117</v>
      </c>
      <c r="H25" t="s">
        <v>118</v>
      </c>
      <c r="M25" t="s">
        <v>96</v>
      </c>
      <c r="N25" t="s">
        <v>96</v>
      </c>
      <c r="O25" t="s">
        <v>45</v>
      </c>
      <c r="P25" s="2">
        <v>277</v>
      </c>
      <c r="Q25" s="2">
        <v>0</v>
      </c>
      <c r="R25" s="2">
        <v>0</v>
      </c>
      <c r="S25" s="2">
        <v>0</v>
      </c>
      <c r="T25">
        <v>1</v>
      </c>
      <c r="U25" t="s">
        <v>97</v>
      </c>
      <c r="V25" t="s">
        <v>98</v>
      </c>
      <c r="W25">
        <v>96288</v>
      </c>
      <c r="X25" t="s">
        <v>99</v>
      </c>
      <c r="Y25" t="s">
        <v>100</v>
      </c>
      <c r="Z25">
        <v>1</v>
      </c>
      <c r="AA25" t="s">
        <v>50</v>
      </c>
      <c r="AB25">
        <v>14</v>
      </c>
      <c r="AC25" t="s">
        <v>51</v>
      </c>
      <c r="AD25" t="s">
        <v>64</v>
      </c>
      <c r="AE25">
        <v>0</v>
      </c>
      <c r="AF25">
        <v>96288</v>
      </c>
      <c r="AG25">
        <v>0</v>
      </c>
      <c r="AH25">
        <v>0</v>
      </c>
      <c r="AJ25" s="4">
        <v>74012</v>
      </c>
      <c r="AK25" t="str">
        <f>VLOOKUP(AJ25,Table35[],3,0)</f>
        <v>Yes</v>
      </c>
      <c r="AL25" t="s">
        <v>53</v>
      </c>
      <c r="AM25" t="s">
        <v>101</v>
      </c>
      <c r="AN25" t="s">
        <v>101</v>
      </c>
      <c r="AO25" t="s">
        <v>102</v>
      </c>
      <c r="AP25" s="1">
        <v>38567</v>
      </c>
      <c r="AQ25">
        <f t="shared" si="0"/>
        <v>16</v>
      </c>
      <c r="AR25" t="str">
        <f>VLOOKUP(AQ25,Table47[],2,0)</f>
        <v>16-17</v>
      </c>
    </row>
    <row r="26" spans="1:44" x14ac:dyDescent="0.25">
      <c r="A26" t="s">
        <v>41</v>
      </c>
      <c r="B26">
        <v>1981779</v>
      </c>
      <c r="C26">
        <v>361134</v>
      </c>
      <c r="D26" s="1">
        <v>44348</v>
      </c>
      <c r="E26" s="1">
        <v>44348</v>
      </c>
      <c r="F26" s="1">
        <v>44348</v>
      </c>
      <c r="G26" t="s">
        <v>77</v>
      </c>
      <c r="H26" t="s">
        <v>78</v>
      </c>
      <c r="M26" t="s">
        <v>71</v>
      </c>
      <c r="N26" t="s">
        <v>71</v>
      </c>
      <c r="O26" t="s">
        <v>45</v>
      </c>
      <c r="P26" s="2">
        <v>430</v>
      </c>
      <c r="Q26" s="2">
        <v>0</v>
      </c>
      <c r="R26" s="2">
        <v>0</v>
      </c>
      <c r="S26" s="2">
        <v>0</v>
      </c>
      <c r="T26">
        <v>1</v>
      </c>
      <c r="U26" t="s">
        <v>72</v>
      </c>
      <c r="V26" t="s">
        <v>47</v>
      </c>
      <c r="W26">
        <v>92078</v>
      </c>
      <c r="X26" t="s">
        <v>107</v>
      </c>
      <c r="Y26" t="s">
        <v>100</v>
      </c>
      <c r="Z26">
        <v>1</v>
      </c>
      <c r="AA26" t="s">
        <v>50</v>
      </c>
      <c r="AB26">
        <v>14</v>
      </c>
      <c r="AC26" t="s">
        <v>51</v>
      </c>
      <c r="AD26" t="s">
        <v>52</v>
      </c>
      <c r="AE26">
        <v>0</v>
      </c>
      <c r="AF26">
        <v>92078</v>
      </c>
      <c r="AG26">
        <v>0</v>
      </c>
      <c r="AH26">
        <v>0</v>
      </c>
      <c r="AJ26" s="4">
        <v>74135</v>
      </c>
      <c r="AK26" t="str">
        <f>VLOOKUP(AJ26,Table35[],3,0)</f>
        <v>Yes</v>
      </c>
      <c r="AL26" t="s">
        <v>108</v>
      </c>
      <c r="AM26" t="s">
        <v>101</v>
      </c>
      <c r="AN26" t="s">
        <v>101</v>
      </c>
      <c r="AO26" t="s">
        <v>102</v>
      </c>
      <c r="AP26" s="1">
        <v>37528</v>
      </c>
      <c r="AQ26">
        <f t="shared" si="0"/>
        <v>19</v>
      </c>
      <c r="AR26" t="str">
        <f>VLOOKUP(AQ26,Table47[],2,0)</f>
        <v>18-19</v>
      </c>
    </row>
    <row r="27" spans="1:44" x14ac:dyDescent="0.25">
      <c r="A27" t="s">
        <v>41</v>
      </c>
      <c r="B27">
        <v>1981794</v>
      </c>
      <c r="C27">
        <v>361138</v>
      </c>
      <c r="D27" s="1">
        <v>44348</v>
      </c>
      <c r="E27" s="1">
        <v>44348</v>
      </c>
      <c r="F27" s="1">
        <v>44348</v>
      </c>
      <c r="G27" t="s">
        <v>65</v>
      </c>
      <c r="H27" t="s">
        <v>66</v>
      </c>
      <c r="M27" t="s">
        <v>71</v>
      </c>
      <c r="N27" t="s">
        <v>71</v>
      </c>
      <c r="O27" t="s">
        <v>45</v>
      </c>
      <c r="P27" s="2">
        <v>11</v>
      </c>
      <c r="Q27" s="2">
        <v>0</v>
      </c>
      <c r="R27" s="2">
        <v>0</v>
      </c>
      <c r="S27" s="2">
        <v>0</v>
      </c>
      <c r="T27">
        <v>1</v>
      </c>
      <c r="U27" t="s">
        <v>119</v>
      </c>
      <c r="V27" t="s">
        <v>98</v>
      </c>
      <c r="W27">
        <v>77168</v>
      </c>
      <c r="X27" t="s">
        <v>120</v>
      </c>
      <c r="Y27" t="s">
        <v>100</v>
      </c>
      <c r="Z27">
        <v>1</v>
      </c>
      <c r="AA27" t="s">
        <v>50</v>
      </c>
      <c r="AB27">
        <v>14</v>
      </c>
      <c r="AC27" t="s">
        <v>51</v>
      </c>
      <c r="AD27" t="s">
        <v>64</v>
      </c>
      <c r="AE27">
        <v>0</v>
      </c>
      <c r="AF27">
        <v>77168</v>
      </c>
      <c r="AG27">
        <v>0</v>
      </c>
      <c r="AH27">
        <v>0</v>
      </c>
      <c r="AJ27" s="4">
        <v>74120</v>
      </c>
      <c r="AK27" t="str">
        <f>VLOOKUP(AJ27,Table35[],3,0)</f>
        <v>Yes</v>
      </c>
      <c r="AL27" t="s">
        <v>121</v>
      </c>
      <c r="AM27" t="s">
        <v>101</v>
      </c>
      <c r="AN27" t="s">
        <v>101</v>
      </c>
      <c r="AO27" t="s">
        <v>102</v>
      </c>
      <c r="AP27" s="1">
        <v>38072</v>
      </c>
      <c r="AQ27">
        <f t="shared" si="0"/>
        <v>17</v>
      </c>
      <c r="AR27" t="str">
        <f>VLOOKUP(AQ27,Table47[],2,0)</f>
        <v>16-17</v>
      </c>
    </row>
    <row r="28" spans="1:44" x14ac:dyDescent="0.25">
      <c r="A28" t="s">
        <v>41</v>
      </c>
      <c r="B28">
        <v>1981896</v>
      </c>
      <c r="C28">
        <v>361136</v>
      </c>
      <c r="D28" s="1">
        <v>44348</v>
      </c>
      <c r="E28" s="1">
        <v>44348</v>
      </c>
      <c r="F28" s="1">
        <v>44348</v>
      </c>
      <c r="G28" t="s">
        <v>77</v>
      </c>
      <c r="H28" t="s">
        <v>78</v>
      </c>
      <c r="M28" t="s">
        <v>96</v>
      </c>
      <c r="N28" t="s">
        <v>96</v>
      </c>
      <c r="O28" t="s">
        <v>45</v>
      </c>
      <c r="P28" s="2">
        <v>430</v>
      </c>
      <c r="Q28" s="2">
        <v>0</v>
      </c>
      <c r="R28" s="2">
        <v>0</v>
      </c>
      <c r="S28" s="2">
        <v>0</v>
      </c>
      <c r="T28">
        <v>1</v>
      </c>
      <c r="U28" t="s">
        <v>97</v>
      </c>
      <c r="V28" t="s">
        <v>98</v>
      </c>
      <c r="W28">
        <v>29963</v>
      </c>
      <c r="X28" t="s">
        <v>122</v>
      </c>
      <c r="Y28" t="s">
        <v>100</v>
      </c>
      <c r="Z28">
        <v>1</v>
      </c>
      <c r="AA28" t="s">
        <v>50</v>
      </c>
      <c r="AB28">
        <v>14</v>
      </c>
      <c r="AC28" t="s">
        <v>51</v>
      </c>
      <c r="AD28" t="s">
        <v>64</v>
      </c>
      <c r="AE28">
        <v>0</v>
      </c>
      <c r="AF28">
        <v>29963</v>
      </c>
      <c r="AG28">
        <v>680</v>
      </c>
      <c r="AH28">
        <v>0</v>
      </c>
      <c r="AJ28" s="4">
        <v>74012</v>
      </c>
      <c r="AK28" t="str">
        <f>VLOOKUP(AJ28,Table35[],3,0)</f>
        <v>Yes</v>
      </c>
      <c r="AL28" t="s">
        <v>123</v>
      </c>
      <c r="AM28" t="s">
        <v>54</v>
      </c>
      <c r="AN28" t="s">
        <v>54</v>
      </c>
      <c r="AO28" t="s">
        <v>55</v>
      </c>
      <c r="AP28" s="1">
        <v>37376</v>
      </c>
      <c r="AQ28">
        <f t="shared" si="0"/>
        <v>19</v>
      </c>
      <c r="AR28" t="str">
        <f>VLOOKUP(AQ28,Table47[],2,0)</f>
        <v>18-19</v>
      </c>
    </row>
    <row r="29" spans="1:44" x14ac:dyDescent="0.25">
      <c r="A29" t="s">
        <v>41</v>
      </c>
      <c r="B29">
        <v>1981895</v>
      </c>
      <c r="C29">
        <v>361136</v>
      </c>
      <c r="D29" s="1">
        <v>44348</v>
      </c>
      <c r="E29" s="1">
        <v>44348</v>
      </c>
      <c r="F29" s="1">
        <v>44348</v>
      </c>
      <c r="G29" t="s">
        <v>69</v>
      </c>
      <c r="H29" t="s">
        <v>70</v>
      </c>
      <c r="M29" t="s">
        <v>96</v>
      </c>
      <c r="N29" t="s">
        <v>96</v>
      </c>
      <c r="O29" t="s">
        <v>45</v>
      </c>
      <c r="P29" s="2">
        <v>269</v>
      </c>
      <c r="Q29" s="2">
        <v>0</v>
      </c>
      <c r="R29" s="2">
        <v>0</v>
      </c>
      <c r="S29" s="2">
        <v>0</v>
      </c>
      <c r="T29">
        <v>1</v>
      </c>
      <c r="U29" t="s">
        <v>97</v>
      </c>
      <c r="V29" t="s">
        <v>98</v>
      </c>
      <c r="W29">
        <v>29963</v>
      </c>
      <c r="X29" t="s">
        <v>122</v>
      </c>
      <c r="Y29" t="s">
        <v>100</v>
      </c>
      <c r="Z29">
        <v>1</v>
      </c>
      <c r="AA29" t="s">
        <v>50</v>
      </c>
      <c r="AB29">
        <v>14</v>
      </c>
      <c r="AC29" t="s">
        <v>51</v>
      </c>
      <c r="AD29" t="s">
        <v>64</v>
      </c>
      <c r="AE29">
        <v>0</v>
      </c>
      <c r="AF29">
        <v>29963</v>
      </c>
      <c r="AG29">
        <v>680</v>
      </c>
      <c r="AH29">
        <v>0</v>
      </c>
      <c r="AJ29" s="4">
        <v>74012</v>
      </c>
      <c r="AK29" t="str">
        <f>VLOOKUP(AJ29,Table35[],3,0)</f>
        <v>Yes</v>
      </c>
      <c r="AL29" t="s">
        <v>123</v>
      </c>
      <c r="AM29" t="s">
        <v>54</v>
      </c>
      <c r="AN29" t="s">
        <v>54</v>
      </c>
      <c r="AO29" t="s">
        <v>55</v>
      </c>
      <c r="AP29" s="1">
        <v>37376</v>
      </c>
      <c r="AQ29">
        <f t="shared" si="0"/>
        <v>19</v>
      </c>
      <c r="AR29" t="str">
        <f>VLOOKUP(AQ29,Table47[],2,0)</f>
        <v>18-19</v>
      </c>
    </row>
    <row r="30" spans="1:44" x14ac:dyDescent="0.25">
      <c r="A30" t="s">
        <v>41</v>
      </c>
      <c r="B30">
        <v>1981691</v>
      </c>
      <c r="C30">
        <v>361119</v>
      </c>
      <c r="D30" s="1">
        <v>44348</v>
      </c>
      <c r="E30" s="1">
        <v>44348</v>
      </c>
      <c r="F30" s="1">
        <v>44348</v>
      </c>
      <c r="G30" t="s">
        <v>56</v>
      </c>
      <c r="H30" t="s">
        <v>57</v>
      </c>
      <c r="M30" t="s">
        <v>71</v>
      </c>
      <c r="N30" t="s">
        <v>112</v>
      </c>
      <c r="O30" t="s">
        <v>45</v>
      </c>
      <c r="P30" s="2">
        <v>26</v>
      </c>
      <c r="Q30" s="2">
        <v>0</v>
      </c>
      <c r="R30" s="2">
        <v>0</v>
      </c>
      <c r="S30" s="2">
        <v>0</v>
      </c>
      <c r="T30">
        <v>1</v>
      </c>
      <c r="V30" t="s">
        <v>47</v>
      </c>
      <c r="W30">
        <v>41509</v>
      </c>
      <c r="X30" t="s">
        <v>114</v>
      </c>
      <c r="Y30" t="s">
        <v>62</v>
      </c>
      <c r="Z30">
        <v>1</v>
      </c>
      <c r="AA30" t="s">
        <v>50</v>
      </c>
      <c r="AB30">
        <v>14</v>
      </c>
      <c r="AC30" t="s">
        <v>51</v>
      </c>
      <c r="AD30" t="s">
        <v>52</v>
      </c>
      <c r="AE30">
        <v>0</v>
      </c>
      <c r="AF30">
        <v>41509</v>
      </c>
      <c r="AG30">
        <v>0</v>
      </c>
      <c r="AH30">
        <v>0</v>
      </c>
      <c r="AJ30" s="4">
        <v>74134</v>
      </c>
      <c r="AK30" t="str">
        <f>VLOOKUP(AJ30,Table35[],3,0)</f>
        <v>Yes</v>
      </c>
      <c r="AL30" t="s">
        <v>115</v>
      </c>
      <c r="AM30" t="s">
        <v>54</v>
      </c>
      <c r="AN30" t="s">
        <v>54</v>
      </c>
      <c r="AO30" t="s">
        <v>55</v>
      </c>
      <c r="AP30" s="1">
        <v>31951</v>
      </c>
      <c r="AQ30">
        <f t="shared" si="0"/>
        <v>34</v>
      </c>
      <c r="AR30" t="str">
        <f>VLOOKUP(AQ30,Table47[],2,0)</f>
        <v>31-35</v>
      </c>
    </row>
    <row r="31" spans="1:44" x14ac:dyDescent="0.25">
      <c r="A31" t="s">
        <v>41</v>
      </c>
      <c r="B31">
        <v>1981638</v>
      </c>
      <c r="C31">
        <v>361106</v>
      </c>
      <c r="D31" s="1">
        <v>44348</v>
      </c>
      <c r="E31" s="1">
        <v>44348</v>
      </c>
      <c r="F31" s="1">
        <v>44348</v>
      </c>
      <c r="G31" t="s">
        <v>67</v>
      </c>
      <c r="H31" t="s">
        <v>68</v>
      </c>
      <c r="M31" t="s">
        <v>71</v>
      </c>
      <c r="N31" t="s">
        <v>71</v>
      </c>
      <c r="O31" t="s">
        <v>45</v>
      </c>
      <c r="P31" s="2">
        <v>11</v>
      </c>
      <c r="Q31" s="2">
        <v>0</v>
      </c>
      <c r="R31" s="2">
        <v>0</v>
      </c>
      <c r="S31" s="2">
        <v>0</v>
      </c>
      <c r="T31">
        <v>1</v>
      </c>
      <c r="U31" t="s">
        <v>124</v>
      </c>
      <c r="V31" t="s">
        <v>47</v>
      </c>
      <c r="W31">
        <v>50737</v>
      </c>
      <c r="X31" t="s">
        <v>125</v>
      </c>
      <c r="Y31" t="s">
        <v>49</v>
      </c>
      <c r="Z31">
        <v>1</v>
      </c>
      <c r="AA31" t="s">
        <v>50</v>
      </c>
      <c r="AB31">
        <v>14</v>
      </c>
      <c r="AC31" t="s">
        <v>51</v>
      </c>
      <c r="AD31" t="s">
        <v>52</v>
      </c>
      <c r="AE31">
        <v>0</v>
      </c>
      <c r="AF31">
        <v>50737</v>
      </c>
      <c r="AG31">
        <v>0</v>
      </c>
      <c r="AH31">
        <v>0</v>
      </c>
      <c r="AJ31" s="4">
        <v>74128</v>
      </c>
      <c r="AK31" t="str">
        <f>VLOOKUP(AJ31,Table35[],3,0)</f>
        <v>Yes</v>
      </c>
      <c r="AL31" t="s">
        <v>53</v>
      </c>
      <c r="AM31" t="s">
        <v>54</v>
      </c>
      <c r="AN31" t="s">
        <v>54</v>
      </c>
      <c r="AO31" t="s">
        <v>55</v>
      </c>
      <c r="AP31" s="1">
        <v>28529</v>
      </c>
      <c r="AQ31">
        <f t="shared" si="0"/>
        <v>43</v>
      </c>
      <c r="AR31" t="str">
        <f>VLOOKUP(AQ31,Table47[],2,0)</f>
        <v>36+</v>
      </c>
    </row>
    <row r="32" spans="1:44" x14ac:dyDescent="0.25">
      <c r="A32" t="s">
        <v>41</v>
      </c>
      <c r="B32">
        <v>1981786</v>
      </c>
      <c r="C32">
        <v>361136</v>
      </c>
      <c r="D32" s="1">
        <v>44348</v>
      </c>
      <c r="E32" s="1">
        <v>44348</v>
      </c>
      <c r="F32" s="1">
        <v>44348</v>
      </c>
      <c r="G32" t="s">
        <v>65</v>
      </c>
      <c r="H32" t="s">
        <v>66</v>
      </c>
      <c r="M32" t="s">
        <v>96</v>
      </c>
      <c r="N32" t="s">
        <v>96</v>
      </c>
      <c r="O32" t="s">
        <v>45</v>
      </c>
      <c r="P32" s="2">
        <v>11</v>
      </c>
      <c r="Q32" s="2">
        <v>0</v>
      </c>
      <c r="R32" s="2">
        <v>0</v>
      </c>
      <c r="S32" s="2">
        <v>0</v>
      </c>
      <c r="T32">
        <v>1</v>
      </c>
      <c r="U32" t="s">
        <v>97</v>
      </c>
      <c r="V32" t="s">
        <v>98</v>
      </c>
      <c r="W32">
        <v>29963</v>
      </c>
      <c r="X32" t="s">
        <v>122</v>
      </c>
      <c r="Y32" t="s">
        <v>100</v>
      </c>
      <c r="Z32">
        <v>1</v>
      </c>
      <c r="AA32" t="s">
        <v>50</v>
      </c>
      <c r="AB32">
        <v>14</v>
      </c>
      <c r="AC32" t="s">
        <v>51</v>
      </c>
      <c r="AD32" t="s">
        <v>64</v>
      </c>
      <c r="AE32">
        <v>0</v>
      </c>
      <c r="AF32">
        <v>29963</v>
      </c>
      <c r="AG32">
        <v>680</v>
      </c>
      <c r="AH32">
        <v>0</v>
      </c>
      <c r="AJ32" s="4">
        <v>74012</v>
      </c>
      <c r="AK32" t="str">
        <f>VLOOKUP(AJ32,Table35[],3,0)</f>
        <v>Yes</v>
      </c>
      <c r="AL32" t="s">
        <v>123</v>
      </c>
      <c r="AM32" t="s">
        <v>54</v>
      </c>
      <c r="AN32" t="s">
        <v>54</v>
      </c>
      <c r="AO32" t="s">
        <v>55</v>
      </c>
      <c r="AP32" s="1">
        <v>37376</v>
      </c>
      <c r="AQ32">
        <f t="shared" si="0"/>
        <v>19</v>
      </c>
      <c r="AR32" t="str">
        <f>VLOOKUP(AQ32,Table47[],2,0)</f>
        <v>18-19</v>
      </c>
    </row>
    <row r="33" spans="1:44" x14ac:dyDescent="0.25">
      <c r="A33" t="s">
        <v>41</v>
      </c>
      <c r="B33">
        <v>1981734</v>
      </c>
      <c r="C33">
        <v>361126</v>
      </c>
      <c r="D33" s="1">
        <v>44348</v>
      </c>
      <c r="E33" s="1">
        <v>44348</v>
      </c>
      <c r="F33" s="1">
        <v>44348</v>
      </c>
      <c r="G33" t="s">
        <v>67</v>
      </c>
      <c r="H33" t="s">
        <v>68</v>
      </c>
      <c r="M33" t="s">
        <v>96</v>
      </c>
      <c r="N33" t="s">
        <v>96</v>
      </c>
      <c r="O33" t="s">
        <v>45</v>
      </c>
      <c r="P33" s="2">
        <v>22</v>
      </c>
      <c r="Q33" s="2">
        <v>0</v>
      </c>
      <c r="R33" s="2">
        <v>0</v>
      </c>
      <c r="S33" s="2">
        <v>0</v>
      </c>
      <c r="T33">
        <v>2</v>
      </c>
      <c r="U33" t="s">
        <v>97</v>
      </c>
      <c r="V33" t="s">
        <v>98</v>
      </c>
      <c r="W33">
        <v>96288</v>
      </c>
      <c r="X33" t="s">
        <v>99</v>
      </c>
      <c r="Y33" t="s">
        <v>100</v>
      </c>
      <c r="Z33">
        <v>1</v>
      </c>
      <c r="AA33" t="s">
        <v>50</v>
      </c>
      <c r="AB33">
        <v>14</v>
      </c>
      <c r="AC33" t="s">
        <v>51</v>
      </c>
      <c r="AD33" t="s">
        <v>64</v>
      </c>
      <c r="AE33">
        <v>0</v>
      </c>
      <c r="AF33">
        <v>96288</v>
      </c>
      <c r="AG33">
        <v>0</v>
      </c>
      <c r="AH33">
        <v>0</v>
      </c>
      <c r="AJ33" s="4">
        <v>74012</v>
      </c>
      <c r="AK33" t="str">
        <f>VLOOKUP(AJ33,Table35[],3,0)</f>
        <v>Yes</v>
      </c>
      <c r="AL33" t="s">
        <v>53</v>
      </c>
      <c r="AM33" t="s">
        <v>101</v>
      </c>
      <c r="AN33" t="s">
        <v>101</v>
      </c>
      <c r="AO33" t="s">
        <v>102</v>
      </c>
      <c r="AP33" s="1">
        <v>38567</v>
      </c>
      <c r="AQ33">
        <f t="shared" si="0"/>
        <v>16</v>
      </c>
      <c r="AR33" t="str">
        <f>VLOOKUP(AQ33,Table47[],2,0)</f>
        <v>16-17</v>
      </c>
    </row>
    <row r="34" spans="1:44" x14ac:dyDescent="0.25">
      <c r="A34" t="s">
        <v>41</v>
      </c>
      <c r="B34">
        <v>1982098</v>
      </c>
      <c r="C34">
        <v>361133</v>
      </c>
      <c r="D34" s="1">
        <v>44348</v>
      </c>
      <c r="E34" s="1">
        <v>44348</v>
      </c>
      <c r="F34" s="1">
        <v>44348</v>
      </c>
      <c r="G34" t="s">
        <v>77</v>
      </c>
      <c r="H34" t="s">
        <v>78</v>
      </c>
      <c r="M34" t="s">
        <v>96</v>
      </c>
      <c r="N34" t="s">
        <v>96</v>
      </c>
      <c r="O34" t="s">
        <v>45</v>
      </c>
      <c r="P34" s="2">
        <v>430</v>
      </c>
      <c r="Q34" s="2">
        <v>0</v>
      </c>
      <c r="R34" s="2">
        <v>0</v>
      </c>
      <c r="S34" s="2">
        <v>0</v>
      </c>
      <c r="T34">
        <v>1</v>
      </c>
      <c r="U34" t="s">
        <v>97</v>
      </c>
      <c r="V34" t="s">
        <v>98</v>
      </c>
      <c r="W34">
        <v>96299</v>
      </c>
      <c r="X34" t="s">
        <v>126</v>
      </c>
      <c r="Y34" t="s">
        <v>100</v>
      </c>
      <c r="Z34">
        <v>1</v>
      </c>
      <c r="AA34" t="s">
        <v>50</v>
      </c>
      <c r="AB34">
        <v>14</v>
      </c>
      <c r="AC34" t="s">
        <v>51</v>
      </c>
      <c r="AD34" t="s">
        <v>64</v>
      </c>
      <c r="AE34">
        <v>0</v>
      </c>
      <c r="AF34">
        <v>96299</v>
      </c>
      <c r="AG34">
        <v>0</v>
      </c>
      <c r="AH34">
        <v>0</v>
      </c>
      <c r="AJ34" s="4">
        <v>74115</v>
      </c>
      <c r="AK34" t="str">
        <f>VLOOKUP(AJ34,Table35[],3,0)</f>
        <v>Yes</v>
      </c>
      <c r="AL34" t="s">
        <v>53</v>
      </c>
      <c r="AM34" t="s">
        <v>54</v>
      </c>
      <c r="AN34" t="s">
        <v>54</v>
      </c>
      <c r="AO34" t="s">
        <v>55</v>
      </c>
      <c r="AP34" s="1">
        <v>37767</v>
      </c>
      <c r="AQ34">
        <f t="shared" si="0"/>
        <v>18</v>
      </c>
      <c r="AR34" t="str">
        <f>VLOOKUP(AQ34,Table47[],2,0)</f>
        <v>18-19</v>
      </c>
    </row>
    <row r="35" spans="1:44" x14ac:dyDescent="0.25">
      <c r="A35" t="s">
        <v>41</v>
      </c>
      <c r="B35">
        <v>1981639</v>
      </c>
      <c r="C35">
        <v>361106</v>
      </c>
      <c r="D35" s="1">
        <v>44348</v>
      </c>
      <c r="E35" s="1">
        <v>44348</v>
      </c>
      <c r="F35" s="1">
        <v>44348</v>
      </c>
      <c r="G35" t="s">
        <v>65</v>
      </c>
      <c r="H35" t="s">
        <v>66</v>
      </c>
      <c r="M35" t="s">
        <v>71</v>
      </c>
      <c r="N35" t="s">
        <v>71</v>
      </c>
      <c r="O35" t="s">
        <v>45</v>
      </c>
      <c r="P35" s="2">
        <v>11</v>
      </c>
      <c r="Q35" s="2">
        <v>0</v>
      </c>
      <c r="R35" s="2">
        <v>0</v>
      </c>
      <c r="S35" s="2">
        <v>0</v>
      </c>
      <c r="T35">
        <v>1</v>
      </c>
      <c r="U35" t="s">
        <v>124</v>
      </c>
      <c r="V35" t="s">
        <v>47</v>
      </c>
      <c r="W35">
        <v>50737</v>
      </c>
      <c r="X35" t="s">
        <v>125</v>
      </c>
      <c r="Y35" t="s">
        <v>49</v>
      </c>
      <c r="Z35">
        <v>1</v>
      </c>
      <c r="AA35" t="s">
        <v>50</v>
      </c>
      <c r="AB35">
        <v>14</v>
      </c>
      <c r="AC35" t="s">
        <v>51</v>
      </c>
      <c r="AD35" t="s">
        <v>52</v>
      </c>
      <c r="AE35">
        <v>0</v>
      </c>
      <c r="AF35">
        <v>50737</v>
      </c>
      <c r="AG35">
        <v>0</v>
      </c>
      <c r="AH35">
        <v>0</v>
      </c>
      <c r="AJ35" s="4">
        <v>74128</v>
      </c>
      <c r="AK35" t="str">
        <f>VLOOKUP(AJ35,Table35[],3,0)</f>
        <v>Yes</v>
      </c>
      <c r="AL35" t="s">
        <v>53</v>
      </c>
      <c r="AM35" t="s">
        <v>54</v>
      </c>
      <c r="AN35" t="s">
        <v>54</v>
      </c>
      <c r="AO35" t="s">
        <v>55</v>
      </c>
      <c r="AP35" s="1">
        <v>28529</v>
      </c>
      <c r="AQ35">
        <f t="shared" si="0"/>
        <v>43</v>
      </c>
      <c r="AR35" t="str">
        <f>VLOOKUP(AQ35,Table47[],2,0)</f>
        <v>36+</v>
      </c>
    </row>
    <row r="36" spans="1:44" x14ac:dyDescent="0.25">
      <c r="A36" t="s">
        <v>41</v>
      </c>
      <c r="B36">
        <v>1981816</v>
      </c>
      <c r="C36">
        <v>361142</v>
      </c>
      <c r="D36" s="1">
        <v>44348</v>
      </c>
      <c r="E36" s="1">
        <v>44348</v>
      </c>
      <c r="F36" s="1">
        <v>44348</v>
      </c>
      <c r="G36" t="s">
        <v>65</v>
      </c>
      <c r="H36" t="s">
        <v>66</v>
      </c>
      <c r="M36" t="s">
        <v>96</v>
      </c>
      <c r="N36" t="s">
        <v>112</v>
      </c>
      <c r="O36" t="s">
        <v>45</v>
      </c>
      <c r="P36" s="2">
        <v>11</v>
      </c>
      <c r="Q36" s="2">
        <v>0</v>
      </c>
      <c r="R36" s="2">
        <v>0</v>
      </c>
      <c r="S36" s="2">
        <v>0</v>
      </c>
      <c r="T36">
        <v>1</v>
      </c>
      <c r="U36" t="s">
        <v>119</v>
      </c>
      <c r="V36" t="s">
        <v>47</v>
      </c>
      <c r="W36">
        <v>78227</v>
      </c>
      <c r="X36" t="s">
        <v>127</v>
      </c>
      <c r="Y36" t="s">
        <v>62</v>
      </c>
      <c r="Z36">
        <v>1</v>
      </c>
      <c r="AA36" t="s">
        <v>50</v>
      </c>
      <c r="AB36">
        <v>14</v>
      </c>
      <c r="AC36" t="s">
        <v>51</v>
      </c>
      <c r="AD36" t="s">
        <v>52</v>
      </c>
      <c r="AE36">
        <v>0</v>
      </c>
      <c r="AF36">
        <v>78227</v>
      </c>
      <c r="AG36">
        <v>0</v>
      </c>
      <c r="AH36">
        <v>0</v>
      </c>
      <c r="AJ36" s="4">
        <v>74133</v>
      </c>
      <c r="AK36" t="str">
        <f>VLOOKUP(AJ36,Table35[],3,0)</f>
        <v>Yes</v>
      </c>
      <c r="AL36" t="s">
        <v>53</v>
      </c>
      <c r="AM36" t="s">
        <v>101</v>
      </c>
      <c r="AN36" t="s">
        <v>101</v>
      </c>
      <c r="AO36" t="s">
        <v>102</v>
      </c>
      <c r="AP36" s="1">
        <v>37183</v>
      </c>
      <c r="AQ36">
        <f t="shared" si="0"/>
        <v>20</v>
      </c>
      <c r="AR36" t="str">
        <f>VLOOKUP(AQ36,Table47[],2,0)</f>
        <v>20-25</v>
      </c>
    </row>
    <row r="37" spans="1:44" x14ac:dyDescent="0.25">
      <c r="A37" t="s">
        <v>41</v>
      </c>
      <c r="B37">
        <v>1981884</v>
      </c>
      <c r="C37">
        <v>361141</v>
      </c>
      <c r="D37" s="1">
        <v>44348</v>
      </c>
      <c r="E37" s="1">
        <v>44348</v>
      </c>
      <c r="F37" s="1">
        <v>44348</v>
      </c>
      <c r="G37" t="s">
        <v>56</v>
      </c>
      <c r="H37" t="s">
        <v>128</v>
      </c>
      <c r="M37" t="s">
        <v>129</v>
      </c>
      <c r="N37" t="s">
        <v>96</v>
      </c>
      <c r="O37" t="s">
        <v>45</v>
      </c>
      <c r="P37" s="2">
        <v>26</v>
      </c>
      <c r="Q37" s="2">
        <v>0.56999999999999995</v>
      </c>
      <c r="R37" s="2">
        <v>25.43</v>
      </c>
      <c r="S37" s="2">
        <v>0</v>
      </c>
      <c r="T37">
        <v>1</v>
      </c>
      <c r="U37" t="s">
        <v>97</v>
      </c>
      <c r="V37" t="s">
        <v>98</v>
      </c>
      <c r="W37">
        <v>40642</v>
      </c>
      <c r="X37" t="s">
        <v>130</v>
      </c>
      <c r="Y37" t="s">
        <v>100</v>
      </c>
      <c r="Z37">
        <v>1</v>
      </c>
      <c r="AA37" t="s">
        <v>50</v>
      </c>
      <c r="AB37">
        <v>4</v>
      </c>
      <c r="AC37" t="s">
        <v>63</v>
      </c>
      <c r="AD37" t="s">
        <v>64</v>
      </c>
      <c r="AE37">
        <v>0</v>
      </c>
      <c r="AF37">
        <v>40642</v>
      </c>
      <c r="AG37">
        <v>670</v>
      </c>
      <c r="AH37">
        <v>670</v>
      </c>
      <c r="AI37" t="s">
        <v>131</v>
      </c>
      <c r="AJ37" s="4">
        <v>74110</v>
      </c>
      <c r="AK37" t="str">
        <f>VLOOKUP(AJ37,Table35[],3,0)</f>
        <v>Yes</v>
      </c>
      <c r="AL37" t="s">
        <v>53</v>
      </c>
      <c r="AM37" t="s">
        <v>54</v>
      </c>
      <c r="AN37" t="s">
        <v>54</v>
      </c>
      <c r="AO37" t="s">
        <v>55</v>
      </c>
      <c r="AP37" s="1">
        <v>37566</v>
      </c>
      <c r="AQ37">
        <f t="shared" si="0"/>
        <v>19</v>
      </c>
      <c r="AR37" t="str">
        <f>VLOOKUP(AQ37,Table47[],2,0)</f>
        <v>18-19</v>
      </c>
    </row>
    <row r="38" spans="1:44" x14ac:dyDescent="0.25">
      <c r="A38" t="s">
        <v>41</v>
      </c>
      <c r="B38">
        <v>1981966</v>
      </c>
      <c r="C38">
        <v>361151</v>
      </c>
      <c r="D38" s="1">
        <v>44348</v>
      </c>
      <c r="E38" s="1">
        <v>44348</v>
      </c>
      <c r="F38" s="1">
        <v>44348</v>
      </c>
      <c r="G38" t="s">
        <v>67</v>
      </c>
      <c r="H38" t="s">
        <v>91</v>
      </c>
      <c r="M38" t="s">
        <v>132</v>
      </c>
      <c r="N38" t="s">
        <v>132</v>
      </c>
      <c r="O38" t="s">
        <v>45</v>
      </c>
      <c r="P38" s="2">
        <v>11</v>
      </c>
      <c r="Q38" s="2">
        <v>11</v>
      </c>
      <c r="R38" s="2">
        <v>0</v>
      </c>
      <c r="S38" s="2">
        <v>0</v>
      </c>
      <c r="T38">
        <v>1</v>
      </c>
      <c r="U38" t="s">
        <v>119</v>
      </c>
      <c r="V38" t="s">
        <v>60</v>
      </c>
      <c r="W38">
        <v>86080</v>
      </c>
      <c r="X38" t="s">
        <v>133</v>
      </c>
      <c r="Y38" t="s">
        <v>89</v>
      </c>
      <c r="Z38">
        <v>1</v>
      </c>
      <c r="AA38" t="s">
        <v>50</v>
      </c>
      <c r="AB38">
        <v>26</v>
      </c>
      <c r="AC38" t="s">
        <v>81</v>
      </c>
      <c r="AD38" t="s">
        <v>90</v>
      </c>
      <c r="AE38">
        <v>0</v>
      </c>
      <c r="AF38">
        <v>86080</v>
      </c>
      <c r="AG38">
        <v>0</v>
      </c>
      <c r="AH38">
        <v>0</v>
      </c>
      <c r="AJ38" s="4">
        <v>74102</v>
      </c>
      <c r="AK38" t="str">
        <f>VLOOKUP(AJ38,Table35[],3,0)</f>
        <v>No</v>
      </c>
      <c r="AL38" t="s">
        <v>53</v>
      </c>
      <c r="AM38" t="s">
        <v>101</v>
      </c>
      <c r="AN38" t="s">
        <v>101</v>
      </c>
      <c r="AO38" t="s">
        <v>102</v>
      </c>
      <c r="AP38" s="1">
        <v>32174</v>
      </c>
      <c r="AQ38">
        <f t="shared" si="0"/>
        <v>33</v>
      </c>
      <c r="AR38" t="str">
        <f>VLOOKUP(AQ38,Table47[],2,0)</f>
        <v>31-35</v>
      </c>
    </row>
    <row r="39" spans="1:44" x14ac:dyDescent="0.25">
      <c r="A39" t="s">
        <v>41</v>
      </c>
      <c r="B39">
        <v>1981821</v>
      </c>
      <c r="C39">
        <v>361143</v>
      </c>
      <c r="D39" s="1">
        <v>44348</v>
      </c>
      <c r="E39" s="1">
        <v>44348</v>
      </c>
      <c r="F39" s="1">
        <v>44348</v>
      </c>
      <c r="G39" t="s">
        <v>67</v>
      </c>
      <c r="H39" t="s">
        <v>68</v>
      </c>
      <c r="M39" t="s">
        <v>96</v>
      </c>
      <c r="N39" t="s">
        <v>96</v>
      </c>
      <c r="O39" t="s">
        <v>45</v>
      </c>
      <c r="P39" s="2">
        <v>11</v>
      </c>
      <c r="Q39" s="2">
        <v>0</v>
      </c>
      <c r="R39" s="2">
        <v>0</v>
      </c>
      <c r="S39" s="2">
        <v>0</v>
      </c>
      <c r="T39">
        <v>1</v>
      </c>
      <c r="U39" t="s">
        <v>119</v>
      </c>
      <c r="V39" t="s">
        <v>98</v>
      </c>
      <c r="W39">
        <v>90991</v>
      </c>
      <c r="X39" t="s">
        <v>134</v>
      </c>
      <c r="Y39" t="s">
        <v>100</v>
      </c>
      <c r="Z39">
        <v>1</v>
      </c>
      <c r="AA39" t="s">
        <v>50</v>
      </c>
      <c r="AB39">
        <v>14</v>
      </c>
      <c r="AC39" t="s">
        <v>51</v>
      </c>
      <c r="AD39" t="s">
        <v>64</v>
      </c>
      <c r="AE39">
        <v>0</v>
      </c>
      <c r="AF39">
        <v>90991</v>
      </c>
      <c r="AG39">
        <v>0</v>
      </c>
      <c r="AH39">
        <v>0</v>
      </c>
      <c r="AJ39" s="4">
        <v>74136</v>
      </c>
      <c r="AK39" t="str">
        <f>VLOOKUP(AJ39,Table35[],3,0)</f>
        <v>Yes</v>
      </c>
      <c r="AL39" t="s">
        <v>53</v>
      </c>
      <c r="AM39" t="s">
        <v>54</v>
      </c>
      <c r="AN39" t="s">
        <v>54</v>
      </c>
      <c r="AO39" t="s">
        <v>55</v>
      </c>
      <c r="AP39" s="1">
        <v>38570</v>
      </c>
      <c r="AQ39">
        <f t="shared" si="0"/>
        <v>16</v>
      </c>
      <c r="AR39" t="str">
        <f>VLOOKUP(AQ39,Table47[],2,0)</f>
        <v>16-17</v>
      </c>
    </row>
    <row r="40" spans="1:44" x14ac:dyDescent="0.25">
      <c r="A40" t="s">
        <v>41</v>
      </c>
      <c r="B40">
        <v>1981822</v>
      </c>
      <c r="C40">
        <v>361143</v>
      </c>
      <c r="D40" s="1">
        <v>44348</v>
      </c>
      <c r="E40" s="1">
        <v>44348</v>
      </c>
      <c r="F40" s="1">
        <v>44348</v>
      </c>
      <c r="G40" t="s">
        <v>65</v>
      </c>
      <c r="H40" t="s">
        <v>66</v>
      </c>
      <c r="M40" t="s">
        <v>96</v>
      </c>
      <c r="N40" t="s">
        <v>96</v>
      </c>
      <c r="O40" t="s">
        <v>45</v>
      </c>
      <c r="P40" s="2">
        <v>11</v>
      </c>
      <c r="Q40" s="2">
        <v>0</v>
      </c>
      <c r="R40" s="2">
        <v>0</v>
      </c>
      <c r="S40" s="2">
        <v>0</v>
      </c>
      <c r="T40">
        <v>1</v>
      </c>
      <c r="U40" t="s">
        <v>119</v>
      </c>
      <c r="V40" t="s">
        <v>98</v>
      </c>
      <c r="W40">
        <v>90991</v>
      </c>
      <c r="X40" t="s">
        <v>134</v>
      </c>
      <c r="Y40" t="s">
        <v>100</v>
      </c>
      <c r="Z40">
        <v>1</v>
      </c>
      <c r="AA40" t="s">
        <v>50</v>
      </c>
      <c r="AB40">
        <v>14</v>
      </c>
      <c r="AC40" t="s">
        <v>51</v>
      </c>
      <c r="AD40" t="s">
        <v>64</v>
      </c>
      <c r="AE40">
        <v>0</v>
      </c>
      <c r="AF40">
        <v>90991</v>
      </c>
      <c r="AG40">
        <v>0</v>
      </c>
      <c r="AH40">
        <v>0</v>
      </c>
      <c r="AJ40" s="4">
        <v>74136</v>
      </c>
      <c r="AK40" t="str">
        <f>VLOOKUP(AJ40,Table35[],3,0)</f>
        <v>Yes</v>
      </c>
      <c r="AL40" t="s">
        <v>53</v>
      </c>
      <c r="AM40" t="s">
        <v>54</v>
      </c>
      <c r="AN40" t="s">
        <v>54</v>
      </c>
      <c r="AO40" t="s">
        <v>55</v>
      </c>
      <c r="AP40" s="1">
        <v>38570</v>
      </c>
      <c r="AQ40">
        <f t="shared" si="0"/>
        <v>16</v>
      </c>
      <c r="AR40" t="str">
        <f>VLOOKUP(AQ40,Table47[],2,0)</f>
        <v>16-17</v>
      </c>
    </row>
    <row r="41" spans="1:44" x14ac:dyDescent="0.25">
      <c r="A41" t="s">
        <v>41</v>
      </c>
      <c r="B41">
        <v>1982097</v>
      </c>
      <c r="C41">
        <v>361133</v>
      </c>
      <c r="D41" s="1">
        <v>44348</v>
      </c>
      <c r="E41" s="1">
        <v>44348</v>
      </c>
      <c r="F41" s="1">
        <v>44348</v>
      </c>
      <c r="G41" t="s">
        <v>69</v>
      </c>
      <c r="H41" t="s">
        <v>70</v>
      </c>
      <c r="M41" t="s">
        <v>96</v>
      </c>
      <c r="N41" t="s">
        <v>96</v>
      </c>
      <c r="O41" t="s">
        <v>45</v>
      </c>
      <c r="P41" s="2">
        <v>269</v>
      </c>
      <c r="Q41" s="2">
        <v>0</v>
      </c>
      <c r="R41" s="2">
        <v>0</v>
      </c>
      <c r="S41" s="2">
        <v>0</v>
      </c>
      <c r="T41">
        <v>1</v>
      </c>
      <c r="U41" t="s">
        <v>97</v>
      </c>
      <c r="V41" t="s">
        <v>98</v>
      </c>
      <c r="W41">
        <v>96299</v>
      </c>
      <c r="X41" t="s">
        <v>126</v>
      </c>
      <c r="Y41" t="s">
        <v>100</v>
      </c>
      <c r="Z41">
        <v>1</v>
      </c>
      <c r="AA41" t="s">
        <v>50</v>
      </c>
      <c r="AB41">
        <v>14</v>
      </c>
      <c r="AC41" t="s">
        <v>51</v>
      </c>
      <c r="AD41" t="s">
        <v>64</v>
      </c>
      <c r="AE41">
        <v>0</v>
      </c>
      <c r="AF41">
        <v>96299</v>
      </c>
      <c r="AG41">
        <v>0</v>
      </c>
      <c r="AH41">
        <v>0</v>
      </c>
      <c r="AJ41" s="4">
        <v>74115</v>
      </c>
      <c r="AK41" t="str">
        <f>VLOOKUP(AJ41,Table35[],3,0)</f>
        <v>Yes</v>
      </c>
      <c r="AL41" t="s">
        <v>53</v>
      </c>
      <c r="AM41" t="s">
        <v>54</v>
      </c>
      <c r="AN41" t="s">
        <v>54</v>
      </c>
      <c r="AO41" t="s">
        <v>55</v>
      </c>
      <c r="AP41" s="1">
        <v>37767</v>
      </c>
      <c r="AQ41">
        <f t="shared" si="0"/>
        <v>18</v>
      </c>
      <c r="AR41" t="str">
        <f>VLOOKUP(AQ41,Table47[],2,0)</f>
        <v>18-19</v>
      </c>
    </row>
    <row r="42" spans="1:44" x14ac:dyDescent="0.25">
      <c r="A42" t="s">
        <v>41</v>
      </c>
      <c r="B42">
        <v>1982036</v>
      </c>
      <c r="C42">
        <v>361130</v>
      </c>
      <c r="D42" s="1">
        <v>44348</v>
      </c>
      <c r="E42" s="1">
        <v>44348</v>
      </c>
      <c r="F42" s="1">
        <v>44348</v>
      </c>
      <c r="G42" t="s">
        <v>69</v>
      </c>
      <c r="H42" t="s">
        <v>70</v>
      </c>
      <c r="M42" t="s">
        <v>96</v>
      </c>
      <c r="N42" t="s">
        <v>96</v>
      </c>
      <c r="O42" t="s">
        <v>45</v>
      </c>
      <c r="P42" s="2">
        <v>269</v>
      </c>
      <c r="Q42" s="2">
        <v>0</v>
      </c>
      <c r="R42" s="2">
        <v>0</v>
      </c>
      <c r="S42" s="2">
        <v>0</v>
      </c>
      <c r="T42">
        <v>1</v>
      </c>
      <c r="U42" t="s">
        <v>97</v>
      </c>
      <c r="V42" t="s">
        <v>98</v>
      </c>
      <c r="W42">
        <v>96296</v>
      </c>
      <c r="X42" t="s">
        <v>135</v>
      </c>
      <c r="Y42" t="s">
        <v>100</v>
      </c>
      <c r="Z42">
        <v>1</v>
      </c>
      <c r="AA42" t="s">
        <v>50</v>
      </c>
      <c r="AB42">
        <v>14</v>
      </c>
      <c r="AC42" t="s">
        <v>51</v>
      </c>
      <c r="AD42" t="s">
        <v>64</v>
      </c>
      <c r="AE42">
        <v>0</v>
      </c>
      <c r="AF42">
        <v>96296</v>
      </c>
      <c r="AG42">
        <v>0</v>
      </c>
      <c r="AH42">
        <v>0</v>
      </c>
      <c r="AJ42" s="4">
        <v>74132</v>
      </c>
      <c r="AK42" t="str">
        <f>VLOOKUP(AJ42,Table35[],3,0)</f>
        <v>Yes</v>
      </c>
      <c r="AL42" t="s">
        <v>108</v>
      </c>
      <c r="AM42" t="s">
        <v>101</v>
      </c>
      <c r="AN42" t="s">
        <v>101</v>
      </c>
      <c r="AO42" t="s">
        <v>102</v>
      </c>
      <c r="AP42" s="1">
        <v>38236</v>
      </c>
      <c r="AQ42">
        <f t="shared" si="0"/>
        <v>17</v>
      </c>
      <c r="AR42" t="str">
        <f>VLOOKUP(AQ42,Table47[],2,0)</f>
        <v>16-17</v>
      </c>
    </row>
    <row r="43" spans="1:44" x14ac:dyDescent="0.25">
      <c r="A43" t="s">
        <v>41</v>
      </c>
      <c r="B43">
        <v>1981769</v>
      </c>
      <c r="C43">
        <v>361133</v>
      </c>
      <c r="D43" s="1">
        <v>44348</v>
      </c>
      <c r="E43" s="1">
        <v>44348</v>
      </c>
      <c r="F43" s="1">
        <v>44348</v>
      </c>
      <c r="G43" t="s">
        <v>65</v>
      </c>
      <c r="H43" t="s">
        <v>66</v>
      </c>
      <c r="M43" t="s">
        <v>96</v>
      </c>
      <c r="N43" t="s">
        <v>96</v>
      </c>
      <c r="O43" t="s">
        <v>45</v>
      </c>
      <c r="P43" s="2">
        <v>11</v>
      </c>
      <c r="Q43" s="2">
        <v>0</v>
      </c>
      <c r="R43" s="2">
        <v>0</v>
      </c>
      <c r="S43" s="2">
        <v>0</v>
      </c>
      <c r="T43">
        <v>1</v>
      </c>
      <c r="U43" t="s">
        <v>97</v>
      </c>
      <c r="V43" t="s">
        <v>98</v>
      </c>
      <c r="W43">
        <v>96299</v>
      </c>
      <c r="X43" t="s">
        <v>126</v>
      </c>
      <c r="Y43" t="s">
        <v>100</v>
      </c>
      <c r="Z43">
        <v>1</v>
      </c>
      <c r="AA43" t="s">
        <v>50</v>
      </c>
      <c r="AB43">
        <v>14</v>
      </c>
      <c r="AC43" t="s">
        <v>51</v>
      </c>
      <c r="AD43" t="s">
        <v>64</v>
      </c>
      <c r="AE43">
        <v>0</v>
      </c>
      <c r="AF43">
        <v>96299</v>
      </c>
      <c r="AG43">
        <v>0</v>
      </c>
      <c r="AH43">
        <v>0</v>
      </c>
      <c r="AJ43" s="4">
        <v>74115</v>
      </c>
      <c r="AK43" t="str">
        <f>VLOOKUP(AJ43,Table35[],3,0)</f>
        <v>Yes</v>
      </c>
      <c r="AL43" t="s">
        <v>53</v>
      </c>
      <c r="AM43" t="s">
        <v>54</v>
      </c>
      <c r="AN43" t="s">
        <v>54</v>
      </c>
      <c r="AO43" t="s">
        <v>55</v>
      </c>
      <c r="AP43" s="1">
        <v>37767</v>
      </c>
      <c r="AQ43">
        <f t="shared" si="0"/>
        <v>18</v>
      </c>
      <c r="AR43" t="str">
        <f>VLOOKUP(AQ43,Table47[],2,0)</f>
        <v>18-19</v>
      </c>
    </row>
    <row r="44" spans="1:44" x14ac:dyDescent="0.25">
      <c r="A44" t="s">
        <v>41</v>
      </c>
      <c r="B44">
        <v>1981743</v>
      </c>
      <c r="C44">
        <v>361127</v>
      </c>
      <c r="D44" s="1">
        <v>44348</v>
      </c>
      <c r="E44" s="1">
        <v>44348</v>
      </c>
      <c r="F44" s="1">
        <v>44348</v>
      </c>
      <c r="G44" t="s">
        <v>56</v>
      </c>
      <c r="H44" t="s">
        <v>57</v>
      </c>
      <c r="M44" t="s">
        <v>136</v>
      </c>
      <c r="N44" t="s">
        <v>112</v>
      </c>
      <c r="O44" t="s">
        <v>45</v>
      </c>
      <c r="P44" s="2">
        <v>26</v>
      </c>
      <c r="Q44" s="2">
        <v>0</v>
      </c>
      <c r="R44" s="2">
        <v>0</v>
      </c>
      <c r="S44" s="2">
        <v>0</v>
      </c>
      <c r="T44">
        <v>1</v>
      </c>
      <c r="U44" t="s">
        <v>137</v>
      </c>
      <c r="V44" t="s">
        <v>47</v>
      </c>
      <c r="W44">
        <v>53095</v>
      </c>
      <c r="X44" t="s">
        <v>138</v>
      </c>
      <c r="Y44" t="s">
        <v>62</v>
      </c>
      <c r="Z44">
        <v>1</v>
      </c>
      <c r="AA44" t="s">
        <v>50</v>
      </c>
      <c r="AB44">
        <v>14</v>
      </c>
      <c r="AC44" t="s">
        <v>51</v>
      </c>
      <c r="AD44" t="s">
        <v>52</v>
      </c>
      <c r="AE44">
        <v>0</v>
      </c>
      <c r="AF44">
        <v>53095</v>
      </c>
      <c r="AG44">
        <v>0</v>
      </c>
      <c r="AH44">
        <v>0</v>
      </c>
      <c r="AJ44" s="4">
        <v>74337</v>
      </c>
      <c r="AK44" t="str">
        <f>VLOOKUP(AJ44,Table35[],3,0)</f>
        <v>No</v>
      </c>
      <c r="AL44" t="s">
        <v>53</v>
      </c>
      <c r="AM44" t="s">
        <v>54</v>
      </c>
      <c r="AN44" t="s">
        <v>54</v>
      </c>
      <c r="AO44" t="s">
        <v>55</v>
      </c>
      <c r="AP44" s="1">
        <v>34811</v>
      </c>
      <c r="AQ44">
        <f t="shared" si="0"/>
        <v>26</v>
      </c>
      <c r="AR44" t="str">
        <f>VLOOKUP(AQ44,Table47[],2,0)</f>
        <v>26-30</v>
      </c>
    </row>
    <row r="45" spans="1:44" x14ac:dyDescent="0.25">
      <c r="A45" t="s">
        <v>41</v>
      </c>
      <c r="B45">
        <v>1981750</v>
      </c>
      <c r="C45">
        <v>361130</v>
      </c>
      <c r="D45" s="1">
        <v>44348</v>
      </c>
      <c r="E45" s="1">
        <v>44348</v>
      </c>
      <c r="F45" s="1">
        <v>44348</v>
      </c>
      <c r="G45" t="s">
        <v>67</v>
      </c>
      <c r="H45" t="s">
        <v>68</v>
      </c>
      <c r="M45" t="s">
        <v>96</v>
      </c>
      <c r="N45" t="s">
        <v>96</v>
      </c>
      <c r="O45" t="s">
        <v>45</v>
      </c>
      <c r="P45" s="2">
        <v>11</v>
      </c>
      <c r="Q45" s="2">
        <v>0</v>
      </c>
      <c r="R45" s="2">
        <v>0</v>
      </c>
      <c r="S45" s="2">
        <v>0</v>
      </c>
      <c r="T45">
        <v>1</v>
      </c>
      <c r="U45" t="s">
        <v>97</v>
      </c>
      <c r="V45" t="s">
        <v>98</v>
      </c>
      <c r="W45">
        <v>96296</v>
      </c>
      <c r="X45" t="s">
        <v>135</v>
      </c>
      <c r="Y45" t="s">
        <v>100</v>
      </c>
      <c r="Z45">
        <v>1</v>
      </c>
      <c r="AA45" t="s">
        <v>50</v>
      </c>
      <c r="AB45">
        <v>14</v>
      </c>
      <c r="AC45" t="s">
        <v>51</v>
      </c>
      <c r="AD45" t="s">
        <v>64</v>
      </c>
      <c r="AE45">
        <v>0</v>
      </c>
      <c r="AF45">
        <v>96296</v>
      </c>
      <c r="AG45">
        <v>0</v>
      </c>
      <c r="AH45">
        <v>0</v>
      </c>
      <c r="AJ45" s="4">
        <v>74132</v>
      </c>
      <c r="AK45" t="str">
        <f>VLOOKUP(AJ45,Table35[],3,0)</f>
        <v>Yes</v>
      </c>
      <c r="AL45" t="s">
        <v>108</v>
      </c>
      <c r="AM45" t="s">
        <v>101</v>
      </c>
      <c r="AN45" t="s">
        <v>101</v>
      </c>
      <c r="AO45" t="s">
        <v>102</v>
      </c>
      <c r="AP45" s="1">
        <v>38236</v>
      </c>
      <c r="AQ45">
        <f t="shared" si="0"/>
        <v>17</v>
      </c>
      <c r="AR45" t="str">
        <f>VLOOKUP(AQ45,Table47[],2,0)</f>
        <v>16-17</v>
      </c>
    </row>
    <row r="46" spans="1:44" x14ac:dyDescent="0.25">
      <c r="A46" t="s">
        <v>41</v>
      </c>
      <c r="B46">
        <v>1982037</v>
      </c>
      <c r="C46">
        <v>361130</v>
      </c>
      <c r="D46" s="1">
        <v>44348</v>
      </c>
      <c r="E46" s="1">
        <v>44348</v>
      </c>
      <c r="F46" s="1">
        <v>44348</v>
      </c>
      <c r="G46" t="s">
        <v>77</v>
      </c>
      <c r="H46" t="s">
        <v>78</v>
      </c>
      <c r="M46" t="s">
        <v>96</v>
      </c>
      <c r="N46" t="s">
        <v>96</v>
      </c>
      <c r="O46" t="s">
        <v>45</v>
      </c>
      <c r="P46" s="2">
        <v>430</v>
      </c>
      <c r="Q46" s="2">
        <v>0</v>
      </c>
      <c r="R46" s="2">
        <v>0</v>
      </c>
      <c r="S46" s="2">
        <v>0</v>
      </c>
      <c r="T46">
        <v>1</v>
      </c>
      <c r="U46" t="s">
        <v>97</v>
      </c>
      <c r="V46" t="s">
        <v>98</v>
      </c>
      <c r="W46">
        <v>96296</v>
      </c>
      <c r="X46" t="s">
        <v>135</v>
      </c>
      <c r="Y46" t="s">
        <v>100</v>
      </c>
      <c r="Z46">
        <v>1</v>
      </c>
      <c r="AA46" t="s">
        <v>50</v>
      </c>
      <c r="AB46">
        <v>14</v>
      </c>
      <c r="AC46" t="s">
        <v>51</v>
      </c>
      <c r="AD46" t="s">
        <v>64</v>
      </c>
      <c r="AE46">
        <v>0</v>
      </c>
      <c r="AF46">
        <v>96296</v>
      </c>
      <c r="AG46">
        <v>0</v>
      </c>
      <c r="AH46">
        <v>0</v>
      </c>
      <c r="AJ46" s="4">
        <v>74132</v>
      </c>
      <c r="AK46" t="str">
        <f>VLOOKUP(AJ46,Table35[],3,0)</f>
        <v>Yes</v>
      </c>
      <c r="AL46" t="s">
        <v>108</v>
      </c>
      <c r="AM46" t="s">
        <v>101</v>
      </c>
      <c r="AN46" t="s">
        <v>101</v>
      </c>
      <c r="AO46" t="s">
        <v>102</v>
      </c>
      <c r="AP46" s="1">
        <v>38236</v>
      </c>
      <c r="AQ46">
        <f t="shared" si="0"/>
        <v>17</v>
      </c>
      <c r="AR46" t="str">
        <f>VLOOKUP(AQ46,Table47[],2,0)</f>
        <v>16-17</v>
      </c>
    </row>
    <row r="47" spans="1:44" x14ac:dyDescent="0.25">
      <c r="A47" t="s">
        <v>41</v>
      </c>
      <c r="B47">
        <v>1981768</v>
      </c>
      <c r="C47">
        <v>361133</v>
      </c>
      <c r="D47" s="1">
        <v>44348</v>
      </c>
      <c r="E47" s="1">
        <v>44348</v>
      </c>
      <c r="F47" s="1">
        <v>44348</v>
      </c>
      <c r="G47" t="s">
        <v>67</v>
      </c>
      <c r="H47" t="s">
        <v>68</v>
      </c>
      <c r="M47" t="s">
        <v>96</v>
      </c>
      <c r="N47" t="s">
        <v>96</v>
      </c>
      <c r="O47" t="s">
        <v>45</v>
      </c>
      <c r="P47" s="2">
        <v>11</v>
      </c>
      <c r="Q47" s="2">
        <v>0</v>
      </c>
      <c r="R47" s="2">
        <v>0</v>
      </c>
      <c r="S47" s="2">
        <v>0</v>
      </c>
      <c r="T47">
        <v>1</v>
      </c>
      <c r="U47" t="s">
        <v>97</v>
      </c>
      <c r="V47" t="s">
        <v>98</v>
      </c>
      <c r="W47">
        <v>96299</v>
      </c>
      <c r="X47" t="s">
        <v>126</v>
      </c>
      <c r="Y47" t="s">
        <v>100</v>
      </c>
      <c r="Z47">
        <v>1</v>
      </c>
      <c r="AA47" t="s">
        <v>50</v>
      </c>
      <c r="AB47">
        <v>14</v>
      </c>
      <c r="AC47" t="s">
        <v>51</v>
      </c>
      <c r="AD47" t="s">
        <v>64</v>
      </c>
      <c r="AE47">
        <v>0</v>
      </c>
      <c r="AF47">
        <v>96299</v>
      </c>
      <c r="AG47">
        <v>0</v>
      </c>
      <c r="AH47">
        <v>0</v>
      </c>
      <c r="AJ47" s="4">
        <v>74115</v>
      </c>
      <c r="AK47" t="str">
        <f>VLOOKUP(AJ47,Table35[],3,0)</f>
        <v>Yes</v>
      </c>
      <c r="AL47" t="s">
        <v>53</v>
      </c>
      <c r="AM47" t="s">
        <v>54</v>
      </c>
      <c r="AN47" t="s">
        <v>54</v>
      </c>
      <c r="AO47" t="s">
        <v>55</v>
      </c>
      <c r="AP47" s="1">
        <v>37767</v>
      </c>
      <c r="AQ47">
        <f t="shared" si="0"/>
        <v>18</v>
      </c>
      <c r="AR47" t="str">
        <f>VLOOKUP(AQ47,Table47[],2,0)</f>
        <v>18-19</v>
      </c>
    </row>
    <row r="48" spans="1:44" x14ac:dyDescent="0.25">
      <c r="A48" t="s">
        <v>41</v>
      </c>
      <c r="B48">
        <v>1981590</v>
      </c>
      <c r="C48">
        <v>361086</v>
      </c>
      <c r="D48" s="1">
        <v>44348</v>
      </c>
      <c r="E48" s="1">
        <v>44348</v>
      </c>
      <c r="F48" s="1">
        <v>44348</v>
      </c>
      <c r="G48" t="s">
        <v>67</v>
      </c>
      <c r="H48" t="s">
        <v>68</v>
      </c>
      <c r="M48" t="s">
        <v>71</v>
      </c>
      <c r="N48" t="s">
        <v>71</v>
      </c>
      <c r="O48" t="s">
        <v>45</v>
      </c>
      <c r="P48" s="2">
        <v>11</v>
      </c>
      <c r="Q48" s="2">
        <v>11</v>
      </c>
      <c r="R48" s="2">
        <v>0</v>
      </c>
      <c r="S48" s="2">
        <v>0</v>
      </c>
      <c r="T48">
        <v>1</v>
      </c>
      <c r="U48" t="s">
        <v>109</v>
      </c>
      <c r="V48" t="s">
        <v>47</v>
      </c>
      <c r="W48">
        <v>57666</v>
      </c>
      <c r="X48" t="s">
        <v>110</v>
      </c>
      <c r="Y48" t="s">
        <v>49</v>
      </c>
      <c r="Z48">
        <v>1</v>
      </c>
      <c r="AA48" t="s">
        <v>50</v>
      </c>
      <c r="AB48">
        <v>26</v>
      </c>
      <c r="AC48" t="s">
        <v>81</v>
      </c>
      <c r="AD48" t="s">
        <v>52</v>
      </c>
      <c r="AE48">
        <v>0</v>
      </c>
      <c r="AF48">
        <v>57666</v>
      </c>
      <c r="AG48">
        <v>0</v>
      </c>
      <c r="AH48">
        <v>0</v>
      </c>
      <c r="AJ48" s="4">
        <v>74115</v>
      </c>
      <c r="AK48" t="str">
        <f>VLOOKUP(AJ48,Table35[],3,0)</f>
        <v>Yes</v>
      </c>
      <c r="AL48" t="s">
        <v>53</v>
      </c>
      <c r="AM48" t="s">
        <v>54</v>
      </c>
      <c r="AN48" t="s">
        <v>54</v>
      </c>
      <c r="AO48" t="s">
        <v>55</v>
      </c>
      <c r="AP48" s="1">
        <v>33537</v>
      </c>
      <c r="AQ48">
        <f t="shared" si="0"/>
        <v>30</v>
      </c>
      <c r="AR48" t="str">
        <f>VLOOKUP(AQ48,Table47[],2,0)</f>
        <v>26-30</v>
      </c>
    </row>
    <row r="49" spans="1:44" x14ac:dyDescent="0.25">
      <c r="A49" t="s">
        <v>41</v>
      </c>
      <c r="B49">
        <v>1981617</v>
      </c>
      <c r="C49">
        <v>361101</v>
      </c>
      <c r="D49" s="1">
        <v>44348</v>
      </c>
      <c r="E49" s="1">
        <v>44348</v>
      </c>
      <c r="F49" s="1">
        <v>44348</v>
      </c>
      <c r="G49" t="s">
        <v>65</v>
      </c>
      <c r="H49" t="s">
        <v>66</v>
      </c>
      <c r="M49" t="s">
        <v>71</v>
      </c>
      <c r="N49" t="s">
        <v>71</v>
      </c>
      <c r="O49" t="s">
        <v>45</v>
      </c>
      <c r="P49" s="2">
        <v>11</v>
      </c>
      <c r="Q49" s="2">
        <v>0</v>
      </c>
      <c r="R49" s="2">
        <v>0</v>
      </c>
      <c r="S49" s="2">
        <v>0</v>
      </c>
      <c r="T49">
        <v>1</v>
      </c>
      <c r="U49" t="s">
        <v>109</v>
      </c>
      <c r="V49" t="s">
        <v>47</v>
      </c>
      <c r="W49">
        <v>42787</v>
      </c>
      <c r="X49" t="s">
        <v>116</v>
      </c>
      <c r="Y49" t="s">
        <v>49</v>
      </c>
      <c r="Z49">
        <v>1</v>
      </c>
      <c r="AA49" t="s">
        <v>50</v>
      </c>
      <c r="AB49">
        <v>14</v>
      </c>
      <c r="AC49" t="s">
        <v>51</v>
      </c>
      <c r="AD49" t="s">
        <v>52</v>
      </c>
      <c r="AE49">
        <v>0</v>
      </c>
      <c r="AF49">
        <v>42787</v>
      </c>
      <c r="AG49">
        <v>0</v>
      </c>
      <c r="AH49">
        <v>0</v>
      </c>
      <c r="AJ49" s="4">
        <v>74112</v>
      </c>
      <c r="AK49" t="str">
        <f>VLOOKUP(AJ49,Table35[],3,0)</f>
        <v>Yes</v>
      </c>
      <c r="AL49" t="s">
        <v>53</v>
      </c>
      <c r="AM49" t="s">
        <v>54</v>
      </c>
      <c r="AN49" t="s">
        <v>54</v>
      </c>
      <c r="AO49" t="s">
        <v>55</v>
      </c>
      <c r="AP49" s="1">
        <v>31208</v>
      </c>
      <c r="AQ49">
        <f t="shared" si="0"/>
        <v>36</v>
      </c>
      <c r="AR49" t="str">
        <f>VLOOKUP(AQ49,Table47[],2,0)</f>
        <v>36+</v>
      </c>
    </row>
    <row r="50" spans="1:44" x14ac:dyDescent="0.25">
      <c r="A50" t="s">
        <v>41</v>
      </c>
      <c r="B50">
        <v>1981726</v>
      </c>
      <c r="C50">
        <v>361126</v>
      </c>
      <c r="D50" s="1">
        <v>44348</v>
      </c>
      <c r="E50" s="1">
        <v>44348</v>
      </c>
      <c r="F50" s="1">
        <v>44348</v>
      </c>
      <c r="G50" t="s">
        <v>42</v>
      </c>
      <c r="H50" t="s">
        <v>43</v>
      </c>
      <c r="M50" t="s">
        <v>96</v>
      </c>
      <c r="N50" t="s">
        <v>96</v>
      </c>
      <c r="O50" t="s">
        <v>45</v>
      </c>
      <c r="P50" s="2">
        <v>10</v>
      </c>
      <c r="Q50" s="2">
        <v>0</v>
      </c>
      <c r="R50" s="2">
        <v>0</v>
      </c>
      <c r="S50" s="2">
        <v>0</v>
      </c>
      <c r="T50">
        <v>1</v>
      </c>
      <c r="U50" t="s">
        <v>97</v>
      </c>
      <c r="V50" t="s">
        <v>98</v>
      </c>
      <c r="W50">
        <v>96288</v>
      </c>
      <c r="X50" t="s">
        <v>99</v>
      </c>
      <c r="Y50" t="s">
        <v>100</v>
      </c>
      <c r="Z50">
        <v>1</v>
      </c>
      <c r="AA50" t="s">
        <v>50</v>
      </c>
      <c r="AB50">
        <v>14</v>
      </c>
      <c r="AC50" t="s">
        <v>51</v>
      </c>
      <c r="AD50" t="s">
        <v>64</v>
      </c>
      <c r="AE50">
        <v>0</v>
      </c>
      <c r="AF50">
        <v>96288</v>
      </c>
      <c r="AG50">
        <v>0</v>
      </c>
      <c r="AH50">
        <v>0</v>
      </c>
      <c r="AJ50" s="4">
        <v>74012</v>
      </c>
      <c r="AK50" t="str">
        <f>VLOOKUP(AJ50,Table35[],3,0)</f>
        <v>Yes</v>
      </c>
      <c r="AL50" t="s">
        <v>53</v>
      </c>
      <c r="AM50" t="s">
        <v>101</v>
      </c>
      <c r="AN50" t="s">
        <v>101</v>
      </c>
      <c r="AO50" t="s">
        <v>102</v>
      </c>
      <c r="AP50" s="1">
        <v>38567</v>
      </c>
      <c r="AQ50">
        <f t="shared" si="0"/>
        <v>16</v>
      </c>
      <c r="AR50" t="str">
        <f>VLOOKUP(AQ50,Table47[],2,0)</f>
        <v>16-17</v>
      </c>
    </row>
    <row r="51" spans="1:44" x14ac:dyDescent="0.25">
      <c r="A51" t="s">
        <v>41</v>
      </c>
      <c r="B51">
        <v>1981751</v>
      </c>
      <c r="C51">
        <v>361130</v>
      </c>
      <c r="D51" s="1">
        <v>44348</v>
      </c>
      <c r="E51" s="1">
        <v>44348</v>
      </c>
      <c r="F51" s="1">
        <v>44348</v>
      </c>
      <c r="G51" t="s">
        <v>65</v>
      </c>
      <c r="H51" t="s">
        <v>66</v>
      </c>
      <c r="M51" t="s">
        <v>96</v>
      </c>
      <c r="N51" t="s">
        <v>96</v>
      </c>
      <c r="O51" t="s">
        <v>45</v>
      </c>
      <c r="P51" s="2">
        <v>11</v>
      </c>
      <c r="Q51" s="2">
        <v>0</v>
      </c>
      <c r="R51" s="2">
        <v>0</v>
      </c>
      <c r="S51" s="2">
        <v>0</v>
      </c>
      <c r="T51">
        <v>1</v>
      </c>
      <c r="U51" t="s">
        <v>97</v>
      </c>
      <c r="V51" t="s">
        <v>98</v>
      </c>
      <c r="W51">
        <v>96296</v>
      </c>
      <c r="X51" t="s">
        <v>135</v>
      </c>
      <c r="Y51" t="s">
        <v>100</v>
      </c>
      <c r="Z51">
        <v>1</v>
      </c>
      <c r="AA51" t="s">
        <v>50</v>
      </c>
      <c r="AB51">
        <v>14</v>
      </c>
      <c r="AC51" t="s">
        <v>51</v>
      </c>
      <c r="AD51" t="s">
        <v>64</v>
      </c>
      <c r="AE51">
        <v>0</v>
      </c>
      <c r="AF51">
        <v>96296</v>
      </c>
      <c r="AG51">
        <v>0</v>
      </c>
      <c r="AH51">
        <v>0</v>
      </c>
      <c r="AJ51" s="4">
        <v>74132</v>
      </c>
      <c r="AK51" t="str">
        <f>VLOOKUP(AJ51,Table35[],3,0)</f>
        <v>Yes</v>
      </c>
      <c r="AL51" t="s">
        <v>108</v>
      </c>
      <c r="AM51" t="s">
        <v>101</v>
      </c>
      <c r="AN51" t="s">
        <v>101</v>
      </c>
      <c r="AO51" t="s">
        <v>102</v>
      </c>
      <c r="AP51" s="1">
        <v>38236</v>
      </c>
      <c r="AQ51">
        <f t="shared" si="0"/>
        <v>17</v>
      </c>
      <c r="AR51" t="str">
        <f>VLOOKUP(AQ51,Table47[],2,0)</f>
        <v>16-17</v>
      </c>
    </row>
    <row r="52" spans="1:44" x14ac:dyDescent="0.25">
      <c r="A52" t="s">
        <v>41</v>
      </c>
      <c r="B52">
        <v>1981785</v>
      </c>
      <c r="C52">
        <v>361136</v>
      </c>
      <c r="D52" s="1">
        <v>44348</v>
      </c>
      <c r="E52" s="1">
        <v>44348</v>
      </c>
      <c r="F52" s="1">
        <v>44348</v>
      </c>
      <c r="G52" t="s">
        <v>67</v>
      </c>
      <c r="H52" t="s">
        <v>68</v>
      </c>
      <c r="M52" t="s">
        <v>96</v>
      </c>
      <c r="N52" t="s">
        <v>96</v>
      </c>
      <c r="O52" t="s">
        <v>45</v>
      </c>
      <c r="P52" s="2">
        <v>11</v>
      </c>
      <c r="Q52" s="2">
        <v>0</v>
      </c>
      <c r="R52" s="2">
        <v>0</v>
      </c>
      <c r="S52" s="2">
        <v>0</v>
      </c>
      <c r="T52">
        <v>1</v>
      </c>
      <c r="U52" t="s">
        <v>97</v>
      </c>
      <c r="V52" t="s">
        <v>98</v>
      </c>
      <c r="W52">
        <v>29963</v>
      </c>
      <c r="X52" t="s">
        <v>122</v>
      </c>
      <c r="Y52" t="s">
        <v>100</v>
      </c>
      <c r="Z52">
        <v>1</v>
      </c>
      <c r="AA52" t="s">
        <v>50</v>
      </c>
      <c r="AB52">
        <v>14</v>
      </c>
      <c r="AC52" t="s">
        <v>51</v>
      </c>
      <c r="AD52" t="s">
        <v>64</v>
      </c>
      <c r="AE52">
        <v>0</v>
      </c>
      <c r="AF52">
        <v>29963</v>
      </c>
      <c r="AG52">
        <v>680</v>
      </c>
      <c r="AH52">
        <v>0</v>
      </c>
      <c r="AJ52" s="4">
        <v>74012</v>
      </c>
      <c r="AK52" t="str">
        <f>VLOOKUP(AJ52,Table35[],3,0)</f>
        <v>Yes</v>
      </c>
      <c r="AL52" t="s">
        <v>123</v>
      </c>
      <c r="AM52" t="s">
        <v>54</v>
      </c>
      <c r="AN52" t="s">
        <v>54</v>
      </c>
      <c r="AO52" t="s">
        <v>55</v>
      </c>
      <c r="AP52" s="1">
        <v>37376</v>
      </c>
      <c r="AQ52">
        <f t="shared" si="0"/>
        <v>19</v>
      </c>
      <c r="AR52" t="str">
        <f>VLOOKUP(AQ52,Table47[],2,0)</f>
        <v>18-19</v>
      </c>
    </row>
    <row r="53" spans="1:44" x14ac:dyDescent="0.25">
      <c r="A53" t="s">
        <v>41</v>
      </c>
      <c r="B53">
        <v>1981792</v>
      </c>
      <c r="C53">
        <v>361138</v>
      </c>
      <c r="D53" s="1">
        <v>44348</v>
      </c>
      <c r="E53" s="1">
        <v>44348</v>
      </c>
      <c r="F53" s="1">
        <v>44348</v>
      </c>
      <c r="G53" t="s">
        <v>67</v>
      </c>
      <c r="H53" t="s">
        <v>68</v>
      </c>
      <c r="M53" t="s">
        <v>71</v>
      </c>
      <c r="N53" t="s">
        <v>71</v>
      </c>
      <c r="O53" t="s">
        <v>45</v>
      </c>
      <c r="P53" s="2">
        <v>11</v>
      </c>
      <c r="Q53" s="2">
        <v>0</v>
      </c>
      <c r="R53" s="2">
        <v>0</v>
      </c>
      <c r="S53" s="2">
        <v>0</v>
      </c>
      <c r="T53">
        <v>1</v>
      </c>
      <c r="U53" t="s">
        <v>119</v>
      </c>
      <c r="V53" t="s">
        <v>98</v>
      </c>
      <c r="W53">
        <v>77168</v>
      </c>
      <c r="X53" t="s">
        <v>120</v>
      </c>
      <c r="Y53" t="s">
        <v>100</v>
      </c>
      <c r="Z53">
        <v>1</v>
      </c>
      <c r="AA53" t="s">
        <v>50</v>
      </c>
      <c r="AB53">
        <v>14</v>
      </c>
      <c r="AC53" t="s">
        <v>51</v>
      </c>
      <c r="AD53" t="s">
        <v>64</v>
      </c>
      <c r="AE53">
        <v>0</v>
      </c>
      <c r="AF53">
        <v>77168</v>
      </c>
      <c r="AG53">
        <v>0</v>
      </c>
      <c r="AH53">
        <v>0</v>
      </c>
      <c r="AJ53" s="4">
        <v>74120</v>
      </c>
      <c r="AK53" t="str">
        <f>VLOOKUP(AJ53,Table35[],3,0)</f>
        <v>Yes</v>
      </c>
      <c r="AL53" t="s">
        <v>121</v>
      </c>
      <c r="AM53" t="s">
        <v>101</v>
      </c>
      <c r="AN53" t="s">
        <v>101</v>
      </c>
      <c r="AO53" t="s">
        <v>102</v>
      </c>
      <c r="AP53" s="1">
        <v>38072</v>
      </c>
      <c r="AQ53">
        <f t="shared" si="0"/>
        <v>17</v>
      </c>
      <c r="AR53" t="str">
        <f>VLOOKUP(AQ53,Table47[],2,0)</f>
        <v>16-17</v>
      </c>
    </row>
    <row r="54" spans="1:44" x14ac:dyDescent="0.25">
      <c r="A54" t="s">
        <v>41</v>
      </c>
      <c r="B54">
        <v>1981815</v>
      </c>
      <c r="C54">
        <v>361142</v>
      </c>
      <c r="D54" s="1">
        <v>44348</v>
      </c>
      <c r="E54" s="1">
        <v>44348</v>
      </c>
      <c r="F54" s="1">
        <v>44348</v>
      </c>
      <c r="G54" t="s">
        <v>67</v>
      </c>
      <c r="H54" t="s">
        <v>68</v>
      </c>
      <c r="M54" t="s">
        <v>96</v>
      </c>
      <c r="N54" t="s">
        <v>112</v>
      </c>
      <c r="O54" t="s">
        <v>45</v>
      </c>
      <c r="P54" s="2">
        <v>11</v>
      </c>
      <c r="Q54" s="2">
        <v>0</v>
      </c>
      <c r="R54" s="2">
        <v>0</v>
      </c>
      <c r="S54" s="2">
        <v>0</v>
      </c>
      <c r="T54">
        <v>1</v>
      </c>
      <c r="U54" t="s">
        <v>119</v>
      </c>
      <c r="V54" t="s">
        <v>47</v>
      </c>
      <c r="W54">
        <v>78227</v>
      </c>
      <c r="X54" t="s">
        <v>127</v>
      </c>
      <c r="Y54" t="s">
        <v>62</v>
      </c>
      <c r="Z54">
        <v>1</v>
      </c>
      <c r="AA54" t="s">
        <v>50</v>
      </c>
      <c r="AB54">
        <v>14</v>
      </c>
      <c r="AC54" t="s">
        <v>51</v>
      </c>
      <c r="AD54" t="s">
        <v>52</v>
      </c>
      <c r="AE54">
        <v>0</v>
      </c>
      <c r="AF54">
        <v>78227</v>
      </c>
      <c r="AG54">
        <v>0</v>
      </c>
      <c r="AH54">
        <v>0</v>
      </c>
      <c r="AJ54" s="4">
        <v>74133</v>
      </c>
      <c r="AK54" t="str">
        <f>VLOOKUP(AJ54,Table35[],3,0)</f>
        <v>Yes</v>
      </c>
      <c r="AL54" t="s">
        <v>53</v>
      </c>
      <c r="AM54" t="s">
        <v>101</v>
      </c>
      <c r="AN54" t="s">
        <v>101</v>
      </c>
      <c r="AO54" t="s">
        <v>102</v>
      </c>
      <c r="AP54" s="1">
        <v>37183</v>
      </c>
      <c r="AQ54">
        <f t="shared" si="0"/>
        <v>20</v>
      </c>
      <c r="AR54" t="str">
        <f>VLOOKUP(AQ54,Table47[],2,0)</f>
        <v>20-25</v>
      </c>
    </row>
    <row r="55" spans="1:44" x14ac:dyDescent="0.25">
      <c r="A55" t="s">
        <v>41</v>
      </c>
      <c r="B55">
        <v>1982831</v>
      </c>
      <c r="C55">
        <v>361361</v>
      </c>
      <c r="D55" s="1">
        <v>44349</v>
      </c>
      <c r="E55" s="1">
        <v>44349</v>
      </c>
      <c r="F55" s="1">
        <v>44349</v>
      </c>
      <c r="G55" t="s">
        <v>65</v>
      </c>
      <c r="H55" t="s">
        <v>66</v>
      </c>
      <c r="M55" t="s">
        <v>71</v>
      </c>
      <c r="N55" t="s">
        <v>71</v>
      </c>
      <c r="O55" t="s">
        <v>45</v>
      </c>
      <c r="P55" s="2">
        <v>11</v>
      </c>
      <c r="Q55" s="2">
        <v>11</v>
      </c>
      <c r="R55" s="2">
        <v>0</v>
      </c>
      <c r="S55" s="2">
        <v>0</v>
      </c>
      <c r="T55">
        <v>1</v>
      </c>
      <c r="U55" t="s">
        <v>119</v>
      </c>
      <c r="V55" t="s">
        <v>47</v>
      </c>
      <c r="W55">
        <v>96261</v>
      </c>
      <c r="X55" t="s">
        <v>139</v>
      </c>
      <c r="Y55" t="s">
        <v>49</v>
      </c>
      <c r="Z55">
        <v>1</v>
      </c>
      <c r="AA55" t="s">
        <v>50</v>
      </c>
      <c r="AB55">
        <v>23</v>
      </c>
      <c r="AC55" t="s">
        <v>140</v>
      </c>
      <c r="AD55" t="s">
        <v>52</v>
      </c>
      <c r="AE55">
        <v>0</v>
      </c>
      <c r="AF55">
        <v>96261</v>
      </c>
      <c r="AG55">
        <v>0</v>
      </c>
      <c r="AH55">
        <v>0</v>
      </c>
      <c r="AJ55" s="4">
        <v>74129</v>
      </c>
      <c r="AK55" t="str">
        <f>VLOOKUP(AJ55,Table35[],3,0)</f>
        <v>Yes</v>
      </c>
      <c r="AL55" t="s">
        <v>108</v>
      </c>
      <c r="AM55" t="s">
        <v>101</v>
      </c>
      <c r="AN55" t="s">
        <v>101</v>
      </c>
      <c r="AO55" t="s">
        <v>102</v>
      </c>
      <c r="AP55" s="1">
        <v>35302</v>
      </c>
      <c r="AQ55">
        <f t="shared" si="0"/>
        <v>25</v>
      </c>
      <c r="AR55" t="str">
        <f>VLOOKUP(AQ55,Table47[],2,0)</f>
        <v>20-25</v>
      </c>
    </row>
    <row r="56" spans="1:44" x14ac:dyDescent="0.25">
      <c r="A56" t="s">
        <v>41</v>
      </c>
      <c r="B56">
        <v>1982783</v>
      </c>
      <c r="C56">
        <v>361337</v>
      </c>
      <c r="D56" s="1">
        <v>44349</v>
      </c>
      <c r="E56" s="1">
        <v>44349</v>
      </c>
      <c r="F56" s="1">
        <v>44349</v>
      </c>
      <c r="G56" t="s">
        <v>42</v>
      </c>
      <c r="H56" t="s">
        <v>82</v>
      </c>
      <c r="M56" t="s">
        <v>71</v>
      </c>
      <c r="N56" t="s">
        <v>71</v>
      </c>
      <c r="O56" t="s">
        <v>45</v>
      </c>
      <c r="P56" s="2">
        <v>10</v>
      </c>
      <c r="Q56" s="2">
        <v>0</v>
      </c>
      <c r="R56" s="2">
        <v>0</v>
      </c>
      <c r="S56" s="2">
        <v>0</v>
      </c>
      <c r="T56">
        <v>1</v>
      </c>
      <c r="U56" t="s">
        <v>83</v>
      </c>
      <c r="V56" t="s">
        <v>47</v>
      </c>
      <c r="W56">
        <v>38573</v>
      </c>
      <c r="X56" t="s">
        <v>141</v>
      </c>
      <c r="Y56" t="s">
        <v>49</v>
      </c>
      <c r="Z56">
        <v>1</v>
      </c>
      <c r="AA56" t="s">
        <v>50</v>
      </c>
      <c r="AB56">
        <v>14</v>
      </c>
      <c r="AC56" t="s">
        <v>51</v>
      </c>
      <c r="AD56" t="s">
        <v>52</v>
      </c>
      <c r="AE56">
        <v>0</v>
      </c>
      <c r="AF56">
        <v>38573</v>
      </c>
      <c r="AG56">
        <v>0</v>
      </c>
      <c r="AH56">
        <v>0</v>
      </c>
      <c r="AJ56" s="4">
        <v>74110</v>
      </c>
      <c r="AK56" t="str">
        <f>VLOOKUP(AJ56,Table35[],3,0)</f>
        <v>Yes</v>
      </c>
      <c r="AL56" t="s">
        <v>53</v>
      </c>
      <c r="AM56" t="s">
        <v>54</v>
      </c>
      <c r="AN56" t="s">
        <v>54</v>
      </c>
      <c r="AO56" t="s">
        <v>55</v>
      </c>
      <c r="AP56" s="1">
        <v>33247</v>
      </c>
      <c r="AQ56">
        <f t="shared" si="0"/>
        <v>30</v>
      </c>
      <c r="AR56" t="str">
        <f>VLOOKUP(AQ56,Table47[],2,0)</f>
        <v>26-30</v>
      </c>
    </row>
    <row r="57" spans="1:44" x14ac:dyDescent="0.25">
      <c r="A57" t="s">
        <v>41</v>
      </c>
      <c r="B57">
        <v>1981793</v>
      </c>
      <c r="C57">
        <v>361138</v>
      </c>
      <c r="D57" s="1">
        <v>44348</v>
      </c>
      <c r="E57" s="1">
        <v>44348</v>
      </c>
      <c r="F57" s="1">
        <v>44348</v>
      </c>
      <c r="G57" t="s">
        <v>42</v>
      </c>
      <c r="H57" t="s">
        <v>43</v>
      </c>
      <c r="M57" t="s">
        <v>71</v>
      </c>
      <c r="N57" t="s">
        <v>71</v>
      </c>
      <c r="O57" t="s">
        <v>45</v>
      </c>
      <c r="P57" s="2">
        <v>20</v>
      </c>
      <c r="Q57" s="2">
        <v>0</v>
      </c>
      <c r="R57" s="2">
        <v>0</v>
      </c>
      <c r="S57" s="2">
        <v>0</v>
      </c>
      <c r="T57">
        <v>2</v>
      </c>
      <c r="V57" t="s">
        <v>98</v>
      </c>
      <c r="W57">
        <v>77168</v>
      </c>
      <c r="X57" t="s">
        <v>120</v>
      </c>
      <c r="Y57" t="s">
        <v>100</v>
      </c>
      <c r="Z57">
        <v>1</v>
      </c>
      <c r="AA57" t="s">
        <v>50</v>
      </c>
      <c r="AB57">
        <v>14</v>
      </c>
      <c r="AC57" t="s">
        <v>51</v>
      </c>
      <c r="AD57" t="s">
        <v>64</v>
      </c>
      <c r="AE57">
        <v>0</v>
      </c>
      <c r="AF57">
        <v>77168</v>
      </c>
      <c r="AG57">
        <v>0</v>
      </c>
      <c r="AH57">
        <v>0</v>
      </c>
      <c r="AJ57" s="4">
        <v>74120</v>
      </c>
      <c r="AK57" t="str">
        <f>VLOOKUP(AJ57,Table35[],3,0)</f>
        <v>Yes</v>
      </c>
      <c r="AL57" t="s">
        <v>121</v>
      </c>
      <c r="AM57" t="s">
        <v>101</v>
      </c>
      <c r="AN57" t="s">
        <v>101</v>
      </c>
      <c r="AO57" t="s">
        <v>102</v>
      </c>
      <c r="AP57" s="1">
        <v>38072</v>
      </c>
      <c r="AQ57">
        <f t="shared" si="0"/>
        <v>17</v>
      </c>
      <c r="AR57" t="str">
        <f>VLOOKUP(AQ57,Table47[],2,0)</f>
        <v>16-17</v>
      </c>
    </row>
    <row r="58" spans="1:44" x14ac:dyDescent="0.25">
      <c r="A58" t="s">
        <v>41</v>
      </c>
      <c r="B58">
        <v>1982830</v>
      </c>
      <c r="C58">
        <v>361361</v>
      </c>
      <c r="D58" s="1">
        <v>44349</v>
      </c>
      <c r="E58" s="1">
        <v>44349</v>
      </c>
      <c r="F58" s="1">
        <v>44349</v>
      </c>
      <c r="G58" t="s">
        <v>67</v>
      </c>
      <c r="H58" t="s">
        <v>68</v>
      </c>
      <c r="M58" t="s">
        <v>71</v>
      </c>
      <c r="N58" t="s">
        <v>71</v>
      </c>
      <c r="O58" t="s">
        <v>45</v>
      </c>
      <c r="P58" s="2">
        <v>11</v>
      </c>
      <c r="Q58" s="2">
        <v>11</v>
      </c>
      <c r="R58" s="2">
        <v>0</v>
      </c>
      <c r="S58" s="2">
        <v>0</v>
      </c>
      <c r="T58">
        <v>1</v>
      </c>
      <c r="U58" t="s">
        <v>119</v>
      </c>
      <c r="V58" t="s">
        <v>47</v>
      </c>
      <c r="W58">
        <v>96261</v>
      </c>
      <c r="X58" t="s">
        <v>139</v>
      </c>
      <c r="Y58" t="s">
        <v>49</v>
      </c>
      <c r="Z58">
        <v>1</v>
      </c>
      <c r="AA58" t="s">
        <v>50</v>
      </c>
      <c r="AB58">
        <v>23</v>
      </c>
      <c r="AC58" t="s">
        <v>140</v>
      </c>
      <c r="AD58" t="s">
        <v>52</v>
      </c>
      <c r="AE58">
        <v>0</v>
      </c>
      <c r="AF58">
        <v>96261</v>
      </c>
      <c r="AG58">
        <v>0</v>
      </c>
      <c r="AH58">
        <v>0</v>
      </c>
      <c r="AJ58" s="4">
        <v>74129</v>
      </c>
      <c r="AK58" t="str">
        <f>VLOOKUP(AJ58,Table35[],3,0)</f>
        <v>Yes</v>
      </c>
      <c r="AL58" t="s">
        <v>108</v>
      </c>
      <c r="AM58" t="s">
        <v>101</v>
      </c>
      <c r="AN58" t="s">
        <v>101</v>
      </c>
      <c r="AO58" t="s">
        <v>102</v>
      </c>
      <c r="AP58" s="1">
        <v>35302</v>
      </c>
      <c r="AQ58">
        <f t="shared" si="0"/>
        <v>25</v>
      </c>
      <c r="AR58" t="str">
        <f>VLOOKUP(AQ58,Table47[],2,0)</f>
        <v>20-25</v>
      </c>
    </row>
    <row r="59" spans="1:44" x14ac:dyDescent="0.25">
      <c r="A59" t="s">
        <v>41</v>
      </c>
      <c r="B59">
        <v>1982838</v>
      </c>
      <c r="C59">
        <v>361363</v>
      </c>
      <c r="D59" s="1">
        <v>44349</v>
      </c>
      <c r="E59" s="1">
        <v>44349</v>
      </c>
      <c r="F59" s="1">
        <v>44349</v>
      </c>
      <c r="G59" t="s">
        <v>94</v>
      </c>
      <c r="H59" t="s">
        <v>95</v>
      </c>
      <c r="M59" t="s">
        <v>71</v>
      </c>
      <c r="N59" t="s">
        <v>71</v>
      </c>
      <c r="O59" t="s">
        <v>45</v>
      </c>
      <c r="P59" s="2">
        <v>135</v>
      </c>
      <c r="Q59" s="2">
        <v>0</v>
      </c>
      <c r="R59" s="2">
        <v>0</v>
      </c>
      <c r="S59" s="2">
        <v>0</v>
      </c>
      <c r="T59">
        <v>1</v>
      </c>
      <c r="V59" t="s">
        <v>47</v>
      </c>
      <c r="W59">
        <v>16372</v>
      </c>
      <c r="X59" t="s">
        <v>142</v>
      </c>
      <c r="Y59" t="s">
        <v>49</v>
      </c>
      <c r="Z59">
        <v>1</v>
      </c>
      <c r="AA59" t="s">
        <v>50</v>
      </c>
      <c r="AB59">
        <v>14</v>
      </c>
      <c r="AC59" t="s">
        <v>51</v>
      </c>
      <c r="AD59" t="s">
        <v>52</v>
      </c>
      <c r="AE59">
        <v>0</v>
      </c>
      <c r="AF59">
        <v>16372</v>
      </c>
      <c r="AG59">
        <v>0</v>
      </c>
      <c r="AH59">
        <v>0</v>
      </c>
      <c r="AJ59" s="4">
        <v>74012</v>
      </c>
      <c r="AK59" t="str">
        <f>VLOOKUP(AJ59,Table35[],3,0)</f>
        <v>Yes</v>
      </c>
      <c r="AL59" t="s">
        <v>53</v>
      </c>
      <c r="AM59" t="s">
        <v>54</v>
      </c>
      <c r="AN59" t="s">
        <v>54</v>
      </c>
      <c r="AO59" t="s">
        <v>55</v>
      </c>
      <c r="AP59" s="1">
        <v>32362</v>
      </c>
      <c r="AQ59">
        <f t="shared" si="0"/>
        <v>33</v>
      </c>
      <c r="AR59" t="str">
        <f>VLOOKUP(AQ59,Table47[],2,0)</f>
        <v>31-35</v>
      </c>
    </row>
    <row r="60" spans="1:44" x14ac:dyDescent="0.25">
      <c r="A60" t="s">
        <v>41</v>
      </c>
      <c r="B60">
        <v>1982707</v>
      </c>
      <c r="C60">
        <v>361300</v>
      </c>
      <c r="D60" s="1">
        <v>44349</v>
      </c>
      <c r="E60" s="1">
        <v>44349</v>
      </c>
      <c r="F60" s="1">
        <v>44349</v>
      </c>
      <c r="G60" t="s">
        <v>67</v>
      </c>
      <c r="H60" t="s">
        <v>68</v>
      </c>
      <c r="M60" t="s">
        <v>71</v>
      </c>
      <c r="N60" t="s">
        <v>71</v>
      </c>
      <c r="O60" t="s">
        <v>45</v>
      </c>
      <c r="P60" s="2">
        <v>11</v>
      </c>
      <c r="Q60" s="2">
        <v>0</v>
      </c>
      <c r="R60" s="2">
        <v>0</v>
      </c>
      <c r="S60" s="2">
        <v>0</v>
      </c>
      <c r="T60">
        <v>1</v>
      </c>
      <c r="U60" t="s">
        <v>143</v>
      </c>
      <c r="V60" t="s">
        <v>47</v>
      </c>
      <c r="W60">
        <v>96149</v>
      </c>
      <c r="X60" t="s">
        <v>144</v>
      </c>
      <c r="Y60" t="s">
        <v>49</v>
      </c>
      <c r="Z60">
        <v>1</v>
      </c>
      <c r="AA60" t="s">
        <v>50</v>
      </c>
      <c r="AB60">
        <v>4</v>
      </c>
      <c r="AC60" t="s">
        <v>63</v>
      </c>
      <c r="AD60" t="s">
        <v>52</v>
      </c>
      <c r="AE60">
        <v>0</v>
      </c>
      <c r="AF60">
        <v>713</v>
      </c>
      <c r="AG60">
        <v>713</v>
      </c>
      <c r="AH60">
        <v>713</v>
      </c>
      <c r="AI60" t="s">
        <v>145</v>
      </c>
      <c r="AJ60" s="4">
        <v>74128</v>
      </c>
      <c r="AK60" t="str">
        <f>VLOOKUP(AJ60,Table35[],3,0)</f>
        <v>Yes</v>
      </c>
      <c r="AL60" t="s">
        <v>53</v>
      </c>
      <c r="AM60" t="s">
        <v>54</v>
      </c>
      <c r="AN60" t="s">
        <v>54</v>
      </c>
      <c r="AO60" t="s">
        <v>55</v>
      </c>
      <c r="AP60" s="1">
        <v>28843</v>
      </c>
      <c r="AQ60">
        <f t="shared" si="0"/>
        <v>42</v>
      </c>
      <c r="AR60" t="str">
        <f>VLOOKUP(AQ60,Table47[],2,0)</f>
        <v>36+</v>
      </c>
    </row>
    <row r="61" spans="1:44" x14ac:dyDescent="0.25">
      <c r="A61" t="s">
        <v>41</v>
      </c>
      <c r="B61">
        <v>1982708</v>
      </c>
      <c r="C61">
        <v>361300</v>
      </c>
      <c r="D61" s="1">
        <v>44349</v>
      </c>
      <c r="E61" s="1">
        <v>44349</v>
      </c>
      <c r="F61" s="1">
        <v>44349</v>
      </c>
      <c r="G61" t="s">
        <v>65</v>
      </c>
      <c r="H61" t="s">
        <v>66</v>
      </c>
      <c r="M61" t="s">
        <v>71</v>
      </c>
      <c r="N61" t="s">
        <v>71</v>
      </c>
      <c r="O61" t="s">
        <v>45</v>
      </c>
      <c r="P61" s="2">
        <v>11</v>
      </c>
      <c r="Q61" s="2">
        <v>0</v>
      </c>
      <c r="R61" s="2">
        <v>0</v>
      </c>
      <c r="S61" s="2">
        <v>0</v>
      </c>
      <c r="T61">
        <v>1</v>
      </c>
      <c r="U61" t="s">
        <v>143</v>
      </c>
      <c r="V61" t="s">
        <v>47</v>
      </c>
      <c r="W61">
        <v>96149</v>
      </c>
      <c r="X61" t="s">
        <v>144</v>
      </c>
      <c r="Y61" t="s">
        <v>49</v>
      </c>
      <c r="Z61">
        <v>1</v>
      </c>
      <c r="AA61" t="s">
        <v>50</v>
      </c>
      <c r="AB61">
        <v>4</v>
      </c>
      <c r="AC61" t="s">
        <v>63</v>
      </c>
      <c r="AD61" t="s">
        <v>52</v>
      </c>
      <c r="AE61">
        <v>0</v>
      </c>
      <c r="AF61">
        <v>713</v>
      </c>
      <c r="AG61">
        <v>713</v>
      </c>
      <c r="AH61">
        <v>713</v>
      </c>
      <c r="AI61" t="s">
        <v>145</v>
      </c>
      <c r="AJ61" s="4">
        <v>74128</v>
      </c>
      <c r="AK61" t="str">
        <f>VLOOKUP(AJ61,Table35[],3,0)</f>
        <v>Yes</v>
      </c>
      <c r="AL61" t="s">
        <v>53</v>
      </c>
      <c r="AM61" t="s">
        <v>54</v>
      </c>
      <c r="AN61" t="s">
        <v>54</v>
      </c>
      <c r="AO61" t="s">
        <v>55</v>
      </c>
      <c r="AP61" s="1">
        <v>28843</v>
      </c>
      <c r="AQ61">
        <f t="shared" si="0"/>
        <v>42</v>
      </c>
      <c r="AR61" t="str">
        <f>VLOOKUP(AQ61,Table47[],2,0)</f>
        <v>36+</v>
      </c>
    </row>
    <row r="62" spans="1:44" x14ac:dyDescent="0.25">
      <c r="A62" t="s">
        <v>41</v>
      </c>
      <c r="B62">
        <v>1983248</v>
      </c>
      <c r="C62">
        <v>361123</v>
      </c>
      <c r="D62" s="1">
        <v>44348</v>
      </c>
      <c r="E62" s="1">
        <v>44348</v>
      </c>
      <c r="F62" s="1">
        <v>44348</v>
      </c>
      <c r="G62" t="s">
        <v>56</v>
      </c>
      <c r="H62" t="s">
        <v>128</v>
      </c>
      <c r="M62" t="s">
        <v>71</v>
      </c>
      <c r="N62" t="s">
        <v>71</v>
      </c>
      <c r="O62" t="s">
        <v>45</v>
      </c>
      <c r="P62" s="2">
        <v>26</v>
      </c>
      <c r="Q62" s="2">
        <v>0</v>
      </c>
      <c r="R62" s="2">
        <v>0</v>
      </c>
      <c r="S62" s="2">
        <v>0</v>
      </c>
      <c r="T62">
        <v>1</v>
      </c>
      <c r="U62" t="s">
        <v>113</v>
      </c>
      <c r="V62" t="s">
        <v>47</v>
      </c>
      <c r="W62">
        <v>60950</v>
      </c>
      <c r="X62" t="s">
        <v>146</v>
      </c>
      <c r="Y62" t="s">
        <v>49</v>
      </c>
      <c r="Z62">
        <v>1</v>
      </c>
      <c r="AA62" t="s">
        <v>50</v>
      </c>
      <c r="AB62">
        <v>4</v>
      </c>
      <c r="AC62" t="s">
        <v>63</v>
      </c>
      <c r="AD62" t="s">
        <v>52</v>
      </c>
      <c r="AE62">
        <v>0</v>
      </c>
      <c r="AF62">
        <v>60950</v>
      </c>
      <c r="AG62">
        <v>711</v>
      </c>
      <c r="AH62">
        <v>711</v>
      </c>
      <c r="AI62" t="s">
        <v>147</v>
      </c>
      <c r="AJ62" s="4">
        <v>74108</v>
      </c>
      <c r="AK62" t="str">
        <f>VLOOKUP(AJ62,Table35[],3,0)</f>
        <v>Yes</v>
      </c>
      <c r="AL62" t="s">
        <v>53</v>
      </c>
      <c r="AM62" t="s">
        <v>101</v>
      </c>
      <c r="AN62" t="s">
        <v>101</v>
      </c>
      <c r="AO62" t="s">
        <v>102</v>
      </c>
      <c r="AP62" s="1">
        <v>36162</v>
      </c>
      <c r="AQ62">
        <f t="shared" si="0"/>
        <v>22</v>
      </c>
      <c r="AR62" t="str">
        <f>VLOOKUP(AQ62,Table47[],2,0)</f>
        <v>20-25</v>
      </c>
    </row>
    <row r="63" spans="1:44" x14ac:dyDescent="0.25">
      <c r="A63" t="s">
        <v>41</v>
      </c>
      <c r="B63">
        <v>1983281</v>
      </c>
      <c r="C63">
        <v>361450</v>
      </c>
      <c r="D63" s="1">
        <v>44349</v>
      </c>
      <c r="E63" s="1">
        <v>44349</v>
      </c>
      <c r="F63" s="1">
        <v>44349</v>
      </c>
      <c r="G63" t="s">
        <v>42</v>
      </c>
      <c r="H63" t="s">
        <v>43</v>
      </c>
      <c r="M63" t="s">
        <v>44</v>
      </c>
      <c r="N63" t="s">
        <v>44</v>
      </c>
      <c r="O63" t="s">
        <v>45</v>
      </c>
      <c r="P63" s="2">
        <v>10</v>
      </c>
      <c r="Q63" s="2">
        <v>0</v>
      </c>
      <c r="R63" s="2">
        <v>0</v>
      </c>
      <c r="S63" s="2">
        <v>0</v>
      </c>
      <c r="T63">
        <v>1</v>
      </c>
      <c r="U63" t="s">
        <v>79</v>
      </c>
      <c r="V63" t="s">
        <v>47</v>
      </c>
      <c r="W63">
        <v>65536</v>
      </c>
      <c r="X63" t="s">
        <v>148</v>
      </c>
      <c r="Y63" t="s">
        <v>49</v>
      </c>
      <c r="Z63">
        <v>1</v>
      </c>
      <c r="AA63" t="s">
        <v>50</v>
      </c>
      <c r="AB63">
        <v>26</v>
      </c>
      <c r="AC63" t="s">
        <v>81</v>
      </c>
      <c r="AD63" t="s">
        <v>52</v>
      </c>
      <c r="AE63">
        <v>0</v>
      </c>
      <c r="AF63">
        <v>65536</v>
      </c>
      <c r="AG63">
        <v>713</v>
      </c>
      <c r="AH63">
        <v>0</v>
      </c>
      <c r="AJ63" s="4">
        <v>74106</v>
      </c>
      <c r="AK63" t="str">
        <f>VLOOKUP(AJ63,Table35[],3,0)</f>
        <v>Yes</v>
      </c>
      <c r="AL63" t="s">
        <v>53</v>
      </c>
      <c r="AM63" t="s">
        <v>54</v>
      </c>
      <c r="AN63" t="s">
        <v>54</v>
      </c>
      <c r="AO63" t="s">
        <v>55</v>
      </c>
      <c r="AP63" s="1">
        <v>33026</v>
      </c>
      <c r="AQ63">
        <f t="shared" si="0"/>
        <v>31</v>
      </c>
      <c r="AR63" t="str">
        <f>VLOOKUP(AQ63,Table47[],2,0)</f>
        <v>31-35</v>
      </c>
    </row>
    <row r="64" spans="1:44" x14ac:dyDescent="0.25">
      <c r="A64" t="s">
        <v>41</v>
      </c>
      <c r="B64">
        <v>1982757</v>
      </c>
      <c r="C64">
        <v>361320</v>
      </c>
      <c r="D64" s="1">
        <v>44349</v>
      </c>
      <c r="E64" s="1">
        <v>44349</v>
      </c>
      <c r="F64" s="1">
        <v>44349</v>
      </c>
      <c r="G64" t="s">
        <v>56</v>
      </c>
      <c r="H64" t="s">
        <v>57</v>
      </c>
      <c r="M64" t="s">
        <v>71</v>
      </c>
      <c r="N64" t="s">
        <v>71</v>
      </c>
      <c r="O64" t="s">
        <v>45</v>
      </c>
      <c r="P64" s="2">
        <v>26</v>
      </c>
      <c r="Q64" s="2">
        <v>0</v>
      </c>
      <c r="R64" s="2">
        <v>0</v>
      </c>
      <c r="S64" s="2">
        <v>0</v>
      </c>
      <c r="T64">
        <v>1</v>
      </c>
      <c r="V64" t="s">
        <v>47</v>
      </c>
      <c r="W64">
        <v>96117</v>
      </c>
      <c r="X64" t="s">
        <v>149</v>
      </c>
      <c r="Y64" t="s">
        <v>49</v>
      </c>
      <c r="Z64">
        <v>1</v>
      </c>
      <c r="AA64" t="s">
        <v>50</v>
      </c>
      <c r="AB64">
        <v>14</v>
      </c>
      <c r="AC64" t="s">
        <v>51</v>
      </c>
      <c r="AD64" t="s">
        <v>52</v>
      </c>
      <c r="AE64">
        <v>0</v>
      </c>
      <c r="AF64">
        <v>96117</v>
      </c>
      <c r="AG64">
        <v>0</v>
      </c>
      <c r="AH64">
        <v>0</v>
      </c>
      <c r="AJ64" s="4">
        <v>74146</v>
      </c>
      <c r="AK64" t="str">
        <f>VLOOKUP(AJ64,Table35[],3,0)</f>
        <v>Yes</v>
      </c>
      <c r="AL64" t="s">
        <v>53</v>
      </c>
      <c r="AM64" t="s">
        <v>54</v>
      </c>
      <c r="AN64" t="s">
        <v>54</v>
      </c>
      <c r="AO64" t="s">
        <v>55</v>
      </c>
      <c r="AP64" s="1">
        <v>34800</v>
      </c>
      <c r="AQ64">
        <f t="shared" si="0"/>
        <v>26</v>
      </c>
      <c r="AR64" t="str">
        <f>VLOOKUP(AQ64,Table47[],2,0)</f>
        <v>26-30</v>
      </c>
    </row>
    <row r="65" spans="1:44" x14ac:dyDescent="0.25">
      <c r="A65" t="s">
        <v>41</v>
      </c>
      <c r="B65">
        <v>1982839</v>
      </c>
      <c r="C65">
        <v>361363</v>
      </c>
      <c r="D65" s="1">
        <v>44349</v>
      </c>
      <c r="E65" s="1">
        <v>44349</v>
      </c>
      <c r="F65" s="1">
        <v>44349</v>
      </c>
      <c r="G65" t="s">
        <v>117</v>
      </c>
      <c r="H65" t="s">
        <v>118</v>
      </c>
      <c r="M65" t="s">
        <v>71</v>
      </c>
      <c r="N65" t="s">
        <v>71</v>
      </c>
      <c r="O65" t="s">
        <v>45</v>
      </c>
      <c r="P65" s="2">
        <v>277</v>
      </c>
      <c r="Q65" s="2">
        <v>0</v>
      </c>
      <c r="R65" s="2">
        <v>0</v>
      </c>
      <c r="S65" s="2">
        <v>0</v>
      </c>
      <c r="T65">
        <v>1</v>
      </c>
      <c r="V65" t="s">
        <v>47</v>
      </c>
      <c r="W65">
        <v>16372</v>
      </c>
      <c r="X65" t="s">
        <v>142</v>
      </c>
      <c r="Y65" t="s">
        <v>49</v>
      </c>
      <c r="Z65">
        <v>1</v>
      </c>
      <c r="AA65" t="s">
        <v>50</v>
      </c>
      <c r="AB65">
        <v>14</v>
      </c>
      <c r="AC65" t="s">
        <v>51</v>
      </c>
      <c r="AD65" t="s">
        <v>52</v>
      </c>
      <c r="AE65">
        <v>0</v>
      </c>
      <c r="AF65">
        <v>16372</v>
      </c>
      <c r="AG65">
        <v>0</v>
      </c>
      <c r="AH65">
        <v>0</v>
      </c>
      <c r="AJ65" s="4">
        <v>74012</v>
      </c>
      <c r="AK65" t="str">
        <f>VLOOKUP(AJ65,Table35[],3,0)</f>
        <v>Yes</v>
      </c>
      <c r="AL65" t="s">
        <v>53</v>
      </c>
      <c r="AM65" t="s">
        <v>54</v>
      </c>
      <c r="AN65" t="s">
        <v>54</v>
      </c>
      <c r="AO65" t="s">
        <v>55</v>
      </c>
      <c r="AP65" s="1">
        <v>32362</v>
      </c>
      <c r="AQ65">
        <f t="shared" si="0"/>
        <v>33</v>
      </c>
      <c r="AR65" t="str">
        <f>VLOOKUP(AQ65,Table47[],2,0)</f>
        <v>31-35</v>
      </c>
    </row>
    <row r="66" spans="1:44" x14ac:dyDescent="0.25">
      <c r="A66" t="s">
        <v>41</v>
      </c>
      <c r="B66">
        <v>1982840</v>
      </c>
      <c r="C66">
        <v>361363</v>
      </c>
      <c r="D66" s="1">
        <v>44349</v>
      </c>
      <c r="E66" s="1">
        <v>44349</v>
      </c>
      <c r="F66" s="1">
        <v>44349</v>
      </c>
      <c r="G66" t="s">
        <v>67</v>
      </c>
      <c r="H66" t="s">
        <v>68</v>
      </c>
      <c r="M66" t="s">
        <v>71</v>
      </c>
      <c r="N66" t="s">
        <v>71</v>
      </c>
      <c r="O66" t="s">
        <v>45</v>
      </c>
      <c r="P66" s="2">
        <v>11</v>
      </c>
      <c r="Q66" s="2">
        <v>0</v>
      </c>
      <c r="R66" s="2">
        <v>0</v>
      </c>
      <c r="S66" s="2">
        <v>0</v>
      </c>
      <c r="T66">
        <v>1</v>
      </c>
      <c r="U66" t="s">
        <v>150</v>
      </c>
      <c r="V66" t="s">
        <v>47</v>
      </c>
      <c r="W66">
        <v>16372</v>
      </c>
      <c r="X66" t="s">
        <v>142</v>
      </c>
      <c r="Y66" t="s">
        <v>49</v>
      </c>
      <c r="Z66">
        <v>1</v>
      </c>
      <c r="AA66" t="s">
        <v>50</v>
      </c>
      <c r="AB66">
        <v>14</v>
      </c>
      <c r="AC66" t="s">
        <v>51</v>
      </c>
      <c r="AD66" t="s">
        <v>52</v>
      </c>
      <c r="AE66">
        <v>0</v>
      </c>
      <c r="AF66">
        <v>16372</v>
      </c>
      <c r="AG66">
        <v>0</v>
      </c>
      <c r="AH66">
        <v>0</v>
      </c>
      <c r="AJ66" s="4">
        <v>74012</v>
      </c>
      <c r="AK66" t="str">
        <f>VLOOKUP(AJ66,Table35[],3,0)</f>
        <v>Yes</v>
      </c>
      <c r="AL66" t="s">
        <v>53</v>
      </c>
      <c r="AM66" t="s">
        <v>54</v>
      </c>
      <c r="AN66" t="s">
        <v>54</v>
      </c>
      <c r="AO66" t="s">
        <v>55</v>
      </c>
      <c r="AP66" s="1">
        <v>32362</v>
      </c>
      <c r="AQ66">
        <f t="shared" si="0"/>
        <v>33</v>
      </c>
      <c r="AR66" t="str">
        <f>VLOOKUP(AQ66,Table47[],2,0)</f>
        <v>31-35</v>
      </c>
    </row>
    <row r="67" spans="1:44" x14ac:dyDescent="0.25">
      <c r="A67" t="s">
        <v>41</v>
      </c>
      <c r="B67">
        <v>1982787</v>
      </c>
      <c r="C67">
        <v>361340</v>
      </c>
      <c r="D67" s="1">
        <v>44349</v>
      </c>
      <c r="E67" s="1">
        <v>44349</v>
      </c>
      <c r="F67" s="1">
        <v>44349</v>
      </c>
      <c r="G67" t="s">
        <v>42</v>
      </c>
      <c r="H67" t="s">
        <v>43</v>
      </c>
      <c r="M67" t="s">
        <v>71</v>
      </c>
      <c r="N67" t="s">
        <v>71</v>
      </c>
      <c r="O67" t="s">
        <v>45</v>
      </c>
      <c r="P67" s="2">
        <v>10</v>
      </c>
      <c r="Q67" s="2">
        <v>10</v>
      </c>
      <c r="R67" s="2">
        <v>0</v>
      </c>
      <c r="S67" s="2">
        <v>0</v>
      </c>
      <c r="T67">
        <v>1</v>
      </c>
      <c r="U67" t="s">
        <v>151</v>
      </c>
      <c r="V67" t="s">
        <v>47</v>
      </c>
      <c r="W67">
        <v>26490</v>
      </c>
      <c r="X67" t="s">
        <v>152</v>
      </c>
      <c r="Y67" t="s">
        <v>49</v>
      </c>
      <c r="Z67">
        <v>1</v>
      </c>
      <c r="AA67" t="s">
        <v>50</v>
      </c>
      <c r="AB67">
        <v>24</v>
      </c>
      <c r="AC67" t="s">
        <v>153</v>
      </c>
      <c r="AD67" t="s">
        <v>52</v>
      </c>
      <c r="AE67">
        <v>0</v>
      </c>
      <c r="AF67">
        <v>26490</v>
      </c>
      <c r="AG67">
        <v>0</v>
      </c>
      <c r="AH67">
        <v>0</v>
      </c>
      <c r="AJ67" s="4">
        <v>74127</v>
      </c>
      <c r="AK67" t="str">
        <f>VLOOKUP(AJ67,Table35[],3,0)</f>
        <v>Yes</v>
      </c>
      <c r="AL67" t="s">
        <v>53</v>
      </c>
      <c r="AM67" t="s">
        <v>54</v>
      </c>
      <c r="AN67" t="s">
        <v>54</v>
      </c>
      <c r="AO67" t="s">
        <v>55</v>
      </c>
      <c r="AP67" s="1">
        <v>34615</v>
      </c>
      <c r="AQ67">
        <f t="shared" ref="AQ67:AQ130" si="1">ROUND((D67-AP67)/365,0)</f>
        <v>27</v>
      </c>
      <c r="AR67" t="str">
        <f>VLOOKUP(AQ67,Table47[],2,0)</f>
        <v>26-30</v>
      </c>
    </row>
    <row r="68" spans="1:44" x14ac:dyDescent="0.25">
      <c r="A68" t="s">
        <v>41</v>
      </c>
      <c r="B68">
        <v>1982957</v>
      </c>
      <c r="C68">
        <v>361421</v>
      </c>
      <c r="D68" s="1">
        <v>44349</v>
      </c>
      <c r="E68" s="1">
        <v>44349</v>
      </c>
      <c r="F68" s="1">
        <v>44349</v>
      </c>
      <c r="G68" t="s">
        <v>42</v>
      </c>
      <c r="H68" t="s">
        <v>43</v>
      </c>
      <c r="M68" t="s">
        <v>71</v>
      </c>
      <c r="N68" t="s">
        <v>112</v>
      </c>
      <c r="O68" t="s">
        <v>45</v>
      </c>
      <c r="P68" s="2">
        <v>10</v>
      </c>
      <c r="Q68" s="2">
        <v>0</v>
      </c>
      <c r="R68" s="2">
        <v>0</v>
      </c>
      <c r="S68" s="2">
        <v>0</v>
      </c>
      <c r="T68">
        <v>1</v>
      </c>
      <c r="U68" t="s">
        <v>154</v>
      </c>
      <c r="V68" t="s">
        <v>47</v>
      </c>
      <c r="W68">
        <v>45379</v>
      </c>
      <c r="X68" t="s">
        <v>155</v>
      </c>
      <c r="Y68" t="s">
        <v>62</v>
      </c>
      <c r="Z68">
        <v>1</v>
      </c>
      <c r="AA68" t="s">
        <v>50</v>
      </c>
      <c r="AB68">
        <v>14</v>
      </c>
      <c r="AC68" t="s">
        <v>51</v>
      </c>
      <c r="AD68" t="s">
        <v>52</v>
      </c>
      <c r="AE68">
        <v>0</v>
      </c>
      <c r="AF68">
        <v>45379</v>
      </c>
      <c r="AG68">
        <v>752</v>
      </c>
      <c r="AH68">
        <v>0</v>
      </c>
      <c r="AJ68" s="4">
        <v>74129</v>
      </c>
      <c r="AK68" t="str">
        <f>VLOOKUP(AJ68,Table35[],3,0)</f>
        <v>Yes</v>
      </c>
      <c r="AL68" t="s">
        <v>53</v>
      </c>
      <c r="AM68" t="s">
        <v>54</v>
      </c>
      <c r="AN68" t="s">
        <v>54</v>
      </c>
      <c r="AO68" t="s">
        <v>55</v>
      </c>
      <c r="AP68" s="1">
        <v>33734</v>
      </c>
      <c r="AQ68">
        <f t="shared" si="1"/>
        <v>29</v>
      </c>
      <c r="AR68" t="str">
        <f>VLOOKUP(AQ68,Table47[],2,0)</f>
        <v>26-30</v>
      </c>
    </row>
    <row r="69" spans="1:44" x14ac:dyDescent="0.25">
      <c r="A69" t="s">
        <v>41</v>
      </c>
      <c r="B69">
        <v>1982958</v>
      </c>
      <c r="C69">
        <v>361421</v>
      </c>
      <c r="D69" s="1">
        <v>44349</v>
      </c>
      <c r="E69" s="1">
        <v>44349</v>
      </c>
      <c r="F69" s="1">
        <v>44349</v>
      </c>
      <c r="G69" t="s">
        <v>56</v>
      </c>
      <c r="H69" t="s">
        <v>57</v>
      </c>
      <c r="M69" t="s">
        <v>71</v>
      </c>
      <c r="N69" t="s">
        <v>112</v>
      </c>
      <c r="O69" t="s">
        <v>45</v>
      </c>
      <c r="P69" s="2">
        <v>26</v>
      </c>
      <c r="Q69" s="2">
        <v>0</v>
      </c>
      <c r="R69" s="2">
        <v>0</v>
      </c>
      <c r="S69" s="2">
        <v>0</v>
      </c>
      <c r="T69">
        <v>1</v>
      </c>
      <c r="V69" t="s">
        <v>47</v>
      </c>
      <c r="W69">
        <v>45379</v>
      </c>
      <c r="X69" t="s">
        <v>155</v>
      </c>
      <c r="Y69" t="s">
        <v>62</v>
      </c>
      <c r="Z69">
        <v>1</v>
      </c>
      <c r="AA69" t="s">
        <v>50</v>
      </c>
      <c r="AB69">
        <v>14</v>
      </c>
      <c r="AC69" t="s">
        <v>51</v>
      </c>
      <c r="AD69" t="s">
        <v>52</v>
      </c>
      <c r="AE69">
        <v>0</v>
      </c>
      <c r="AF69">
        <v>45379</v>
      </c>
      <c r="AG69">
        <v>752</v>
      </c>
      <c r="AH69">
        <v>0</v>
      </c>
      <c r="AJ69" s="4">
        <v>74129</v>
      </c>
      <c r="AK69" t="str">
        <f>VLOOKUP(AJ69,Table35[],3,0)</f>
        <v>Yes</v>
      </c>
      <c r="AL69" t="s">
        <v>53</v>
      </c>
      <c r="AM69" t="s">
        <v>54</v>
      </c>
      <c r="AN69" t="s">
        <v>54</v>
      </c>
      <c r="AO69" t="s">
        <v>55</v>
      </c>
      <c r="AP69" s="1">
        <v>33734</v>
      </c>
      <c r="AQ69">
        <f t="shared" si="1"/>
        <v>29</v>
      </c>
      <c r="AR69" t="str">
        <f>VLOOKUP(AQ69,Table47[],2,0)</f>
        <v>26-30</v>
      </c>
    </row>
    <row r="70" spans="1:44" x14ac:dyDescent="0.25">
      <c r="A70" t="s">
        <v>41</v>
      </c>
      <c r="B70">
        <v>1982972</v>
      </c>
      <c r="C70">
        <v>361424</v>
      </c>
      <c r="D70" s="1">
        <v>44349</v>
      </c>
      <c r="E70" s="1">
        <v>44349</v>
      </c>
      <c r="F70" s="1">
        <v>44349</v>
      </c>
      <c r="G70" t="s">
        <v>56</v>
      </c>
      <c r="H70" t="s">
        <v>57</v>
      </c>
      <c r="M70" t="s">
        <v>71</v>
      </c>
      <c r="N70" t="s">
        <v>112</v>
      </c>
      <c r="O70" t="s">
        <v>45</v>
      </c>
      <c r="P70" s="2">
        <v>26</v>
      </c>
      <c r="Q70" s="2">
        <v>0</v>
      </c>
      <c r="R70" s="2">
        <v>0</v>
      </c>
      <c r="S70" s="2">
        <v>0</v>
      </c>
      <c r="T70">
        <v>1</v>
      </c>
      <c r="V70" t="s">
        <v>47</v>
      </c>
      <c r="W70">
        <v>31650</v>
      </c>
      <c r="X70" t="s">
        <v>156</v>
      </c>
      <c r="Y70" t="s">
        <v>62</v>
      </c>
      <c r="Z70">
        <v>1</v>
      </c>
      <c r="AA70" t="s">
        <v>50</v>
      </c>
      <c r="AB70">
        <v>4</v>
      </c>
      <c r="AC70" t="s">
        <v>63</v>
      </c>
      <c r="AD70" t="s">
        <v>52</v>
      </c>
      <c r="AE70">
        <v>0</v>
      </c>
      <c r="AF70">
        <v>713</v>
      </c>
      <c r="AG70">
        <v>713</v>
      </c>
      <c r="AH70">
        <v>713</v>
      </c>
      <c r="AI70" t="s">
        <v>145</v>
      </c>
      <c r="AJ70" s="4">
        <v>74129</v>
      </c>
      <c r="AK70" t="str">
        <f>VLOOKUP(AJ70,Table35[],3,0)</f>
        <v>Yes</v>
      </c>
      <c r="AL70" t="s">
        <v>53</v>
      </c>
      <c r="AM70" t="s">
        <v>54</v>
      </c>
      <c r="AN70" t="s">
        <v>54</v>
      </c>
      <c r="AO70" t="s">
        <v>55</v>
      </c>
      <c r="AP70" s="1">
        <v>32202</v>
      </c>
      <c r="AQ70">
        <f t="shared" si="1"/>
        <v>33</v>
      </c>
      <c r="AR70" t="str">
        <f>VLOOKUP(AQ70,Table47[],2,0)</f>
        <v>31-35</v>
      </c>
    </row>
    <row r="71" spans="1:44" x14ac:dyDescent="0.25">
      <c r="A71" t="s">
        <v>41</v>
      </c>
      <c r="B71">
        <v>1982468</v>
      </c>
      <c r="C71">
        <v>361209</v>
      </c>
      <c r="D71" s="1">
        <v>44349</v>
      </c>
      <c r="E71" s="1">
        <v>44349</v>
      </c>
      <c r="F71" s="1">
        <v>44349</v>
      </c>
      <c r="G71" t="s">
        <v>67</v>
      </c>
      <c r="H71" t="s">
        <v>91</v>
      </c>
      <c r="M71" t="s">
        <v>157</v>
      </c>
      <c r="N71" t="s">
        <v>157</v>
      </c>
      <c r="O71" t="s">
        <v>45</v>
      </c>
      <c r="P71" s="2">
        <v>11</v>
      </c>
      <c r="Q71" s="2">
        <v>11</v>
      </c>
      <c r="R71" s="2">
        <v>0</v>
      </c>
      <c r="S71" s="2">
        <v>0</v>
      </c>
      <c r="T71">
        <v>1</v>
      </c>
      <c r="U71" t="s">
        <v>158</v>
      </c>
      <c r="V71" t="s">
        <v>60</v>
      </c>
      <c r="W71">
        <v>95685</v>
      </c>
      <c r="X71" t="s">
        <v>159</v>
      </c>
      <c r="Y71" t="s">
        <v>160</v>
      </c>
      <c r="Z71">
        <v>1</v>
      </c>
      <c r="AA71" t="s">
        <v>50</v>
      </c>
      <c r="AB71">
        <v>14</v>
      </c>
      <c r="AC71" t="s">
        <v>51</v>
      </c>
      <c r="AD71" t="s">
        <v>90</v>
      </c>
      <c r="AE71">
        <v>0</v>
      </c>
      <c r="AF71">
        <v>95685</v>
      </c>
      <c r="AG71">
        <v>0</v>
      </c>
      <c r="AH71">
        <v>0</v>
      </c>
      <c r="AJ71" s="4">
        <v>74063</v>
      </c>
      <c r="AK71" t="str">
        <f>VLOOKUP(AJ71,Table35[],3,0)</f>
        <v>Yes</v>
      </c>
      <c r="AL71" t="s">
        <v>108</v>
      </c>
      <c r="AM71" t="s">
        <v>101</v>
      </c>
      <c r="AN71" t="s">
        <v>101</v>
      </c>
      <c r="AO71" t="s">
        <v>102</v>
      </c>
      <c r="AP71" s="1">
        <v>29529</v>
      </c>
      <c r="AQ71">
        <f t="shared" si="1"/>
        <v>41</v>
      </c>
      <c r="AR71" t="str">
        <f>VLOOKUP(AQ71,Table47[],2,0)</f>
        <v>36+</v>
      </c>
    </row>
    <row r="72" spans="1:44" x14ac:dyDescent="0.25">
      <c r="A72" t="s">
        <v>41</v>
      </c>
      <c r="B72">
        <v>1982860</v>
      </c>
      <c r="C72">
        <v>361371</v>
      </c>
      <c r="D72" s="1">
        <v>44349</v>
      </c>
      <c r="E72" s="1">
        <v>44349</v>
      </c>
      <c r="F72" s="1">
        <v>44349</v>
      </c>
      <c r="G72" t="s">
        <v>56</v>
      </c>
      <c r="H72" t="s">
        <v>57</v>
      </c>
      <c r="M72" t="s">
        <v>71</v>
      </c>
      <c r="N72" t="s">
        <v>71</v>
      </c>
      <c r="O72" t="s">
        <v>45</v>
      </c>
      <c r="P72" s="2">
        <v>26</v>
      </c>
      <c r="Q72" s="2">
        <v>0.37</v>
      </c>
      <c r="R72" s="2">
        <v>25.63</v>
      </c>
      <c r="S72" s="2">
        <v>0</v>
      </c>
      <c r="T72">
        <v>1</v>
      </c>
      <c r="U72" t="s">
        <v>113</v>
      </c>
      <c r="V72" t="s">
        <v>47</v>
      </c>
      <c r="W72">
        <v>93991</v>
      </c>
      <c r="X72" t="s">
        <v>161</v>
      </c>
      <c r="Y72" t="s">
        <v>49</v>
      </c>
      <c r="Z72">
        <v>1</v>
      </c>
      <c r="AA72" t="s">
        <v>50</v>
      </c>
      <c r="AB72">
        <v>4</v>
      </c>
      <c r="AC72" t="s">
        <v>63</v>
      </c>
      <c r="AD72" t="s">
        <v>52</v>
      </c>
      <c r="AE72">
        <v>0</v>
      </c>
      <c r="AF72">
        <v>93991</v>
      </c>
      <c r="AG72">
        <v>654</v>
      </c>
      <c r="AH72">
        <v>654</v>
      </c>
      <c r="AI72" t="s">
        <v>162</v>
      </c>
      <c r="AJ72" s="4">
        <v>74128</v>
      </c>
      <c r="AK72" t="str">
        <f>VLOOKUP(AJ72,Table35[],3,0)</f>
        <v>Yes</v>
      </c>
      <c r="AL72" t="s">
        <v>53</v>
      </c>
      <c r="AM72" t="s">
        <v>54</v>
      </c>
      <c r="AN72" t="s">
        <v>54</v>
      </c>
      <c r="AO72" t="s">
        <v>55</v>
      </c>
      <c r="AP72" s="1">
        <v>33169</v>
      </c>
      <c r="AQ72">
        <f t="shared" si="1"/>
        <v>31</v>
      </c>
      <c r="AR72" t="str">
        <f>VLOOKUP(AQ72,Table47[],2,0)</f>
        <v>31-35</v>
      </c>
    </row>
    <row r="73" spans="1:44" x14ac:dyDescent="0.25">
      <c r="A73" t="s">
        <v>41</v>
      </c>
      <c r="B73">
        <v>1983226</v>
      </c>
      <c r="C73">
        <v>361444</v>
      </c>
      <c r="D73" s="1">
        <v>44349</v>
      </c>
      <c r="E73" s="1">
        <v>44349</v>
      </c>
      <c r="F73" s="1">
        <v>44349</v>
      </c>
      <c r="G73" t="s">
        <v>42</v>
      </c>
      <c r="H73" t="s">
        <v>43</v>
      </c>
      <c r="M73" t="s">
        <v>44</v>
      </c>
      <c r="N73" t="s">
        <v>44</v>
      </c>
      <c r="O73" t="s">
        <v>45</v>
      </c>
      <c r="P73" s="2">
        <v>10</v>
      </c>
      <c r="Q73" s="2">
        <v>0</v>
      </c>
      <c r="R73" s="2">
        <v>0</v>
      </c>
      <c r="S73" s="2">
        <v>0</v>
      </c>
      <c r="T73">
        <v>1</v>
      </c>
      <c r="U73" t="s">
        <v>46</v>
      </c>
      <c r="V73" t="s">
        <v>47</v>
      </c>
      <c r="W73">
        <v>25961</v>
      </c>
      <c r="X73" t="s">
        <v>163</v>
      </c>
      <c r="Y73" t="s">
        <v>49</v>
      </c>
      <c r="Z73">
        <v>1</v>
      </c>
      <c r="AA73" t="s">
        <v>50</v>
      </c>
      <c r="AB73">
        <v>14</v>
      </c>
      <c r="AC73" t="s">
        <v>51</v>
      </c>
      <c r="AD73" t="s">
        <v>52</v>
      </c>
      <c r="AE73">
        <v>0</v>
      </c>
      <c r="AF73">
        <v>25961</v>
      </c>
      <c r="AG73">
        <v>705</v>
      </c>
      <c r="AH73">
        <v>0</v>
      </c>
      <c r="AJ73" s="4">
        <v>74110</v>
      </c>
      <c r="AK73" t="str">
        <f>VLOOKUP(AJ73,Table35[],3,0)</f>
        <v>Yes</v>
      </c>
      <c r="AL73" t="s">
        <v>53</v>
      </c>
      <c r="AM73" t="s">
        <v>54</v>
      </c>
      <c r="AN73" t="s">
        <v>54</v>
      </c>
      <c r="AO73" t="s">
        <v>55</v>
      </c>
      <c r="AP73" s="1">
        <v>33730</v>
      </c>
      <c r="AQ73">
        <f t="shared" si="1"/>
        <v>29</v>
      </c>
      <c r="AR73" t="str">
        <f>VLOOKUP(AQ73,Table47[],2,0)</f>
        <v>26-30</v>
      </c>
    </row>
    <row r="74" spans="1:44" x14ac:dyDescent="0.25">
      <c r="A74" t="s">
        <v>41</v>
      </c>
      <c r="B74">
        <v>1982885</v>
      </c>
      <c r="C74">
        <v>361382</v>
      </c>
      <c r="D74" s="1">
        <v>44349</v>
      </c>
      <c r="E74" s="1">
        <v>44349</v>
      </c>
      <c r="F74" s="1">
        <v>44349</v>
      </c>
      <c r="G74" t="s">
        <v>42</v>
      </c>
      <c r="H74" t="s">
        <v>43</v>
      </c>
      <c r="M74" t="s">
        <v>71</v>
      </c>
      <c r="N74" t="s">
        <v>71</v>
      </c>
      <c r="O74" t="s">
        <v>45</v>
      </c>
      <c r="P74" s="2">
        <v>10</v>
      </c>
      <c r="Q74" s="2">
        <v>0</v>
      </c>
      <c r="R74" s="2">
        <v>0</v>
      </c>
      <c r="S74" s="2">
        <v>0</v>
      </c>
      <c r="T74">
        <v>1</v>
      </c>
      <c r="U74" t="s">
        <v>164</v>
      </c>
      <c r="V74" t="s">
        <v>47</v>
      </c>
      <c r="W74">
        <v>85027</v>
      </c>
      <c r="X74" t="s">
        <v>165</v>
      </c>
      <c r="Y74" t="s">
        <v>49</v>
      </c>
      <c r="Z74">
        <v>1</v>
      </c>
      <c r="AA74" t="s">
        <v>50</v>
      </c>
      <c r="AB74">
        <v>14</v>
      </c>
      <c r="AC74" t="s">
        <v>51</v>
      </c>
      <c r="AD74" t="s">
        <v>52</v>
      </c>
      <c r="AE74">
        <v>0</v>
      </c>
      <c r="AF74">
        <v>85027</v>
      </c>
      <c r="AG74">
        <v>0</v>
      </c>
      <c r="AH74">
        <v>0</v>
      </c>
      <c r="AJ74" s="4">
        <v>74146</v>
      </c>
      <c r="AK74" t="str">
        <f>VLOOKUP(AJ74,Table35[],3,0)</f>
        <v>Yes</v>
      </c>
      <c r="AL74" t="s">
        <v>53</v>
      </c>
      <c r="AM74" t="s">
        <v>54</v>
      </c>
      <c r="AN74" t="s">
        <v>54</v>
      </c>
      <c r="AO74" t="s">
        <v>55</v>
      </c>
      <c r="AP74" s="1">
        <v>33945</v>
      </c>
      <c r="AQ74">
        <f t="shared" si="1"/>
        <v>29</v>
      </c>
      <c r="AR74" t="str">
        <f>VLOOKUP(AQ74,Table47[],2,0)</f>
        <v>26-30</v>
      </c>
    </row>
    <row r="75" spans="1:44" x14ac:dyDescent="0.25">
      <c r="A75" t="s">
        <v>41</v>
      </c>
      <c r="B75">
        <v>1982705</v>
      </c>
      <c r="C75">
        <v>361300</v>
      </c>
      <c r="D75" s="1">
        <v>44349</v>
      </c>
      <c r="E75" s="1">
        <v>44349</v>
      </c>
      <c r="F75" s="1">
        <v>44349</v>
      </c>
      <c r="G75" t="s">
        <v>117</v>
      </c>
      <c r="H75" t="s">
        <v>118</v>
      </c>
      <c r="M75" t="s">
        <v>71</v>
      </c>
      <c r="N75" t="s">
        <v>71</v>
      </c>
      <c r="O75" t="s">
        <v>45</v>
      </c>
      <c r="P75" s="2">
        <v>277</v>
      </c>
      <c r="Q75" s="2">
        <v>0</v>
      </c>
      <c r="R75" s="2">
        <v>0</v>
      </c>
      <c r="S75" s="2">
        <v>0</v>
      </c>
      <c r="T75">
        <v>1</v>
      </c>
      <c r="U75" t="s">
        <v>143</v>
      </c>
      <c r="V75" t="s">
        <v>47</v>
      </c>
      <c r="W75">
        <v>96149</v>
      </c>
      <c r="X75" t="s">
        <v>144</v>
      </c>
      <c r="Y75" t="s">
        <v>49</v>
      </c>
      <c r="Z75">
        <v>1</v>
      </c>
      <c r="AA75" t="s">
        <v>50</v>
      </c>
      <c r="AB75">
        <v>4</v>
      </c>
      <c r="AC75" t="s">
        <v>63</v>
      </c>
      <c r="AD75" t="s">
        <v>52</v>
      </c>
      <c r="AE75">
        <v>0</v>
      </c>
      <c r="AF75">
        <v>713</v>
      </c>
      <c r="AG75">
        <v>713</v>
      </c>
      <c r="AH75">
        <v>713</v>
      </c>
      <c r="AI75" t="s">
        <v>145</v>
      </c>
      <c r="AJ75" s="4">
        <v>74128</v>
      </c>
      <c r="AK75" t="str">
        <f>VLOOKUP(AJ75,Table35[],3,0)</f>
        <v>Yes</v>
      </c>
      <c r="AL75" t="s">
        <v>53</v>
      </c>
      <c r="AM75" t="s">
        <v>54</v>
      </c>
      <c r="AN75" t="s">
        <v>54</v>
      </c>
      <c r="AO75" t="s">
        <v>55</v>
      </c>
      <c r="AP75" s="1">
        <v>28843</v>
      </c>
      <c r="AQ75">
        <f t="shared" si="1"/>
        <v>42</v>
      </c>
      <c r="AR75" t="str">
        <f>VLOOKUP(AQ75,Table47[],2,0)</f>
        <v>36+</v>
      </c>
    </row>
    <row r="76" spans="1:44" x14ac:dyDescent="0.25">
      <c r="A76" t="s">
        <v>41</v>
      </c>
      <c r="B76">
        <v>1983258</v>
      </c>
      <c r="C76">
        <v>361448</v>
      </c>
      <c r="D76" s="1">
        <v>44349</v>
      </c>
      <c r="E76" s="1">
        <v>44349</v>
      </c>
      <c r="F76" s="1">
        <v>44349</v>
      </c>
      <c r="G76" t="s">
        <v>67</v>
      </c>
      <c r="H76" t="s">
        <v>68</v>
      </c>
      <c r="M76" t="s">
        <v>44</v>
      </c>
      <c r="N76" t="s">
        <v>44</v>
      </c>
      <c r="O76" t="s">
        <v>45</v>
      </c>
      <c r="P76" s="2">
        <v>11</v>
      </c>
      <c r="Q76" s="2">
        <v>0</v>
      </c>
      <c r="R76" s="2">
        <v>0</v>
      </c>
      <c r="S76" s="2">
        <v>0</v>
      </c>
      <c r="T76">
        <v>1</v>
      </c>
      <c r="U76" t="s">
        <v>92</v>
      </c>
      <c r="V76" t="s">
        <v>47</v>
      </c>
      <c r="W76">
        <v>68699</v>
      </c>
      <c r="X76" t="s">
        <v>166</v>
      </c>
      <c r="Y76" t="s">
        <v>49</v>
      </c>
      <c r="Z76">
        <v>1</v>
      </c>
      <c r="AA76" t="s">
        <v>50</v>
      </c>
      <c r="AB76">
        <v>26</v>
      </c>
      <c r="AC76" t="s">
        <v>81</v>
      </c>
      <c r="AD76" t="s">
        <v>52</v>
      </c>
      <c r="AE76">
        <v>0</v>
      </c>
      <c r="AF76">
        <v>68699</v>
      </c>
      <c r="AG76">
        <v>744</v>
      </c>
      <c r="AH76">
        <v>0</v>
      </c>
      <c r="AJ76" s="4">
        <v>74146</v>
      </c>
      <c r="AK76" t="str">
        <f>VLOOKUP(AJ76,Table35[],3,0)</f>
        <v>Yes</v>
      </c>
      <c r="AL76" t="s">
        <v>53</v>
      </c>
      <c r="AM76" t="s">
        <v>54</v>
      </c>
      <c r="AN76" t="s">
        <v>54</v>
      </c>
      <c r="AO76" t="s">
        <v>55</v>
      </c>
      <c r="AP76" s="1">
        <v>35000</v>
      </c>
      <c r="AQ76">
        <f t="shared" si="1"/>
        <v>26</v>
      </c>
      <c r="AR76" t="str">
        <f>VLOOKUP(AQ76,Table47[],2,0)</f>
        <v>26-30</v>
      </c>
    </row>
    <row r="77" spans="1:44" x14ac:dyDescent="0.25">
      <c r="A77" t="s">
        <v>41</v>
      </c>
      <c r="B77">
        <v>1982755</v>
      </c>
      <c r="C77">
        <v>361320</v>
      </c>
      <c r="D77" s="1">
        <v>44349</v>
      </c>
      <c r="E77" s="1">
        <v>44349</v>
      </c>
      <c r="F77" s="1">
        <v>44349</v>
      </c>
      <c r="G77" t="s">
        <v>42</v>
      </c>
      <c r="H77" t="s">
        <v>43</v>
      </c>
      <c r="M77" t="s">
        <v>71</v>
      </c>
      <c r="N77" t="s">
        <v>71</v>
      </c>
      <c r="O77" t="s">
        <v>45</v>
      </c>
      <c r="P77" s="2">
        <v>10</v>
      </c>
      <c r="Q77" s="2">
        <v>0</v>
      </c>
      <c r="R77" s="2">
        <v>0</v>
      </c>
      <c r="S77" s="2">
        <v>0</v>
      </c>
      <c r="T77">
        <v>1</v>
      </c>
      <c r="U77" t="s">
        <v>113</v>
      </c>
      <c r="V77" t="s">
        <v>47</v>
      </c>
      <c r="W77">
        <v>96117</v>
      </c>
      <c r="X77" t="s">
        <v>149</v>
      </c>
      <c r="Y77" t="s">
        <v>49</v>
      </c>
      <c r="Z77">
        <v>1</v>
      </c>
      <c r="AA77" t="s">
        <v>50</v>
      </c>
      <c r="AB77">
        <v>14</v>
      </c>
      <c r="AC77" t="s">
        <v>51</v>
      </c>
      <c r="AD77" t="s">
        <v>52</v>
      </c>
      <c r="AE77">
        <v>0</v>
      </c>
      <c r="AF77">
        <v>96117</v>
      </c>
      <c r="AG77">
        <v>0</v>
      </c>
      <c r="AH77">
        <v>0</v>
      </c>
      <c r="AJ77" s="4">
        <v>74146</v>
      </c>
      <c r="AK77" t="str">
        <f>VLOOKUP(AJ77,Table35[],3,0)</f>
        <v>Yes</v>
      </c>
      <c r="AL77" t="s">
        <v>53</v>
      </c>
      <c r="AM77" t="s">
        <v>54</v>
      </c>
      <c r="AN77" t="s">
        <v>54</v>
      </c>
      <c r="AO77" t="s">
        <v>55</v>
      </c>
      <c r="AP77" s="1">
        <v>34800</v>
      </c>
      <c r="AQ77">
        <f t="shared" si="1"/>
        <v>26</v>
      </c>
      <c r="AR77" t="str">
        <f>VLOOKUP(AQ77,Table47[],2,0)</f>
        <v>26-30</v>
      </c>
    </row>
    <row r="78" spans="1:44" x14ac:dyDescent="0.25">
      <c r="A78" t="s">
        <v>41</v>
      </c>
      <c r="B78">
        <v>1982841</v>
      </c>
      <c r="C78">
        <v>361363</v>
      </c>
      <c r="D78" s="1">
        <v>44349</v>
      </c>
      <c r="E78" s="1">
        <v>44349</v>
      </c>
      <c r="F78" s="1">
        <v>44349</v>
      </c>
      <c r="G78" t="s">
        <v>65</v>
      </c>
      <c r="H78" t="s">
        <v>66</v>
      </c>
      <c r="M78" t="s">
        <v>71</v>
      </c>
      <c r="N78" t="s">
        <v>71</v>
      </c>
      <c r="O78" t="s">
        <v>45</v>
      </c>
      <c r="P78" s="2">
        <v>11</v>
      </c>
      <c r="Q78" s="2">
        <v>0</v>
      </c>
      <c r="R78" s="2">
        <v>0</v>
      </c>
      <c r="S78" s="2">
        <v>0</v>
      </c>
      <c r="T78">
        <v>1</v>
      </c>
      <c r="U78" t="s">
        <v>150</v>
      </c>
      <c r="V78" t="s">
        <v>47</v>
      </c>
      <c r="W78">
        <v>16372</v>
      </c>
      <c r="X78" t="s">
        <v>142</v>
      </c>
      <c r="Y78" t="s">
        <v>49</v>
      </c>
      <c r="Z78">
        <v>1</v>
      </c>
      <c r="AA78" t="s">
        <v>50</v>
      </c>
      <c r="AB78">
        <v>14</v>
      </c>
      <c r="AC78" t="s">
        <v>51</v>
      </c>
      <c r="AD78" t="s">
        <v>52</v>
      </c>
      <c r="AE78">
        <v>0</v>
      </c>
      <c r="AF78">
        <v>16372</v>
      </c>
      <c r="AG78">
        <v>0</v>
      </c>
      <c r="AH78">
        <v>0</v>
      </c>
      <c r="AJ78" s="4">
        <v>74012</v>
      </c>
      <c r="AK78" t="str">
        <f>VLOOKUP(AJ78,Table35[],3,0)</f>
        <v>Yes</v>
      </c>
      <c r="AL78" t="s">
        <v>53</v>
      </c>
      <c r="AM78" t="s">
        <v>54</v>
      </c>
      <c r="AN78" t="s">
        <v>54</v>
      </c>
      <c r="AO78" t="s">
        <v>55</v>
      </c>
      <c r="AP78" s="1">
        <v>32362</v>
      </c>
      <c r="AQ78">
        <f t="shared" si="1"/>
        <v>33</v>
      </c>
      <c r="AR78" t="str">
        <f>VLOOKUP(AQ78,Table47[],2,0)</f>
        <v>31-35</v>
      </c>
    </row>
    <row r="79" spans="1:44" x14ac:dyDescent="0.25">
      <c r="A79" t="s">
        <v>41</v>
      </c>
      <c r="B79">
        <v>1982855</v>
      </c>
      <c r="C79">
        <v>361370</v>
      </c>
      <c r="D79" s="1">
        <v>44349</v>
      </c>
      <c r="E79" s="1">
        <v>44349</v>
      </c>
      <c r="F79" s="1">
        <v>44349</v>
      </c>
      <c r="G79" t="s">
        <v>65</v>
      </c>
      <c r="H79" t="s">
        <v>66</v>
      </c>
      <c r="M79" t="s">
        <v>71</v>
      </c>
      <c r="N79" t="s">
        <v>71</v>
      </c>
      <c r="O79" t="s">
        <v>45</v>
      </c>
      <c r="P79" s="2">
        <v>11</v>
      </c>
      <c r="Q79" s="2">
        <v>11</v>
      </c>
      <c r="R79" s="2">
        <v>0</v>
      </c>
      <c r="S79" s="2">
        <v>0</v>
      </c>
      <c r="T79">
        <v>1</v>
      </c>
      <c r="U79" t="s">
        <v>119</v>
      </c>
      <c r="V79" t="s">
        <v>47</v>
      </c>
      <c r="W79">
        <v>96274</v>
      </c>
      <c r="X79" t="s">
        <v>167</v>
      </c>
      <c r="Y79" t="s">
        <v>49</v>
      </c>
      <c r="Z79">
        <v>1</v>
      </c>
      <c r="AA79" t="s">
        <v>50</v>
      </c>
      <c r="AB79">
        <v>24</v>
      </c>
      <c r="AC79" t="s">
        <v>153</v>
      </c>
      <c r="AD79" t="s">
        <v>52</v>
      </c>
      <c r="AE79">
        <v>0</v>
      </c>
      <c r="AF79">
        <v>96274</v>
      </c>
      <c r="AG79">
        <v>0</v>
      </c>
      <c r="AH79">
        <v>0</v>
      </c>
      <c r="AJ79" s="4">
        <v>74136</v>
      </c>
      <c r="AK79" t="str">
        <f>VLOOKUP(AJ79,Table35[],3,0)</f>
        <v>Yes</v>
      </c>
      <c r="AL79" t="s">
        <v>53</v>
      </c>
      <c r="AM79" t="s">
        <v>54</v>
      </c>
      <c r="AN79" t="s">
        <v>54</v>
      </c>
      <c r="AO79" t="s">
        <v>55</v>
      </c>
      <c r="AP79" s="1">
        <v>30959</v>
      </c>
      <c r="AQ79">
        <f t="shared" si="1"/>
        <v>37</v>
      </c>
      <c r="AR79" t="str">
        <f>VLOOKUP(AQ79,Table47[],2,0)</f>
        <v>36+</v>
      </c>
    </row>
    <row r="80" spans="1:44" x14ac:dyDescent="0.25">
      <c r="A80" t="s">
        <v>41</v>
      </c>
      <c r="B80">
        <v>1982962</v>
      </c>
      <c r="C80">
        <v>361422</v>
      </c>
      <c r="D80" s="1">
        <v>44349</v>
      </c>
      <c r="E80" s="1">
        <v>44349</v>
      </c>
      <c r="F80" s="1">
        <v>44349</v>
      </c>
      <c r="G80" t="s">
        <v>56</v>
      </c>
      <c r="H80" t="s">
        <v>57</v>
      </c>
      <c r="M80" t="s">
        <v>71</v>
      </c>
      <c r="N80" t="s">
        <v>58</v>
      </c>
      <c r="O80" t="s">
        <v>45</v>
      </c>
      <c r="P80" s="2">
        <v>26</v>
      </c>
      <c r="Q80" s="2">
        <v>0</v>
      </c>
      <c r="R80" s="2">
        <v>0</v>
      </c>
      <c r="S80" s="2">
        <v>0</v>
      </c>
      <c r="T80">
        <v>1</v>
      </c>
      <c r="V80" t="s">
        <v>60</v>
      </c>
      <c r="W80">
        <v>94001</v>
      </c>
      <c r="X80" t="s">
        <v>168</v>
      </c>
      <c r="Y80" t="s">
        <v>62</v>
      </c>
      <c r="Z80">
        <v>1</v>
      </c>
      <c r="AA80" t="s">
        <v>50</v>
      </c>
      <c r="AB80">
        <v>14</v>
      </c>
      <c r="AC80" t="s">
        <v>51</v>
      </c>
      <c r="AD80" t="s">
        <v>64</v>
      </c>
      <c r="AE80">
        <v>0</v>
      </c>
      <c r="AF80">
        <v>94001</v>
      </c>
      <c r="AG80">
        <v>0</v>
      </c>
      <c r="AH80">
        <v>0</v>
      </c>
      <c r="AJ80" s="4">
        <v>74110</v>
      </c>
      <c r="AK80" t="str">
        <f>VLOOKUP(AJ80,Table35[],3,0)</f>
        <v>Yes</v>
      </c>
      <c r="AL80" t="s">
        <v>53</v>
      </c>
      <c r="AM80" t="s">
        <v>54</v>
      </c>
      <c r="AN80" t="s">
        <v>54</v>
      </c>
      <c r="AO80" t="s">
        <v>55</v>
      </c>
      <c r="AP80" s="1">
        <v>36811</v>
      </c>
      <c r="AQ80">
        <f t="shared" si="1"/>
        <v>21</v>
      </c>
      <c r="AR80" t="str">
        <f>VLOOKUP(AQ80,Table47[],2,0)</f>
        <v>20-25</v>
      </c>
    </row>
    <row r="81" spans="1:44" x14ac:dyDescent="0.25">
      <c r="A81" t="s">
        <v>41</v>
      </c>
      <c r="B81">
        <v>1983253</v>
      </c>
      <c r="C81">
        <v>361445</v>
      </c>
      <c r="D81" s="1">
        <v>44349</v>
      </c>
      <c r="E81" s="1">
        <v>44349</v>
      </c>
      <c r="F81" s="1">
        <v>44349</v>
      </c>
      <c r="G81" t="s">
        <v>65</v>
      </c>
      <c r="H81" t="s">
        <v>66</v>
      </c>
      <c r="M81" t="s">
        <v>44</v>
      </c>
      <c r="N81" t="s">
        <v>44</v>
      </c>
      <c r="O81" t="s">
        <v>45</v>
      </c>
      <c r="P81" s="2">
        <v>11</v>
      </c>
      <c r="Q81" s="2">
        <v>0</v>
      </c>
      <c r="R81" s="2">
        <v>0</v>
      </c>
      <c r="S81" s="2">
        <v>0</v>
      </c>
      <c r="T81">
        <v>1</v>
      </c>
      <c r="U81" t="s">
        <v>109</v>
      </c>
      <c r="V81" t="s">
        <v>47</v>
      </c>
      <c r="W81">
        <v>96310</v>
      </c>
      <c r="X81" t="s">
        <v>169</v>
      </c>
      <c r="Y81" t="s">
        <v>49</v>
      </c>
      <c r="Z81">
        <v>1</v>
      </c>
      <c r="AA81" t="s">
        <v>50</v>
      </c>
      <c r="AB81">
        <v>14</v>
      </c>
      <c r="AC81" t="s">
        <v>51</v>
      </c>
      <c r="AD81" t="s">
        <v>52</v>
      </c>
      <c r="AE81">
        <v>0</v>
      </c>
      <c r="AF81">
        <v>96310</v>
      </c>
      <c r="AG81">
        <v>0</v>
      </c>
      <c r="AH81">
        <v>0</v>
      </c>
      <c r="AJ81" s="4">
        <v>74128</v>
      </c>
      <c r="AK81" t="str">
        <f>VLOOKUP(AJ81,Table35[],3,0)</f>
        <v>Yes</v>
      </c>
      <c r="AL81" t="s">
        <v>53</v>
      </c>
      <c r="AM81" t="s">
        <v>54</v>
      </c>
      <c r="AN81" t="s">
        <v>54</v>
      </c>
      <c r="AO81" t="s">
        <v>55</v>
      </c>
      <c r="AP81" s="1">
        <v>33013</v>
      </c>
      <c r="AQ81">
        <f t="shared" si="1"/>
        <v>31</v>
      </c>
      <c r="AR81" t="str">
        <f>VLOOKUP(AQ81,Table47[],2,0)</f>
        <v>31-35</v>
      </c>
    </row>
    <row r="82" spans="1:44" x14ac:dyDescent="0.25">
      <c r="A82" t="s">
        <v>41</v>
      </c>
      <c r="B82">
        <v>1983611</v>
      </c>
      <c r="C82">
        <v>361506</v>
      </c>
      <c r="D82" s="1">
        <v>44350</v>
      </c>
      <c r="E82" s="1">
        <v>44350</v>
      </c>
      <c r="F82" s="1">
        <v>44350</v>
      </c>
      <c r="G82" t="s">
        <v>67</v>
      </c>
      <c r="H82" t="s">
        <v>91</v>
      </c>
      <c r="M82" t="s">
        <v>86</v>
      </c>
      <c r="N82" t="s">
        <v>86</v>
      </c>
      <c r="O82" t="s">
        <v>45</v>
      </c>
      <c r="P82" s="2">
        <v>11</v>
      </c>
      <c r="Q82" s="2">
        <v>0</v>
      </c>
      <c r="R82" s="2">
        <v>0</v>
      </c>
      <c r="S82" s="2">
        <v>0</v>
      </c>
      <c r="T82">
        <v>1</v>
      </c>
      <c r="U82" t="s">
        <v>170</v>
      </c>
      <c r="V82" t="s">
        <v>47</v>
      </c>
      <c r="W82">
        <v>55182</v>
      </c>
      <c r="X82" t="s">
        <v>171</v>
      </c>
      <c r="Y82" t="s">
        <v>160</v>
      </c>
      <c r="Z82">
        <v>1</v>
      </c>
      <c r="AA82" t="s">
        <v>50</v>
      </c>
      <c r="AB82">
        <v>14</v>
      </c>
      <c r="AC82" t="s">
        <v>51</v>
      </c>
      <c r="AD82" t="s">
        <v>106</v>
      </c>
      <c r="AE82">
        <v>0</v>
      </c>
      <c r="AF82">
        <v>55182</v>
      </c>
      <c r="AG82">
        <v>0</v>
      </c>
      <c r="AH82">
        <v>0</v>
      </c>
      <c r="AJ82" s="4">
        <v>74136</v>
      </c>
      <c r="AK82" t="str">
        <f>VLOOKUP(AJ82,Table35[],3,0)</f>
        <v>Yes</v>
      </c>
      <c r="AL82" t="s">
        <v>53</v>
      </c>
      <c r="AM82" t="s">
        <v>54</v>
      </c>
      <c r="AN82" t="s">
        <v>54</v>
      </c>
      <c r="AO82" t="s">
        <v>55</v>
      </c>
      <c r="AP82" s="1">
        <v>31909</v>
      </c>
      <c r="AQ82">
        <f t="shared" si="1"/>
        <v>34</v>
      </c>
      <c r="AR82" t="str">
        <f>VLOOKUP(AQ82,Table47[],2,0)</f>
        <v>31-35</v>
      </c>
    </row>
    <row r="83" spans="1:44" x14ac:dyDescent="0.25">
      <c r="A83" t="s">
        <v>41</v>
      </c>
      <c r="B83">
        <v>1982704</v>
      </c>
      <c r="C83">
        <v>361300</v>
      </c>
      <c r="D83" s="1">
        <v>44349</v>
      </c>
      <c r="E83" s="1">
        <v>44349</v>
      </c>
      <c r="F83" s="1">
        <v>44349</v>
      </c>
      <c r="G83" t="s">
        <v>94</v>
      </c>
      <c r="H83" t="s">
        <v>172</v>
      </c>
      <c r="M83" t="s">
        <v>71</v>
      </c>
      <c r="N83" t="s">
        <v>71</v>
      </c>
      <c r="O83" t="s">
        <v>45</v>
      </c>
      <c r="P83" s="2">
        <v>135</v>
      </c>
      <c r="Q83" s="2">
        <v>0</v>
      </c>
      <c r="R83" s="2">
        <v>0</v>
      </c>
      <c r="S83" s="2">
        <v>0</v>
      </c>
      <c r="T83">
        <v>1</v>
      </c>
      <c r="U83" t="s">
        <v>143</v>
      </c>
      <c r="V83" t="s">
        <v>47</v>
      </c>
      <c r="W83">
        <v>96149</v>
      </c>
      <c r="X83" t="s">
        <v>144</v>
      </c>
      <c r="Y83" t="s">
        <v>49</v>
      </c>
      <c r="Z83">
        <v>1</v>
      </c>
      <c r="AA83" t="s">
        <v>50</v>
      </c>
      <c r="AB83">
        <v>4</v>
      </c>
      <c r="AC83" t="s">
        <v>63</v>
      </c>
      <c r="AD83" t="s">
        <v>52</v>
      </c>
      <c r="AE83">
        <v>0</v>
      </c>
      <c r="AF83">
        <v>713</v>
      </c>
      <c r="AG83">
        <v>713</v>
      </c>
      <c r="AH83">
        <v>713</v>
      </c>
      <c r="AI83" t="s">
        <v>145</v>
      </c>
      <c r="AJ83" s="4">
        <v>74128</v>
      </c>
      <c r="AK83" t="str">
        <f>VLOOKUP(AJ83,Table35[],3,0)</f>
        <v>Yes</v>
      </c>
      <c r="AL83" t="s">
        <v>53</v>
      </c>
      <c r="AM83" t="s">
        <v>54</v>
      </c>
      <c r="AN83" t="s">
        <v>54</v>
      </c>
      <c r="AO83" t="s">
        <v>55</v>
      </c>
      <c r="AP83" s="1">
        <v>28843</v>
      </c>
      <c r="AQ83">
        <f t="shared" si="1"/>
        <v>42</v>
      </c>
      <c r="AR83" t="str">
        <f>VLOOKUP(AQ83,Table47[],2,0)</f>
        <v>36+</v>
      </c>
    </row>
    <row r="84" spans="1:44" x14ac:dyDescent="0.25">
      <c r="A84" t="s">
        <v>41</v>
      </c>
      <c r="B84">
        <v>1983206</v>
      </c>
      <c r="C84">
        <v>361439</v>
      </c>
      <c r="D84" s="1">
        <v>44349</v>
      </c>
      <c r="E84" s="1">
        <v>44349</v>
      </c>
      <c r="F84" s="1">
        <v>44349</v>
      </c>
      <c r="G84" t="s">
        <v>42</v>
      </c>
      <c r="H84" t="s">
        <v>43</v>
      </c>
      <c r="M84" t="s">
        <v>44</v>
      </c>
      <c r="N84" t="s">
        <v>44</v>
      </c>
      <c r="O84" t="s">
        <v>45</v>
      </c>
      <c r="P84" s="2">
        <v>10</v>
      </c>
      <c r="Q84" s="2">
        <v>0</v>
      </c>
      <c r="R84" s="2">
        <v>0</v>
      </c>
      <c r="S84" s="2">
        <v>0</v>
      </c>
      <c r="T84">
        <v>1</v>
      </c>
      <c r="U84" t="s">
        <v>173</v>
      </c>
      <c r="V84" t="s">
        <v>47</v>
      </c>
      <c r="W84">
        <v>61421</v>
      </c>
      <c r="X84" t="s">
        <v>174</v>
      </c>
      <c r="Y84" t="s">
        <v>49</v>
      </c>
      <c r="Z84">
        <v>1</v>
      </c>
      <c r="AA84" t="s">
        <v>50</v>
      </c>
      <c r="AB84">
        <v>14</v>
      </c>
      <c r="AC84" t="s">
        <v>51</v>
      </c>
      <c r="AD84" t="s">
        <v>52</v>
      </c>
      <c r="AE84">
        <v>0</v>
      </c>
      <c r="AF84">
        <v>61421</v>
      </c>
      <c r="AG84">
        <v>0</v>
      </c>
      <c r="AH84">
        <v>0</v>
      </c>
      <c r="AJ84" s="4">
        <v>74112</v>
      </c>
      <c r="AK84" t="str">
        <f>VLOOKUP(AJ84,Table35[],3,0)</f>
        <v>Yes</v>
      </c>
      <c r="AL84" t="s">
        <v>53</v>
      </c>
      <c r="AM84" t="s">
        <v>54</v>
      </c>
      <c r="AN84" t="s">
        <v>54</v>
      </c>
      <c r="AO84" t="s">
        <v>55</v>
      </c>
      <c r="AP84" s="1">
        <v>35406</v>
      </c>
      <c r="AQ84">
        <f t="shared" si="1"/>
        <v>25</v>
      </c>
      <c r="AR84" t="str">
        <f>VLOOKUP(AQ84,Table47[],2,0)</f>
        <v>20-25</v>
      </c>
    </row>
    <row r="85" spans="1:44" x14ac:dyDescent="0.25">
      <c r="A85" t="s">
        <v>41</v>
      </c>
      <c r="B85">
        <v>1983209</v>
      </c>
      <c r="C85">
        <v>361440</v>
      </c>
      <c r="D85" s="1">
        <v>44349</v>
      </c>
      <c r="E85" s="1">
        <v>44349</v>
      </c>
      <c r="F85" s="1">
        <v>44349</v>
      </c>
      <c r="G85" t="s">
        <v>65</v>
      </c>
      <c r="H85" t="s">
        <v>85</v>
      </c>
      <c r="M85" t="s">
        <v>175</v>
      </c>
      <c r="N85" t="s">
        <v>175</v>
      </c>
      <c r="O85" t="s">
        <v>45</v>
      </c>
      <c r="P85" s="2">
        <v>11</v>
      </c>
      <c r="Q85" s="2">
        <v>0</v>
      </c>
      <c r="R85" s="2">
        <v>0</v>
      </c>
      <c r="S85" s="2">
        <v>0</v>
      </c>
      <c r="T85">
        <v>1</v>
      </c>
      <c r="U85" t="s">
        <v>170</v>
      </c>
      <c r="V85" t="s">
        <v>176</v>
      </c>
      <c r="W85">
        <v>80981</v>
      </c>
      <c r="X85" t="s">
        <v>177</v>
      </c>
      <c r="Y85" t="s">
        <v>160</v>
      </c>
      <c r="Z85">
        <v>1</v>
      </c>
      <c r="AA85" t="s">
        <v>50</v>
      </c>
      <c r="AB85">
        <v>26</v>
      </c>
      <c r="AC85" t="s">
        <v>81</v>
      </c>
      <c r="AD85" t="s">
        <v>90</v>
      </c>
      <c r="AE85">
        <v>0</v>
      </c>
      <c r="AF85">
        <v>80981</v>
      </c>
      <c r="AG85">
        <v>0</v>
      </c>
      <c r="AH85">
        <v>0</v>
      </c>
      <c r="AJ85" s="4">
        <v>74014</v>
      </c>
      <c r="AK85" t="str">
        <f>VLOOKUP(AJ85,Table35[],3,0)</f>
        <v>Yes</v>
      </c>
      <c r="AL85" t="s">
        <v>53</v>
      </c>
      <c r="AM85" t="s">
        <v>54</v>
      </c>
      <c r="AN85" t="s">
        <v>54</v>
      </c>
      <c r="AO85" t="s">
        <v>55</v>
      </c>
      <c r="AP85" s="1">
        <v>29304</v>
      </c>
      <c r="AQ85">
        <f t="shared" si="1"/>
        <v>41</v>
      </c>
      <c r="AR85" t="str">
        <f>VLOOKUP(AQ85,Table47[],2,0)</f>
        <v>36+</v>
      </c>
    </row>
    <row r="86" spans="1:44" x14ac:dyDescent="0.25">
      <c r="A86" t="s">
        <v>41</v>
      </c>
      <c r="B86">
        <v>1982843</v>
      </c>
      <c r="C86">
        <v>361363</v>
      </c>
      <c r="D86" s="1">
        <v>44349</v>
      </c>
      <c r="E86" s="1">
        <v>44349</v>
      </c>
      <c r="F86" s="1">
        <v>44349</v>
      </c>
      <c r="G86" t="s">
        <v>42</v>
      </c>
      <c r="H86" t="s">
        <v>43</v>
      </c>
      <c r="M86" t="s">
        <v>71</v>
      </c>
      <c r="N86" t="s">
        <v>71</v>
      </c>
      <c r="O86" t="s">
        <v>45</v>
      </c>
      <c r="P86" s="2">
        <v>10</v>
      </c>
      <c r="Q86" s="2">
        <v>0</v>
      </c>
      <c r="R86" s="2">
        <v>0</v>
      </c>
      <c r="S86" s="2">
        <v>0</v>
      </c>
      <c r="T86">
        <v>1</v>
      </c>
      <c r="U86" t="s">
        <v>150</v>
      </c>
      <c r="V86" t="s">
        <v>47</v>
      </c>
      <c r="W86">
        <v>16372</v>
      </c>
      <c r="X86" t="s">
        <v>142</v>
      </c>
      <c r="Y86" t="s">
        <v>49</v>
      </c>
      <c r="Z86">
        <v>1</v>
      </c>
      <c r="AA86" t="s">
        <v>50</v>
      </c>
      <c r="AB86">
        <v>14</v>
      </c>
      <c r="AC86" t="s">
        <v>51</v>
      </c>
      <c r="AD86" t="s">
        <v>52</v>
      </c>
      <c r="AE86">
        <v>0</v>
      </c>
      <c r="AF86">
        <v>16372</v>
      </c>
      <c r="AG86">
        <v>0</v>
      </c>
      <c r="AH86">
        <v>0</v>
      </c>
      <c r="AJ86" s="4">
        <v>74012</v>
      </c>
      <c r="AK86" t="str">
        <f>VLOOKUP(AJ86,Table35[],3,0)</f>
        <v>Yes</v>
      </c>
      <c r="AL86" t="s">
        <v>53</v>
      </c>
      <c r="AM86" t="s">
        <v>54</v>
      </c>
      <c r="AN86" t="s">
        <v>54</v>
      </c>
      <c r="AO86" t="s">
        <v>55</v>
      </c>
      <c r="AP86" s="1">
        <v>32362</v>
      </c>
      <c r="AQ86">
        <f t="shared" si="1"/>
        <v>33</v>
      </c>
      <c r="AR86" t="str">
        <f>VLOOKUP(AQ86,Table47[],2,0)</f>
        <v>31-35</v>
      </c>
    </row>
    <row r="87" spans="1:44" x14ac:dyDescent="0.25">
      <c r="A87" t="s">
        <v>41</v>
      </c>
      <c r="B87">
        <v>1982854</v>
      </c>
      <c r="C87">
        <v>361370</v>
      </c>
      <c r="D87" s="1">
        <v>44349</v>
      </c>
      <c r="E87" s="1">
        <v>44349</v>
      </c>
      <c r="F87" s="1">
        <v>44349</v>
      </c>
      <c r="G87" t="s">
        <v>67</v>
      </c>
      <c r="H87" t="s">
        <v>68</v>
      </c>
      <c r="M87" t="s">
        <v>71</v>
      </c>
      <c r="N87" t="s">
        <v>71</v>
      </c>
      <c r="O87" t="s">
        <v>45</v>
      </c>
      <c r="P87" s="2">
        <v>11</v>
      </c>
      <c r="Q87" s="2">
        <v>11</v>
      </c>
      <c r="R87" s="2">
        <v>0</v>
      </c>
      <c r="S87" s="2">
        <v>0</v>
      </c>
      <c r="T87">
        <v>1</v>
      </c>
      <c r="U87" t="s">
        <v>119</v>
      </c>
      <c r="V87" t="s">
        <v>47</v>
      </c>
      <c r="W87">
        <v>96274</v>
      </c>
      <c r="X87" t="s">
        <v>167</v>
      </c>
      <c r="Y87" t="s">
        <v>49</v>
      </c>
      <c r="Z87">
        <v>1</v>
      </c>
      <c r="AA87" t="s">
        <v>50</v>
      </c>
      <c r="AB87">
        <v>24</v>
      </c>
      <c r="AC87" t="s">
        <v>153</v>
      </c>
      <c r="AD87" t="s">
        <v>52</v>
      </c>
      <c r="AE87">
        <v>0</v>
      </c>
      <c r="AF87">
        <v>96274</v>
      </c>
      <c r="AG87">
        <v>0</v>
      </c>
      <c r="AH87">
        <v>0</v>
      </c>
      <c r="AJ87" s="4">
        <v>74136</v>
      </c>
      <c r="AK87" t="str">
        <f>VLOOKUP(AJ87,Table35[],3,0)</f>
        <v>Yes</v>
      </c>
      <c r="AL87" t="s">
        <v>53</v>
      </c>
      <c r="AM87" t="s">
        <v>54</v>
      </c>
      <c r="AN87" t="s">
        <v>54</v>
      </c>
      <c r="AO87" t="s">
        <v>55</v>
      </c>
      <c r="AP87" s="1">
        <v>30959</v>
      </c>
      <c r="AQ87">
        <f t="shared" si="1"/>
        <v>37</v>
      </c>
      <c r="AR87" t="str">
        <f>VLOOKUP(AQ87,Table47[],2,0)</f>
        <v>36+</v>
      </c>
    </row>
    <row r="88" spans="1:44" x14ac:dyDescent="0.25">
      <c r="A88" t="s">
        <v>41</v>
      </c>
      <c r="B88">
        <v>1983259</v>
      </c>
      <c r="C88">
        <v>361448</v>
      </c>
      <c r="D88" s="1">
        <v>44349</v>
      </c>
      <c r="E88" s="1">
        <v>44349</v>
      </c>
      <c r="F88" s="1">
        <v>44349</v>
      </c>
      <c r="G88" t="s">
        <v>65</v>
      </c>
      <c r="H88" t="s">
        <v>66</v>
      </c>
      <c r="M88" t="s">
        <v>44</v>
      </c>
      <c r="N88" t="s">
        <v>44</v>
      </c>
      <c r="O88" t="s">
        <v>45</v>
      </c>
      <c r="P88" s="2">
        <v>11</v>
      </c>
      <c r="Q88" s="2">
        <v>0</v>
      </c>
      <c r="R88" s="2">
        <v>0</v>
      </c>
      <c r="S88" s="2">
        <v>0</v>
      </c>
      <c r="T88">
        <v>1</v>
      </c>
      <c r="U88" t="s">
        <v>92</v>
      </c>
      <c r="V88" t="s">
        <v>47</v>
      </c>
      <c r="W88">
        <v>68699</v>
      </c>
      <c r="X88" t="s">
        <v>166</v>
      </c>
      <c r="Y88" t="s">
        <v>49</v>
      </c>
      <c r="Z88">
        <v>1</v>
      </c>
      <c r="AA88" t="s">
        <v>50</v>
      </c>
      <c r="AB88">
        <v>26</v>
      </c>
      <c r="AC88" t="s">
        <v>81</v>
      </c>
      <c r="AD88" t="s">
        <v>52</v>
      </c>
      <c r="AE88">
        <v>0</v>
      </c>
      <c r="AF88">
        <v>68699</v>
      </c>
      <c r="AG88">
        <v>744</v>
      </c>
      <c r="AH88">
        <v>0</v>
      </c>
      <c r="AJ88" s="4">
        <v>74146</v>
      </c>
      <c r="AK88" t="str">
        <f>VLOOKUP(AJ88,Table35[],3,0)</f>
        <v>Yes</v>
      </c>
      <c r="AL88" t="s">
        <v>53</v>
      </c>
      <c r="AM88" t="s">
        <v>54</v>
      </c>
      <c r="AN88" t="s">
        <v>54</v>
      </c>
      <c r="AO88" t="s">
        <v>55</v>
      </c>
      <c r="AP88" s="1">
        <v>35000</v>
      </c>
      <c r="AQ88">
        <f t="shared" si="1"/>
        <v>26</v>
      </c>
      <c r="AR88" t="str">
        <f>VLOOKUP(AQ88,Table47[],2,0)</f>
        <v>26-30</v>
      </c>
    </row>
    <row r="89" spans="1:44" x14ac:dyDescent="0.25">
      <c r="A89" t="s">
        <v>41</v>
      </c>
      <c r="B89">
        <v>1982904</v>
      </c>
      <c r="C89">
        <v>361395</v>
      </c>
      <c r="D89" s="1">
        <v>44349</v>
      </c>
      <c r="E89" s="1">
        <v>44349</v>
      </c>
      <c r="F89" s="1">
        <v>44349</v>
      </c>
      <c r="G89" t="s">
        <v>42</v>
      </c>
      <c r="H89" t="s">
        <v>82</v>
      </c>
      <c r="M89" t="s">
        <v>71</v>
      </c>
      <c r="N89" t="s">
        <v>71</v>
      </c>
      <c r="O89" t="s">
        <v>45</v>
      </c>
      <c r="P89" s="2">
        <v>10</v>
      </c>
      <c r="Q89" s="2">
        <v>0</v>
      </c>
      <c r="R89" s="2">
        <v>0</v>
      </c>
      <c r="S89" s="2">
        <v>0</v>
      </c>
      <c r="T89">
        <v>1</v>
      </c>
      <c r="U89" t="s">
        <v>83</v>
      </c>
      <c r="V89" t="s">
        <v>47</v>
      </c>
      <c r="W89">
        <v>96269</v>
      </c>
      <c r="X89" t="s">
        <v>178</v>
      </c>
      <c r="Y89" t="s">
        <v>49</v>
      </c>
      <c r="Z89">
        <v>1</v>
      </c>
      <c r="AA89" t="s">
        <v>50</v>
      </c>
      <c r="AB89">
        <v>26</v>
      </c>
      <c r="AC89" t="s">
        <v>81</v>
      </c>
      <c r="AD89" t="s">
        <v>52</v>
      </c>
      <c r="AE89">
        <v>0</v>
      </c>
      <c r="AF89">
        <v>96269</v>
      </c>
      <c r="AG89">
        <v>703</v>
      </c>
      <c r="AH89">
        <v>0</v>
      </c>
      <c r="AJ89" s="4">
        <v>74110</v>
      </c>
      <c r="AK89" t="str">
        <f>VLOOKUP(AJ89,Table35[],3,0)</f>
        <v>Yes</v>
      </c>
      <c r="AL89" t="s">
        <v>53</v>
      </c>
      <c r="AM89" t="s">
        <v>54</v>
      </c>
      <c r="AN89" t="s">
        <v>54</v>
      </c>
      <c r="AO89" t="s">
        <v>55</v>
      </c>
      <c r="AP89" s="1">
        <v>34676</v>
      </c>
      <c r="AQ89">
        <f t="shared" si="1"/>
        <v>27</v>
      </c>
      <c r="AR89" t="str">
        <f>VLOOKUP(AQ89,Table47[],2,0)</f>
        <v>26-30</v>
      </c>
    </row>
    <row r="90" spans="1:44" x14ac:dyDescent="0.25">
      <c r="A90" t="s">
        <v>41</v>
      </c>
      <c r="B90">
        <v>1984070</v>
      </c>
      <c r="C90">
        <v>361686</v>
      </c>
      <c r="D90" s="1">
        <v>44350</v>
      </c>
      <c r="E90" s="1">
        <v>44350</v>
      </c>
      <c r="F90" s="1">
        <v>44350</v>
      </c>
      <c r="G90" t="s">
        <v>42</v>
      </c>
      <c r="H90" t="s">
        <v>43</v>
      </c>
      <c r="M90" t="s">
        <v>71</v>
      </c>
      <c r="N90" t="s">
        <v>71</v>
      </c>
      <c r="O90" t="s">
        <v>45</v>
      </c>
      <c r="P90" s="2">
        <v>10</v>
      </c>
      <c r="Q90" s="2">
        <v>0</v>
      </c>
      <c r="R90" s="2">
        <v>0</v>
      </c>
      <c r="S90" s="2">
        <v>0</v>
      </c>
      <c r="T90">
        <v>1</v>
      </c>
      <c r="U90" t="s">
        <v>113</v>
      </c>
      <c r="V90" t="s">
        <v>47</v>
      </c>
      <c r="W90">
        <v>94667</v>
      </c>
      <c r="X90" t="s">
        <v>179</v>
      </c>
      <c r="Y90" t="s">
        <v>49</v>
      </c>
      <c r="Z90">
        <v>1</v>
      </c>
      <c r="AA90" t="s">
        <v>50</v>
      </c>
      <c r="AB90">
        <v>14</v>
      </c>
      <c r="AC90" t="s">
        <v>51</v>
      </c>
      <c r="AD90" t="s">
        <v>52</v>
      </c>
      <c r="AE90">
        <v>0</v>
      </c>
      <c r="AF90">
        <v>94667</v>
      </c>
      <c r="AG90">
        <v>0</v>
      </c>
      <c r="AH90">
        <v>0</v>
      </c>
      <c r="AJ90" s="4">
        <v>74014</v>
      </c>
      <c r="AK90" t="str">
        <f>VLOOKUP(AJ90,Table35[],3,0)</f>
        <v>Yes</v>
      </c>
      <c r="AL90" t="s">
        <v>53</v>
      </c>
      <c r="AM90" t="s">
        <v>54</v>
      </c>
      <c r="AN90" t="s">
        <v>54</v>
      </c>
      <c r="AO90" t="s">
        <v>55</v>
      </c>
      <c r="AP90" s="1">
        <v>32591</v>
      </c>
      <c r="AQ90">
        <f t="shared" si="1"/>
        <v>32</v>
      </c>
      <c r="AR90" t="str">
        <f>VLOOKUP(AQ90,Table47[],2,0)</f>
        <v>31-35</v>
      </c>
    </row>
    <row r="91" spans="1:44" x14ac:dyDescent="0.25">
      <c r="A91" t="s">
        <v>41</v>
      </c>
      <c r="B91">
        <v>1983309</v>
      </c>
      <c r="C91">
        <v>361453</v>
      </c>
      <c r="D91" s="1">
        <v>44349</v>
      </c>
      <c r="E91" s="1">
        <v>44349</v>
      </c>
      <c r="F91" s="1">
        <v>44349</v>
      </c>
      <c r="G91" t="s">
        <v>67</v>
      </c>
      <c r="H91" t="s">
        <v>68</v>
      </c>
      <c r="M91" t="s">
        <v>44</v>
      </c>
      <c r="N91" t="s">
        <v>44</v>
      </c>
      <c r="O91" t="s">
        <v>45</v>
      </c>
      <c r="P91" s="2">
        <v>11</v>
      </c>
      <c r="Q91" s="2">
        <v>0</v>
      </c>
      <c r="R91" s="2">
        <v>0</v>
      </c>
      <c r="S91" s="2">
        <v>0</v>
      </c>
      <c r="T91">
        <v>1</v>
      </c>
      <c r="U91" t="s">
        <v>180</v>
      </c>
      <c r="V91" t="s">
        <v>47</v>
      </c>
      <c r="W91">
        <v>29242</v>
      </c>
      <c r="X91" t="s">
        <v>181</v>
      </c>
      <c r="Y91" t="s">
        <v>49</v>
      </c>
      <c r="Z91">
        <v>1</v>
      </c>
      <c r="AA91" t="s">
        <v>50</v>
      </c>
      <c r="AB91">
        <v>14</v>
      </c>
      <c r="AC91" t="s">
        <v>51</v>
      </c>
      <c r="AD91" t="s">
        <v>52</v>
      </c>
      <c r="AE91">
        <v>0</v>
      </c>
      <c r="AF91">
        <v>29242</v>
      </c>
      <c r="AG91">
        <v>0</v>
      </c>
      <c r="AH91">
        <v>0</v>
      </c>
      <c r="AJ91" s="4">
        <v>74133</v>
      </c>
      <c r="AK91" t="str">
        <f>VLOOKUP(AJ91,Table35[],3,0)</f>
        <v>Yes</v>
      </c>
      <c r="AL91" t="s">
        <v>53</v>
      </c>
      <c r="AM91" t="s">
        <v>54</v>
      </c>
      <c r="AN91" t="s">
        <v>54</v>
      </c>
      <c r="AO91" t="s">
        <v>55</v>
      </c>
      <c r="AP91" s="1">
        <v>34380</v>
      </c>
      <c r="AQ91">
        <f t="shared" si="1"/>
        <v>27</v>
      </c>
      <c r="AR91" t="str">
        <f>VLOOKUP(AQ91,Table47[],2,0)</f>
        <v>26-30</v>
      </c>
    </row>
    <row r="92" spans="1:44" x14ac:dyDescent="0.25">
      <c r="A92" t="s">
        <v>41</v>
      </c>
      <c r="B92">
        <v>1982961</v>
      </c>
      <c r="C92">
        <v>361422</v>
      </c>
      <c r="D92" s="1">
        <v>44349</v>
      </c>
      <c r="E92" s="1">
        <v>44349</v>
      </c>
      <c r="F92" s="1">
        <v>44349</v>
      </c>
      <c r="G92" t="s">
        <v>42</v>
      </c>
      <c r="H92" t="s">
        <v>43</v>
      </c>
      <c r="M92" t="s">
        <v>71</v>
      </c>
      <c r="N92" t="s">
        <v>58</v>
      </c>
      <c r="O92" t="s">
        <v>45</v>
      </c>
      <c r="P92" s="2">
        <v>10</v>
      </c>
      <c r="Q92" s="2">
        <v>0</v>
      </c>
      <c r="R92" s="2">
        <v>0</v>
      </c>
      <c r="S92" s="2">
        <v>0</v>
      </c>
      <c r="T92">
        <v>1</v>
      </c>
      <c r="U92" t="s">
        <v>113</v>
      </c>
      <c r="V92" t="s">
        <v>60</v>
      </c>
      <c r="W92">
        <v>94001</v>
      </c>
      <c r="X92" t="s">
        <v>168</v>
      </c>
      <c r="Y92" t="s">
        <v>62</v>
      </c>
      <c r="Z92">
        <v>1</v>
      </c>
      <c r="AA92" t="s">
        <v>50</v>
      </c>
      <c r="AB92">
        <v>14</v>
      </c>
      <c r="AC92" t="s">
        <v>51</v>
      </c>
      <c r="AD92" t="s">
        <v>64</v>
      </c>
      <c r="AE92">
        <v>0</v>
      </c>
      <c r="AF92">
        <v>94001</v>
      </c>
      <c r="AG92">
        <v>0</v>
      </c>
      <c r="AH92">
        <v>0</v>
      </c>
      <c r="AJ92" s="4">
        <v>74110</v>
      </c>
      <c r="AK92" t="str">
        <f>VLOOKUP(AJ92,Table35[],3,0)</f>
        <v>Yes</v>
      </c>
      <c r="AL92" t="s">
        <v>53</v>
      </c>
      <c r="AM92" t="s">
        <v>54</v>
      </c>
      <c r="AN92" t="s">
        <v>54</v>
      </c>
      <c r="AO92" t="s">
        <v>55</v>
      </c>
      <c r="AP92" s="1">
        <v>36811</v>
      </c>
      <c r="AQ92">
        <f t="shared" si="1"/>
        <v>21</v>
      </c>
      <c r="AR92" t="str">
        <f>VLOOKUP(AQ92,Table47[],2,0)</f>
        <v>20-25</v>
      </c>
    </row>
    <row r="93" spans="1:44" x14ac:dyDescent="0.25">
      <c r="A93" t="s">
        <v>41</v>
      </c>
      <c r="B93">
        <v>1983310</v>
      </c>
      <c r="C93">
        <v>361453</v>
      </c>
      <c r="D93" s="1">
        <v>44349</v>
      </c>
      <c r="E93" s="1">
        <v>44349</v>
      </c>
      <c r="F93" s="1">
        <v>44349</v>
      </c>
      <c r="G93" t="s">
        <v>65</v>
      </c>
      <c r="H93" t="s">
        <v>66</v>
      </c>
      <c r="M93" t="s">
        <v>44</v>
      </c>
      <c r="N93" t="s">
        <v>44</v>
      </c>
      <c r="O93" t="s">
        <v>45</v>
      </c>
      <c r="P93" s="2">
        <v>11</v>
      </c>
      <c r="Q93" s="2">
        <v>0</v>
      </c>
      <c r="R93" s="2">
        <v>0</v>
      </c>
      <c r="S93" s="2">
        <v>0</v>
      </c>
      <c r="T93">
        <v>1</v>
      </c>
      <c r="U93" t="s">
        <v>180</v>
      </c>
      <c r="V93" t="s">
        <v>47</v>
      </c>
      <c r="W93">
        <v>29242</v>
      </c>
      <c r="X93" t="s">
        <v>181</v>
      </c>
      <c r="Y93" t="s">
        <v>49</v>
      </c>
      <c r="Z93">
        <v>1</v>
      </c>
      <c r="AA93" t="s">
        <v>50</v>
      </c>
      <c r="AB93">
        <v>14</v>
      </c>
      <c r="AC93" t="s">
        <v>51</v>
      </c>
      <c r="AD93" t="s">
        <v>52</v>
      </c>
      <c r="AE93">
        <v>0</v>
      </c>
      <c r="AF93">
        <v>29242</v>
      </c>
      <c r="AG93">
        <v>0</v>
      </c>
      <c r="AH93">
        <v>0</v>
      </c>
      <c r="AJ93" s="4">
        <v>74133</v>
      </c>
      <c r="AK93" t="str">
        <f>VLOOKUP(AJ93,Table35[],3,0)</f>
        <v>Yes</v>
      </c>
      <c r="AL93" t="s">
        <v>53</v>
      </c>
      <c r="AM93" t="s">
        <v>54</v>
      </c>
      <c r="AN93" t="s">
        <v>54</v>
      </c>
      <c r="AO93" t="s">
        <v>55</v>
      </c>
      <c r="AP93" s="1">
        <v>34380</v>
      </c>
      <c r="AQ93">
        <f t="shared" si="1"/>
        <v>27</v>
      </c>
      <c r="AR93" t="str">
        <f>VLOOKUP(AQ93,Table47[],2,0)</f>
        <v>26-30</v>
      </c>
    </row>
    <row r="94" spans="1:44" x14ac:dyDescent="0.25">
      <c r="A94" t="s">
        <v>41</v>
      </c>
      <c r="B94">
        <v>1984217</v>
      </c>
      <c r="C94">
        <v>361739</v>
      </c>
      <c r="D94" s="1">
        <v>44350</v>
      </c>
      <c r="E94" s="1">
        <v>44350</v>
      </c>
      <c r="F94" s="1">
        <v>44350</v>
      </c>
      <c r="G94" t="s">
        <v>94</v>
      </c>
      <c r="H94" t="s">
        <v>95</v>
      </c>
      <c r="M94" t="s">
        <v>157</v>
      </c>
      <c r="N94" t="s">
        <v>157</v>
      </c>
      <c r="O94" t="s">
        <v>45</v>
      </c>
      <c r="P94" s="2">
        <v>135</v>
      </c>
      <c r="Q94" s="2">
        <v>0</v>
      </c>
      <c r="R94" s="2">
        <v>0</v>
      </c>
      <c r="S94" s="2">
        <v>0</v>
      </c>
      <c r="T94">
        <v>1</v>
      </c>
      <c r="U94" t="s">
        <v>97</v>
      </c>
      <c r="V94" t="s">
        <v>182</v>
      </c>
      <c r="W94">
        <v>89813</v>
      </c>
      <c r="X94" t="s">
        <v>183</v>
      </c>
      <c r="Y94" t="s">
        <v>100</v>
      </c>
      <c r="Z94">
        <v>1</v>
      </c>
      <c r="AA94" t="s">
        <v>50</v>
      </c>
      <c r="AB94">
        <v>14</v>
      </c>
      <c r="AC94" t="s">
        <v>51</v>
      </c>
      <c r="AD94" t="s">
        <v>64</v>
      </c>
      <c r="AE94">
        <v>0</v>
      </c>
      <c r="AF94">
        <v>89813</v>
      </c>
      <c r="AG94">
        <v>0</v>
      </c>
      <c r="AH94">
        <v>0</v>
      </c>
      <c r="AJ94" s="4">
        <v>74134</v>
      </c>
      <c r="AK94" t="str">
        <f>VLOOKUP(AJ94,Table35[],3,0)</f>
        <v>Yes</v>
      </c>
      <c r="AL94" t="s">
        <v>53</v>
      </c>
      <c r="AM94" t="s">
        <v>101</v>
      </c>
      <c r="AN94" t="s">
        <v>101</v>
      </c>
      <c r="AO94" t="s">
        <v>102</v>
      </c>
      <c r="AP94" s="1">
        <v>37854</v>
      </c>
      <c r="AQ94">
        <f t="shared" si="1"/>
        <v>18</v>
      </c>
      <c r="AR94" t="str">
        <f>VLOOKUP(AQ94,Table47[],2,0)</f>
        <v>18-19</v>
      </c>
    </row>
    <row r="95" spans="1:44" x14ac:dyDescent="0.25">
      <c r="A95" t="s">
        <v>41</v>
      </c>
      <c r="B95">
        <v>1984221</v>
      </c>
      <c r="C95">
        <v>361739</v>
      </c>
      <c r="D95" s="1">
        <v>44350</v>
      </c>
      <c r="E95" s="1">
        <v>44350</v>
      </c>
      <c r="F95" s="1">
        <v>44350</v>
      </c>
      <c r="G95" t="s">
        <v>117</v>
      </c>
      <c r="H95" t="s">
        <v>118</v>
      </c>
      <c r="M95" t="s">
        <v>157</v>
      </c>
      <c r="N95" t="s">
        <v>157</v>
      </c>
      <c r="O95" t="s">
        <v>45</v>
      </c>
      <c r="P95" s="2">
        <v>277</v>
      </c>
      <c r="Q95" s="2">
        <v>0</v>
      </c>
      <c r="R95" s="2">
        <v>0</v>
      </c>
      <c r="S95" s="2">
        <v>0</v>
      </c>
      <c r="T95">
        <v>1</v>
      </c>
      <c r="U95" t="s">
        <v>97</v>
      </c>
      <c r="V95" t="s">
        <v>182</v>
      </c>
      <c r="W95">
        <v>89813</v>
      </c>
      <c r="X95" t="s">
        <v>183</v>
      </c>
      <c r="Y95" t="s">
        <v>100</v>
      </c>
      <c r="Z95">
        <v>1</v>
      </c>
      <c r="AA95" t="s">
        <v>50</v>
      </c>
      <c r="AB95">
        <v>14</v>
      </c>
      <c r="AC95" t="s">
        <v>51</v>
      </c>
      <c r="AD95" t="s">
        <v>64</v>
      </c>
      <c r="AE95">
        <v>0</v>
      </c>
      <c r="AF95">
        <v>89813</v>
      </c>
      <c r="AG95">
        <v>0</v>
      </c>
      <c r="AH95">
        <v>0</v>
      </c>
      <c r="AJ95" s="4">
        <v>74134</v>
      </c>
      <c r="AK95" t="str">
        <f>VLOOKUP(AJ95,Table35[],3,0)</f>
        <v>Yes</v>
      </c>
      <c r="AL95" t="s">
        <v>53</v>
      </c>
      <c r="AM95" t="s">
        <v>101</v>
      </c>
      <c r="AN95" t="s">
        <v>101</v>
      </c>
      <c r="AO95" t="s">
        <v>102</v>
      </c>
      <c r="AP95" s="1">
        <v>37854</v>
      </c>
      <c r="AQ95">
        <f t="shared" si="1"/>
        <v>18</v>
      </c>
      <c r="AR95" t="str">
        <f>VLOOKUP(AQ95,Table47[],2,0)</f>
        <v>18-19</v>
      </c>
    </row>
    <row r="96" spans="1:44" x14ac:dyDescent="0.25">
      <c r="A96" t="s">
        <v>41</v>
      </c>
      <c r="B96">
        <v>1984234</v>
      </c>
      <c r="C96">
        <v>361743</v>
      </c>
      <c r="D96" s="1">
        <v>44350</v>
      </c>
      <c r="E96" s="1">
        <v>44350</v>
      </c>
      <c r="F96" s="1">
        <v>44350</v>
      </c>
      <c r="G96" t="s">
        <v>65</v>
      </c>
      <c r="H96" t="s">
        <v>85</v>
      </c>
      <c r="M96" t="s">
        <v>184</v>
      </c>
      <c r="N96" t="s">
        <v>112</v>
      </c>
      <c r="O96" t="s">
        <v>45</v>
      </c>
      <c r="P96" s="2">
        <v>11</v>
      </c>
      <c r="Q96" s="2">
        <v>0</v>
      </c>
      <c r="R96" s="2">
        <v>0</v>
      </c>
      <c r="S96" s="2">
        <v>0</v>
      </c>
      <c r="T96">
        <v>1</v>
      </c>
      <c r="U96" t="s">
        <v>185</v>
      </c>
      <c r="V96" t="s">
        <v>47</v>
      </c>
      <c r="W96">
        <v>95429</v>
      </c>
      <c r="X96" t="s">
        <v>186</v>
      </c>
      <c r="Y96" t="s">
        <v>187</v>
      </c>
      <c r="Z96">
        <v>1</v>
      </c>
      <c r="AA96" t="s">
        <v>50</v>
      </c>
      <c r="AB96">
        <v>22</v>
      </c>
      <c r="AC96" t="s">
        <v>188</v>
      </c>
      <c r="AD96" t="s">
        <v>106</v>
      </c>
      <c r="AE96">
        <v>0</v>
      </c>
      <c r="AF96">
        <v>95429</v>
      </c>
      <c r="AG96">
        <v>0</v>
      </c>
      <c r="AH96">
        <v>0</v>
      </c>
      <c r="AJ96" s="4">
        <v>74134</v>
      </c>
      <c r="AK96" t="str">
        <f>VLOOKUP(AJ96,Table35[],3,0)</f>
        <v>Yes</v>
      </c>
      <c r="AL96" t="s">
        <v>108</v>
      </c>
      <c r="AM96" t="s">
        <v>101</v>
      </c>
      <c r="AN96" t="s">
        <v>101</v>
      </c>
      <c r="AO96" t="s">
        <v>102</v>
      </c>
      <c r="AP96" s="1">
        <v>31122</v>
      </c>
      <c r="AQ96">
        <f t="shared" si="1"/>
        <v>36</v>
      </c>
      <c r="AR96" t="str">
        <f>VLOOKUP(AQ96,Table47[],2,0)</f>
        <v>36+</v>
      </c>
    </row>
    <row r="97" spans="1:44" x14ac:dyDescent="0.25">
      <c r="A97" t="s">
        <v>41</v>
      </c>
      <c r="B97">
        <v>1984270</v>
      </c>
      <c r="C97">
        <v>361747</v>
      </c>
      <c r="D97" s="1">
        <v>44351</v>
      </c>
      <c r="E97" s="1">
        <v>44344</v>
      </c>
      <c r="F97" s="1">
        <v>44344</v>
      </c>
      <c r="G97" t="s">
        <v>42</v>
      </c>
      <c r="H97" t="s">
        <v>82</v>
      </c>
      <c r="M97" t="s">
        <v>157</v>
      </c>
      <c r="N97" t="s">
        <v>157</v>
      </c>
      <c r="O97" t="s">
        <v>45</v>
      </c>
      <c r="P97" s="2">
        <v>10</v>
      </c>
      <c r="Q97" s="2">
        <v>0</v>
      </c>
      <c r="R97" s="2">
        <v>0</v>
      </c>
      <c r="S97" s="2">
        <v>0</v>
      </c>
      <c r="T97">
        <v>1</v>
      </c>
      <c r="U97" t="s">
        <v>189</v>
      </c>
      <c r="V97" t="s">
        <v>60</v>
      </c>
      <c r="W97">
        <v>17069</v>
      </c>
      <c r="X97" t="s">
        <v>190</v>
      </c>
      <c r="Y97" t="s">
        <v>89</v>
      </c>
      <c r="Z97">
        <v>1</v>
      </c>
      <c r="AA97" t="s">
        <v>50</v>
      </c>
      <c r="AB97">
        <v>14</v>
      </c>
      <c r="AC97" t="s">
        <v>51</v>
      </c>
      <c r="AD97" t="s">
        <v>90</v>
      </c>
      <c r="AE97">
        <v>0</v>
      </c>
      <c r="AF97">
        <v>17069</v>
      </c>
      <c r="AG97">
        <v>0</v>
      </c>
      <c r="AH97">
        <v>0</v>
      </c>
      <c r="AJ97" s="4">
        <v>74012</v>
      </c>
      <c r="AK97" t="str">
        <f>VLOOKUP(AJ97,Table35[],3,0)</f>
        <v>Yes</v>
      </c>
      <c r="AL97" t="s">
        <v>53</v>
      </c>
      <c r="AM97" t="s">
        <v>54</v>
      </c>
      <c r="AN97" t="s">
        <v>54</v>
      </c>
      <c r="AO97" t="s">
        <v>55</v>
      </c>
      <c r="AP97" s="1">
        <v>28884</v>
      </c>
      <c r="AQ97">
        <f t="shared" si="1"/>
        <v>42</v>
      </c>
      <c r="AR97" t="str">
        <f>VLOOKUP(AQ97,Table47[],2,0)</f>
        <v>36+</v>
      </c>
    </row>
    <row r="98" spans="1:44" x14ac:dyDescent="0.25">
      <c r="A98" t="s">
        <v>41</v>
      </c>
      <c r="B98">
        <v>1984218</v>
      </c>
      <c r="C98">
        <v>361739</v>
      </c>
      <c r="D98" s="1">
        <v>44350</v>
      </c>
      <c r="E98" s="1">
        <v>44350</v>
      </c>
      <c r="F98" s="1">
        <v>44350</v>
      </c>
      <c r="G98" t="s">
        <v>77</v>
      </c>
      <c r="H98" t="s">
        <v>78</v>
      </c>
      <c r="M98" t="s">
        <v>157</v>
      </c>
      <c r="N98" t="s">
        <v>157</v>
      </c>
      <c r="O98" t="s">
        <v>45</v>
      </c>
      <c r="P98" s="2">
        <v>430</v>
      </c>
      <c r="Q98" s="2">
        <v>0</v>
      </c>
      <c r="R98" s="2">
        <v>0</v>
      </c>
      <c r="S98" s="2">
        <v>0</v>
      </c>
      <c r="T98">
        <v>1</v>
      </c>
      <c r="U98" t="s">
        <v>97</v>
      </c>
      <c r="V98" t="s">
        <v>182</v>
      </c>
      <c r="W98">
        <v>89813</v>
      </c>
      <c r="X98" t="s">
        <v>183</v>
      </c>
      <c r="Y98" t="s">
        <v>100</v>
      </c>
      <c r="Z98">
        <v>1</v>
      </c>
      <c r="AA98" t="s">
        <v>50</v>
      </c>
      <c r="AB98">
        <v>14</v>
      </c>
      <c r="AC98" t="s">
        <v>51</v>
      </c>
      <c r="AD98" t="s">
        <v>64</v>
      </c>
      <c r="AE98">
        <v>0</v>
      </c>
      <c r="AF98">
        <v>89813</v>
      </c>
      <c r="AG98">
        <v>0</v>
      </c>
      <c r="AH98">
        <v>0</v>
      </c>
      <c r="AJ98" s="4">
        <v>74134</v>
      </c>
      <c r="AK98" t="str">
        <f>VLOOKUP(AJ98,Table35[],3,0)</f>
        <v>Yes</v>
      </c>
      <c r="AL98" t="s">
        <v>53</v>
      </c>
      <c r="AM98" t="s">
        <v>101</v>
      </c>
      <c r="AN98" t="s">
        <v>101</v>
      </c>
      <c r="AO98" t="s">
        <v>102</v>
      </c>
      <c r="AP98" s="1">
        <v>37854</v>
      </c>
      <c r="AQ98">
        <f t="shared" si="1"/>
        <v>18</v>
      </c>
      <c r="AR98" t="str">
        <f>VLOOKUP(AQ98,Table47[],2,0)</f>
        <v>18-19</v>
      </c>
    </row>
    <row r="99" spans="1:44" x14ac:dyDescent="0.25">
      <c r="A99" t="s">
        <v>41</v>
      </c>
      <c r="B99">
        <v>1984220</v>
      </c>
      <c r="C99">
        <v>361739</v>
      </c>
      <c r="D99" s="1">
        <v>44350</v>
      </c>
      <c r="E99" s="1">
        <v>44350</v>
      </c>
      <c r="F99" s="1">
        <v>44350</v>
      </c>
      <c r="G99" t="s">
        <v>42</v>
      </c>
      <c r="H99" t="s">
        <v>43</v>
      </c>
      <c r="M99" t="s">
        <v>157</v>
      </c>
      <c r="N99" t="s">
        <v>157</v>
      </c>
      <c r="O99" t="s">
        <v>45</v>
      </c>
      <c r="P99" s="2">
        <v>10</v>
      </c>
      <c r="Q99" s="2">
        <v>0</v>
      </c>
      <c r="R99" s="2">
        <v>0</v>
      </c>
      <c r="S99" s="2">
        <v>0</v>
      </c>
      <c r="T99">
        <v>1</v>
      </c>
      <c r="U99" t="s">
        <v>97</v>
      </c>
      <c r="V99" t="s">
        <v>182</v>
      </c>
      <c r="W99">
        <v>89813</v>
      </c>
      <c r="X99" t="s">
        <v>183</v>
      </c>
      <c r="Y99" t="s">
        <v>100</v>
      </c>
      <c r="Z99">
        <v>1</v>
      </c>
      <c r="AA99" t="s">
        <v>50</v>
      </c>
      <c r="AB99">
        <v>14</v>
      </c>
      <c r="AC99" t="s">
        <v>51</v>
      </c>
      <c r="AD99" t="s">
        <v>64</v>
      </c>
      <c r="AE99">
        <v>0</v>
      </c>
      <c r="AF99">
        <v>89813</v>
      </c>
      <c r="AG99">
        <v>0</v>
      </c>
      <c r="AH99">
        <v>0</v>
      </c>
      <c r="AJ99" s="4">
        <v>74134</v>
      </c>
      <c r="AK99" t="str">
        <f>VLOOKUP(AJ99,Table35[],3,0)</f>
        <v>Yes</v>
      </c>
      <c r="AL99" t="s">
        <v>53</v>
      </c>
      <c r="AM99" t="s">
        <v>101</v>
      </c>
      <c r="AN99" t="s">
        <v>101</v>
      </c>
      <c r="AO99" t="s">
        <v>102</v>
      </c>
      <c r="AP99" s="1">
        <v>37854</v>
      </c>
      <c r="AQ99">
        <f t="shared" si="1"/>
        <v>18</v>
      </c>
      <c r="AR99" t="str">
        <f>VLOOKUP(AQ99,Table47[],2,0)</f>
        <v>18-19</v>
      </c>
    </row>
    <row r="100" spans="1:44" x14ac:dyDescent="0.25">
      <c r="A100" t="s">
        <v>41</v>
      </c>
      <c r="B100">
        <v>1984237</v>
      </c>
      <c r="C100">
        <v>361743</v>
      </c>
      <c r="D100" s="1">
        <v>44350</v>
      </c>
      <c r="E100" s="1">
        <v>44350</v>
      </c>
      <c r="F100" s="1">
        <v>44350</v>
      </c>
      <c r="G100" t="s">
        <v>67</v>
      </c>
      <c r="H100" t="s">
        <v>91</v>
      </c>
      <c r="M100" t="s">
        <v>184</v>
      </c>
      <c r="N100" t="s">
        <v>112</v>
      </c>
      <c r="O100" t="s">
        <v>45</v>
      </c>
      <c r="P100" s="2">
        <v>11</v>
      </c>
      <c r="Q100" s="2">
        <v>0</v>
      </c>
      <c r="R100" s="2">
        <v>0</v>
      </c>
      <c r="S100" s="2">
        <v>0</v>
      </c>
      <c r="T100">
        <v>1</v>
      </c>
      <c r="U100" t="s">
        <v>185</v>
      </c>
      <c r="V100" t="s">
        <v>47</v>
      </c>
      <c r="W100">
        <v>95429</v>
      </c>
      <c r="X100" t="s">
        <v>186</v>
      </c>
      <c r="Y100" t="s">
        <v>187</v>
      </c>
      <c r="Z100">
        <v>1</v>
      </c>
      <c r="AA100" t="s">
        <v>50</v>
      </c>
      <c r="AB100">
        <v>22</v>
      </c>
      <c r="AC100" t="s">
        <v>188</v>
      </c>
      <c r="AD100" t="s">
        <v>106</v>
      </c>
      <c r="AE100">
        <v>0</v>
      </c>
      <c r="AF100">
        <v>95429</v>
      </c>
      <c r="AG100">
        <v>0</v>
      </c>
      <c r="AH100">
        <v>0</v>
      </c>
      <c r="AJ100" s="4">
        <v>74134</v>
      </c>
      <c r="AK100" t="str">
        <f>VLOOKUP(AJ100,Table35[],3,0)</f>
        <v>Yes</v>
      </c>
      <c r="AL100" t="s">
        <v>108</v>
      </c>
      <c r="AM100" t="s">
        <v>101</v>
      </c>
      <c r="AN100" t="s">
        <v>101</v>
      </c>
      <c r="AO100" t="s">
        <v>102</v>
      </c>
      <c r="AP100" s="1">
        <v>31122</v>
      </c>
      <c r="AQ100">
        <f t="shared" si="1"/>
        <v>36</v>
      </c>
      <c r="AR100" t="str">
        <f>VLOOKUP(AQ100,Table47[],2,0)</f>
        <v>36+</v>
      </c>
    </row>
    <row r="101" spans="1:44" x14ac:dyDescent="0.25">
      <c r="A101" t="s">
        <v>41</v>
      </c>
      <c r="B101">
        <v>1984789</v>
      </c>
      <c r="C101">
        <v>361796</v>
      </c>
      <c r="D101" s="1">
        <v>44351</v>
      </c>
      <c r="E101" s="1">
        <v>44351</v>
      </c>
      <c r="F101" s="1">
        <v>44351</v>
      </c>
      <c r="G101" t="s">
        <v>67</v>
      </c>
      <c r="H101" t="s">
        <v>91</v>
      </c>
      <c r="M101" t="s">
        <v>157</v>
      </c>
      <c r="N101" t="s">
        <v>157</v>
      </c>
      <c r="O101" t="s">
        <v>45</v>
      </c>
      <c r="P101" s="2">
        <v>11</v>
      </c>
      <c r="Q101" s="2">
        <v>11</v>
      </c>
      <c r="R101" s="2">
        <v>0</v>
      </c>
      <c r="S101" s="2">
        <v>0</v>
      </c>
      <c r="T101">
        <v>1</v>
      </c>
      <c r="V101" t="s">
        <v>60</v>
      </c>
      <c r="W101">
        <v>69271</v>
      </c>
      <c r="X101" t="s">
        <v>191</v>
      </c>
      <c r="Y101" t="s">
        <v>89</v>
      </c>
      <c r="Z101">
        <v>1</v>
      </c>
      <c r="AA101" t="s">
        <v>50</v>
      </c>
      <c r="AB101">
        <v>14</v>
      </c>
      <c r="AC101" t="s">
        <v>51</v>
      </c>
      <c r="AD101" t="s">
        <v>90</v>
      </c>
      <c r="AE101">
        <v>0</v>
      </c>
      <c r="AF101">
        <v>69271</v>
      </c>
      <c r="AG101">
        <v>0</v>
      </c>
      <c r="AH101">
        <v>0</v>
      </c>
      <c r="AJ101" s="4">
        <v>74137</v>
      </c>
      <c r="AK101" t="str">
        <f>VLOOKUP(AJ101,Table35[],3,0)</f>
        <v>Yes</v>
      </c>
      <c r="AL101" t="s">
        <v>192</v>
      </c>
      <c r="AM101" t="s">
        <v>101</v>
      </c>
      <c r="AN101" t="s">
        <v>101</v>
      </c>
      <c r="AO101" t="s">
        <v>102</v>
      </c>
      <c r="AP101" s="1">
        <v>35083</v>
      </c>
      <c r="AQ101">
        <f t="shared" si="1"/>
        <v>25</v>
      </c>
      <c r="AR101" t="str">
        <f>VLOOKUP(AQ101,Table47[],2,0)</f>
        <v>20-25</v>
      </c>
    </row>
    <row r="102" spans="1:44" x14ac:dyDescent="0.25">
      <c r="A102" t="s">
        <v>41</v>
      </c>
      <c r="B102">
        <v>1984064</v>
      </c>
      <c r="C102">
        <v>361685</v>
      </c>
      <c r="D102" s="1">
        <v>44350</v>
      </c>
      <c r="E102" s="1">
        <v>44350</v>
      </c>
      <c r="F102" s="1">
        <v>44350</v>
      </c>
      <c r="G102" t="s">
        <v>67</v>
      </c>
      <c r="H102" t="s">
        <v>68</v>
      </c>
      <c r="M102" t="s">
        <v>71</v>
      </c>
      <c r="N102" t="s">
        <v>71</v>
      </c>
      <c r="O102" t="s">
        <v>45</v>
      </c>
      <c r="P102" s="2">
        <v>11</v>
      </c>
      <c r="Q102" s="2">
        <v>0</v>
      </c>
      <c r="R102" s="2">
        <v>0</v>
      </c>
      <c r="S102" s="2">
        <v>0</v>
      </c>
      <c r="T102">
        <v>1</v>
      </c>
      <c r="U102" t="s">
        <v>119</v>
      </c>
      <c r="V102" t="s">
        <v>47</v>
      </c>
      <c r="W102">
        <v>96318</v>
      </c>
      <c r="X102" t="s">
        <v>193</v>
      </c>
      <c r="Y102" t="s">
        <v>49</v>
      </c>
      <c r="Z102">
        <v>1</v>
      </c>
      <c r="AA102" t="s">
        <v>50</v>
      </c>
      <c r="AB102">
        <v>14</v>
      </c>
      <c r="AC102" t="s">
        <v>51</v>
      </c>
      <c r="AD102" t="s">
        <v>52</v>
      </c>
      <c r="AE102">
        <v>0</v>
      </c>
      <c r="AF102">
        <v>96318</v>
      </c>
      <c r="AG102">
        <v>0</v>
      </c>
      <c r="AH102">
        <v>0</v>
      </c>
      <c r="AJ102" s="4">
        <v>74104</v>
      </c>
      <c r="AK102" t="str">
        <f>VLOOKUP(AJ102,Table35[],3,0)</f>
        <v>Yes</v>
      </c>
      <c r="AL102" t="s">
        <v>53</v>
      </c>
      <c r="AM102" t="s">
        <v>54</v>
      </c>
      <c r="AN102" t="s">
        <v>54</v>
      </c>
      <c r="AO102" t="s">
        <v>55</v>
      </c>
      <c r="AP102" s="1">
        <v>34471</v>
      </c>
      <c r="AQ102">
        <f t="shared" si="1"/>
        <v>27</v>
      </c>
      <c r="AR102" t="str">
        <f>VLOOKUP(AQ102,Table47[],2,0)</f>
        <v>26-30</v>
      </c>
    </row>
    <row r="103" spans="1:44" x14ac:dyDescent="0.25">
      <c r="A103" t="s">
        <v>41</v>
      </c>
      <c r="B103">
        <v>1984013</v>
      </c>
      <c r="C103">
        <v>361658</v>
      </c>
      <c r="D103" s="1">
        <v>44350</v>
      </c>
      <c r="E103" s="1">
        <v>44350</v>
      </c>
      <c r="F103" s="1">
        <v>44350</v>
      </c>
      <c r="G103" t="s">
        <v>65</v>
      </c>
      <c r="H103" t="s">
        <v>66</v>
      </c>
      <c r="M103" t="s">
        <v>71</v>
      </c>
      <c r="N103" t="s">
        <v>71</v>
      </c>
      <c r="O103" t="s">
        <v>45</v>
      </c>
      <c r="P103" s="2">
        <v>11</v>
      </c>
      <c r="Q103" s="2">
        <v>0</v>
      </c>
      <c r="R103" s="2">
        <v>0</v>
      </c>
      <c r="S103" s="2">
        <v>0</v>
      </c>
      <c r="T103">
        <v>1</v>
      </c>
      <c r="U103" t="s">
        <v>109</v>
      </c>
      <c r="V103" t="s">
        <v>47</v>
      </c>
      <c r="W103">
        <v>17514</v>
      </c>
      <c r="X103" t="s">
        <v>194</v>
      </c>
      <c r="Y103" t="s">
        <v>49</v>
      </c>
      <c r="Z103">
        <v>1</v>
      </c>
      <c r="AA103" t="s">
        <v>50</v>
      </c>
      <c r="AB103">
        <v>14</v>
      </c>
      <c r="AC103" t="s">
        <v>51</v>
      </c>
      <c r="AD103" t="s">
        <v>52</v>
      </c>
      <c r="AE103">
        <v>0</v>
      </c>
      <c r="AF103">
        <v>17514</v>
      </c>
      <c r="AG103">
        <v>0</v>
      </c>
      <c r="AH103">
        <v>0</v>
      </c>
      <c r="AJ103" s="4">
        <v>74134</v>
      </c>
      <c r="AK103" t="str">
        <f>VLOOKUP(AJ103,Table35[],3,0)</f>
        <v>Yes</v>
      </c>
      <c r="AL103" t="s">
        <v>53</v>
      </c>
      <c r="AM103" t="s">
        <v>54</v>
      </c>
      <c r="AN103" t="s">
        <v>54</v>
      </c>
      <c r="AO103" t="s">
        <v>55</v>
      </c>
      <c r="AP103" s="1">
        <v>30690</v>
      </c>
      <c r="AQ103">
        <f t="shared" si="1"/>
        <v>37</v>
      </c>
      <c r="AR103" t="str">
        <f>VLOOKUP(AQ103,Table47[],2,0)</f>
        <v>36+</v>
      </c>
    </row>
    <row r="104" spans="1:44" x14ac:dyDescent="0.25">
      <c r="A104" t="s">
        <v>41</v>
      </c>
      <c r="B104">
        <v>1984970</v>
      </c>
      <c r="C104">
        <v>361851</v>
      </c>
      <c r="D104" s="1">
        <v>44351</v>
      </c>
      <c r="E104" s="1">
        <v>44351</v>
      </c>
      <c r="F104" s="1">
        <v>44351</v>
      </c>
      <c r="G104" t="s">
        <v>65</v>
      </c>
      <c r="H104" t="s">
        <v>66</v>
      </c>
      <c r="M104" t="s">
        <v>71</v>
      </c>
      <c r="N104" t="s">
        <v>71</v>
      </c>
      <c r="O104" t="s">
        <v>45</v>
      </c>
      <c r="P104" s="2">
        <v>11</v>
      </c>
      <c r="Q104" s="2">
        <v>0</v>
      </c>
      <c r="R104" s="2">
        <v>0</v>
      </c>
      <c r="S104" s="2">
        <v>0</v>
      </c>
      <c r="T104">
        <v>1</v>
      </c>
      <c r="U104" t="s">
        <v>119</v>
      </c>
      <c r="V104" t="s">
        <v>47</v>
      </c>
      <c r="W104">
        <v>96331</v>
      </c>
      <c r="X104" t="s">
        <v>195</v>
      </c>
      <c r="Y104" t="s">
        <v>100</v>
      </c>
      <c r="Z104">
        <v>1</v>
      </c>
      <c r="AA104" t="s">
        <v>50</v>
      </c>
      <c r="AB104">
        <v>14</v>
      </c>
      <c r="AC104" t="s">
        <v>51</v>
      </c>
      <c r="AD104" t="s">
        <v>52</v>
      </c>
      <c r="AE104">
        <v>0</v>
      </c>
      <c r="AF104">
        <v>96331</v>
      </c>
      <c r="AG104">
        <v>0</v>
      </c>
      <c r="AH104">
        <v>0</v>
      </c>
      <c r="AJ104" s="4">
        <v>74120</v>
      </c>
      <c r="AK104" t="str">
        <f>VLOOKUP(AJ104,Table35[],3,0)</f>
        <v>Yes</v>
      </c>
      <c r="AL104" t="s">
        <v>53</v>
      </c>
      <c r="AM104" t="s">
        <v>54</v>
      </c>
      <c r="AN104" t="s">
        <v>54</v>
      </c>
      <c r="AO104" t="s">
        <v>55</v>
      </c>
      <c r="AP104" s="1">
        <v>37852</v>
      </c>
      <c r="AQ104">
        <f t="shared" si="1"/>
        <v>18</v>
      </c>
      <c r="AR104" t="str">
        <f>VLOOKUP(AQ104,Table47[],2,0)</f>
        <v>18-19</v>
      </c>
    </row>
    <row r="105" spans="1:44" x14ac:dyDescent="0.25">
      <c r="A105" t="s">
        <v>41</v>
      </c>
      <c r="B105">
        <v>1984038</v>
      </c>
      <c r="C105">
        <v>361674</v>
      </c>
      <c r="D105" s="1">
        <v>44350</v>
      </c>
      <c r="E105" s="1">
        <v>44350</v>
      </c>
      <c r="F105" s="1">
        <v>44350</v>
      </c>
      <c r="G105" t="s">
        <v>42</v>
      </c>
      <c r="H105" t="s">
        <v>43</v>
      </c>
      <c r="M105" t="s">
        <v>71</v>
      </c>
      <c r="N105" t="s">
        <v>71</v>
      </c>
      <c r="O105" t="s">
        <v>45</v>
      </c>
      <c r="P105" s="2">
        <v>10</v>
      </c>
      <c r="Q105" s="2">
        <v>0</v>
      </c>
      <c r="R105" s="2">
        <v>0</v>
      </c>
      <c r="S105" s="2">
        <v>0</v>
      </c>
      <c r="T105">
        <v>1</v>
      </c>
      <c r="U105" t="s">
        <v>113</v>
      </c>
      <c r="V105" t="s">
        <v>47</v>
      </c>
      <c r="W105">
        <v>57328</v>
      </c>
      <c r="X105" t="s">
        <v>196</v>
      </c>
      <c r="Y105" t="s">
        <v>49</v>
      </c>
      <c r="Z105">
        <v>1</v>
      </c>
      <c r="AA105" t="s">
        <v>50</v>
      </c>
      <c r="AB105">
        <v>14</v>
      </c>
      <c r="AC105" t="s">
        <v>51</v>
      </c>
      <c r="AD105" t="s">
        <v>52</v>
      </c>
      <c r="AE105">
        <v>0</v>
      </c>
      <c r="AF105">
        <v>57328</v>
      </c>
      <c r="AG105">
        <v>0</v>
      </c>
      <c r="AH105">
        <v>0</v>
      </c>
      <c r="AJ105" s="4">
        <v>74129</v>
      </c>
      <c r="AK105" t="str">
        <f>VLOOKUP(AJ105,Table35[],3,0)</f>
        <v>Yes</v>
      </c>
      <c r="AL105" t="s">
        <v>53</v>
      </c>
      <c r="AM105" t="s">
        <v>54</v>
      </c>
      <c r="AN105" t="s">
        <v>54</v>
      </c>
      <c r="AO105" t="s">
        <v>55</v>
      </c>
      <c r="AP105" s="1">
        <v>33563</v>
      </c>
      <c r="AQ105">
        <f t="shared" si="1"/>
        <v>30</v>
      </c>
      <c r="AR105" t="str">
        <f>VLOOKUP(AQ105,Table47[],2,0)</f>
        <v>26-30</v>
      </c>
    </row>
    <row r="106" spans="1:44" x14ac:dyDescent="0.25">
      <c r="A106" t="s">
        <v>41</v>
      </c>
      <c r="B106">
        <v>1984788</v>
      </c>
      <c r="C106">
        <v>361796</v>
      </c>
      <c r="D106" s="1">
        <v>44351</v>
      </c>
      <c r="E106" s="1">
        <v>44351</v>
      </c>
      <c r="F106" s="1">
        <v>44351</v>
      </c>
      <c r="G106" t="s">
        <v>65</v>
      </c>
      <c r="H106" t="s">
        <v>85</v>
      </c>
      <c r="M106" t="s">
        <v>157</v>
      </c>
      <c r="N106" t="s">
        <v>157</v>
      </c>
      <c r="O106" t="s">
        <v>45</v>
      </c>
      <c r="P106" s="2">
        <v>11</v>
      </c>
      <c r="Q106" s="2">
        <v>11</v>
      </c>
      <c r="R106" s="2">
        <v>0</v>
      </c>
      <c r="S106" s="2">
        <v>0</v>
      </c>
      <c r="T106">
        <v>1</v>
      </c>
      <c r="V106" t="s">
        <v>60</v>
      </c>
      <c r="W106">
        <v>69271</v>
      </c>
      <c r="X106" t="s">
        <v>191</v>
      </c>
      <c r="Y106" t="s">
        <v>89</v>
      </c>
      <c r="Z106">
        <v>1</v>
      </c>
      <c r="AA106" t="s">
        <v>50</v>
      </c>
      <c r="AB106">
        <v>14</v>
      </c>
      <c r="AC106" t="s">
        <v>51</v>
      </c>
      <c r="AD106" t="s">
        <v>90</v>
      </c>
      <c r="AE106">
        <v>0</v>
      </c>
      <c r="AF106">
        <v>69271</v>
      </c>
      <c r="AG106">
        <v>0</v>
      </c>
      <c r="AH106">
        <v>0</v>
      </c>
      <c r="AJ106" s="4">
        <v>74137</v>
      </c>
      <c r="AK106" t="str">
        <f>VLOOKUP(AJ106,Table35[],3,0)</f>
        <v>Yes</v>
      </c>
      <c r="AL106" t="s">
        <v>192</v>
      </c>
      <c r="AM106" t="s">
        <v>101</v>
      </c>
      <c r="AN106" t="s">
        <v>101</v>
      </c>
      <c r="AO106" t="s">
        <v>102</v>
      </c>
      <c r="AP106" s="1">
        <v>35083</v>
      </c>
      <c r="AQ106">
        <f t="shared" si="1"/>
        <v>25</v>
      </c>
      <c r="AR106" t="str">
        <f>VLOOKUP(AQ106,Table47[],2,0)</f>
        <v>20-25</v>
      </c>
    </row>
    <row r="107" spans="1:44" x14ac:dyDescent="0.25">
      <c r="A107" t="s">
        <v>41</v>
      </c>
      <c r="B107">
        <v>1984225</v>
      </c>
      <c r="C107">
        <v>361740</v>
      </c>
      <c r="D107" s="1">
        <v>44350</v>
      </c>
      <c r="E107" s="1">
        <v>44350</v>
      </c>
      <c r="F107" s="1">
        <v>44350</v>
      </c>
      <c r="G107" t="s">
        <v>65</v>
      </c>
      <c r="H107" t="s">
        <v>66</v>
      </c>
      <c r="M107" t="s">
        <v>157</v>
      </c>
      <c r="N107" t="s">
        <v>157</v>
      </c>
      <c r="O107" t="s">
        <v>45</v>
      </c>
      <c r="P107" s="2">
        <v>11</v>
      </c>
      <c r="Q107" s="2">
        <v>0</v>
      </c>
      <c r="R107" s="2">
        <v>0</v>
      </c>
      <c r="S107" s="2">
        <v>0</v>
      </c>
      <c r="T107">
        <v>1</v>
      </c>
      <c r="U107" t="s">
        <v>119</v>
      </c>
      <c r="V107" t="s">
        <v>182</v>
      </c>
      <c r="W107">
        <v>96373</v>
      </c>
      <c r="X107" t="s">
        <v>197</v>
      </c>
      <c r="Y107" t="s">
        <v>100</v>
      </c>
      <c r="Z107">
        <v>1</v>
      </c>
      <c r="AA107" t="s">
        <v>50</v>
      </c>
      <c r="AB107">
        <v>14</v>
      </c>
      <c r="AC107" t="s">
        <v>51</v>
      </c>
      <c r="AD107" t="s">
        <v>64</v>
      </c>
      <c r="AE107">
        <v>0</v>
      </c>
      <c r="AF107">
        <v>96373</v>
      </c>
      <c r="AG107">
        <v>0</v>
      </c>
      <c r="AH107">
        <v>0</v>
      </c>
      <c r="AJ107" s="4">
        <v>74134</v>
      </c>
      <c r="AK107" t="str">
        <f>VLOOKUP(AJ107,Table35[],3,0)</f>
        <v>Yes</v>
      </c>
      <c r="AL107" t="s">
        <v>53</v>
      </c>
      <c r="AM107" t="s">
        <v>101</v>
      </c>
      <c r="AN107" t="s">
        <v>101</v>
      </c>
      <c r="AO107" t="s">
        <v>102</v>
      </c>
      <c r="AP107" s="1">
        <v>37431</v>
      </c>
      <c r="AQ107">
        <f t="shared" si="1"/>
        <v>19</v>
      </c>
      <c r="AR107" t="str">
        <f>VLOOKUP(AQ107,Table47[],2,0)</f>
        <v>18-19</v>
      </c>
    </row>
    <row r="108" spans="1:44" x14ac:dyDescent="0.25">
      <c r="A108" t="s">
        <v>41</v>
      </c>
      <c r="B108">
        <v>1983610</v>
      </c>
      <c r="C108">
        <v>361506</v>
      </c>
      <c r="D108" s="1">
        <v>44350</v>
      </c>
      <c r="E108" s="1">
        <v>44350</v>
      </c>
      <c r="F108" s="1">
        <v>44350</v>
      </c>
      <c r="G108" t="s">
        <v>65</v>
      </c>
      <c r="H108" t="s">
        <v>85</v>
      </c>
      <c r="M108" t="s">
        <v>86</v>
      </c>
      <c r="N108" t="s">
        <v>86</v>
      </c>
      <c r="O108" t="s">
        <v>45</v>
      </c>
      <c r="P108" s="2">
        <v>11</v>
      </c>
      <c r="Q108" s="2">
        <v>0</v>
      </c>
      <c r="R108" s="2">
        <v>0</v>
      </c>
      <c r="S108" s="2">
        <v>0</v>
      </c>
      <c r="T108">
        <v>1</v>
      </c>
      <c r="U108" t="s">
        <v>170</v>
      </c>
      <c r="V108" t="s">
        <v>47</v>
      </c>
      <c r="W108">
        <v>55182</v>
      </c>
      <c r="X108" t="s">
        <v>171</v>
      </c>
      <c r="Y108" t="s">
        <v>160</v>
      </c>
      <c r="Z108">
        <v>1</v>
      </c>
      <c r="AA108" t="s">
        <v>50</v>
      </c>
      <c r="AB108">
        <v>14</v>
      </c>
      <c r="AC108" t="s">
        <v>51</v>
      </c>
      <c r="AD108" t="s">
        <v>106</v>
      </c>
      <c r="AE108">
        <v>0</v>
      </c>
      <c r="AF108">
        <v>55182</v>
      </c>
      <c r="AG108">
        <v>0</v>
      </c>
      <c r="AH108">
        <v>0</v>
      </c>
      <c r="AJ108" s="4">
        <v>74136</v>
      </c>
      <c r="AK108" t="str">
        <f>VLOOKUP(AJ108,Table35[],3,0)</f>
        <v>Yes</v>
      </c>
      <c r="AL108" t="s">
        <v>53</v>
      </c>
      <c r="AM108" t="s">
        <v>54</v>
      </c>
      <c r="AN108" t="s">
        <v>54</v>
      </c>
      <c r="AO108" t="s">
        <v>55</v>
      </c>
      <c r="AP108" s="1">
        <v>31909</v>
      </c>
      <c r="AQ108">
        <f t="shared" si="1"/>
        <v>34</v>
      </c>
      <c r="AR108" t="str">
        <f>VLOOKUP(AQ108,Table47[],2,0)</f>
        <v>31-35</v>
      </c>
    </row>
    <row r="109" spans="1:44" x14ac:dyDescent="0.25">
      <c r="A109" t="s">
        <v>41</v>
      </c>
      <c r="B109">
        <v>1984012</v>
      </c>
      <c r="C109">
        <v>361658</v>
      </c>
      <c r="D109" s="1">
        <v>44350</v>
      </c>
      <c r="E109" s="1">
        <v>44350</v>
      </c>
      <c r="F109" s="1">
        <v>44350</v>
      </c>
      <c r="G109" t="s">
        <v>67</v>
      </c>
      <c r="H109" t="s">
        <v>68</v>
      </c>
      <c r="M109" t="s">
        <v>71</v>
      </c>
      <c r="N109" t="s">
        <v>71</v>
      </c>
      <c r="O109" t="s">
        <v>45</v>
      </c>
      <c r="P109" s="2">
        <v>11</v>
      </c>
      <c r="Q109" s="2">
        <v>0</v>
      </c>
      <c r="R109" s="2">
        <v>0</v>
      </c>
      <c r="S109" s="2">
        <v>0</v>
      </c>
      <c r="T109">
        <v>1</v>
      </c>
      <c r="U109" t="s">
        <v>109</v>
      </c>
      <c r="V109" t="s">
        <v>47</v>
      </c>
      <c r="W109">
        <v>17514</v>
      </c>
      <c r="X109" t="s">
        <v>194</v>
      </c>
      <c r="Y109" t="s">
        <v>49</v>
      </c>
      <c r="Z109">
        <v>1</v>
      </c>
      <c r="AA109" t="s">
        <v>50</v>
      </c>
      <c r="AB109">
        <v>14</v>
      </c>
      <c r="AC109" t="s">
        <v>51</v>
      </c>
      <c r="AD109" t="s">
        <v>52</v>
      </c>
      <c r="AE109">
        <v>0</v>
      </c>
      <c r="AF109">
        <v>17514</v>
      </c>
      <c r="AG109">
        <v>0</v>
      </c>
      <c r="AH109">
        <v>0</v>
      </c>
      <c r="AJ109" s="4">
        <v>74134</v>
      </c>
      <c r="AK109" t="str">
        <f>VLOOKUP(AJ109,Table35[],3,0)</f>
        <v>Yes</v>
      </c>
      <c r="AL109" t="s">
        <v>53</v>
      </c>
      <c r="AM109" t="s">
        <v>54</v>
      </c>
      <c r="AN109" t="s">
        <v>54</v>
      </c>
      <c r="AO109" t="s">
        <v>55</v>
      </c>
      <c r="AP109" s="1">
        <v>30690</v>
      </c>
      <c r="AQ109">
        <f t="shared" si="1"/>
        <v>37</v>
      </c>
      <c r="AR109" t="str">
        <f>VLOOKUP(AQ109,Table47[],2,0)</f>
        <v>36+</v>
      </c>
    </row>
    <row r="110" spans="1:44" x14ac:dyDescent="0.25">
      <c r="A110" t="s">
        <v>41</v>
      </c>
      <c r="B110">
        <v>1984025</v>
      </c>
      <c r="C110">
        <v>361666</v>
      </c>
      <c r="D110" s="1">
        <v>44350</v>
      </c>
      <c r="E110" s="1">
        <v>44350</v>
      </c>
      <c r="F110" s="1">
        <v>44350</v>
      </c>
      <c r="G110" t="s">
        <v>67</v>
      </c>
      <c r="H110" t="s">
        <v>68</v>
      </c>
      <c r="M110" t="s">
        <v>71</v>
      </c>
      <c r="N110" t="s">
        <v>71</v>
      </c>
      <c r="O110" t="s">
        <v>45</v>
      </c>
      <c r="P110" s="2">
        <v>11</v>
      </c>
      <c r="Q110" s="2">
        <v>0</v>
      </c>
      <c r="R110" s="2">
        <v>0</v>
      </c>
      <c r="S110" s="2">
        <v>0</v>
      </c>
      <c r="T110">
        <v>1</v>
      </c>
      <c r="U110" t="s">
        <v>109</v>
      </c>
      <c r="V110" t="s">
        <v>47</v>
      </c>
      <c r="W110">
        <v>67786</v>
      </c>
      <c r="X110" t="s">
        <v>198</v>
      </c>
      <c r="Y110" t="s">
        <v>49</v>
      </c>
      <c r="Z110">
        <v>1</v>
      </c>
      <c r="AA110" t="s">
        <v>50</v>
      </c>
      <c r="AB110">
        <v>14</v>
      </c>
      <c r="AC110" t="s">
        <v>51</v>
      </c>
      <c r="AD110" t="s">
        <v>52</v>
      </c>
      <c r="AE110">
        <v>0</v>
      </c>
      <c r="AF110">
        <v>67786</v>
      </c>
      <c r="AG110">
        <v>0</v>
      </c>
      <c r="AH110">
        <v>0</v>
      </c>
      <c r="AJ110" s="4">
        <v>74115</v>
      </c>
      <c r="AK110" t="str">
        <f>VLOOKUP(AJ110,Table35[],3,0)</f>
        <v>Yes</v>
      </c>
      <c r="AL110" t="s">
        <v>53</v>
      </c>
      <c r="AM110" t="s">
        <v>54</v>
      </c>
      <c r="AN110" t="s">
        <v>54</v>
      </c>
      <c r="AO110" t="s">
        <v>55</v>
      </c>
      <c r="AP110" s="1">
        <v>35385</v>
      </c>
      <c r="AQ110">
        <f t="shared" si="1"/>
        <v>25</v>
      </c>
      <c r="AR110" t="str">
        <f>VLOOKUP(AQ110,Table47[],2,0)</f>
        <v>20-25</v>
      </c>
    </row>
    <row r="111" spans="1:44" x14ac:dyDescent="0.25">
      <c r="A111" t="s">
        <v>41</v>
      </c>
      <c r="B111">
        <v>1984989</v>
      </c>
      <c r="C111">
        <v>361858</v>
      </c>
      <c r="D111" s="1">
        <v>44351</v>
      </c>
      <c r="E111" s="1">
        <v>44351</v>
      </c>
      <c r="F111" s="1">
        <v>44351</v>
      </c>
      <c r="G111" t="s">
        <v>67</v>
      </c>
      <c r="H111" t="s">
        <v>68</v>
      </c>
      <c r="M111" t="s">
        <v>71</v>
      </c>
      <c r="N111" t="s">
        <v>71</v>
      </c>
      <c r="O111" t="s">
        <v>45</v>
      </c>
      <c r="P111" s="2">
        <v>11</v>
      </c>
      <c r="Q111" s="2">
        <v>11</v>
      </c>
      <c r="R111" s="2">
        <v>0</v>
      </c>
      <c r="S111" s="2">
        <v>0</v>
      </c>
      <c r="T111">
        <v>1</v>
      </c>
      <c r="U111" t="s">
        <v>119</v>
      </c>
      <c r="V111" t="s">
        <v>47</v>
      </c>
      <c r="W111">
        <v>96349</v>
      </c>
      <c r="X111" t="s">
        <v>199</v>
      </c>
      <c r="Y111" t="s">
        <v>49</v>
      </c>
      <c r="Z111">
        <v>1</v>
      </c>
      <c r="AA111" t="s">
        <v>50</v>
      </c>
      <c r="AB111">
        <v>26</v>
      </c>
      <c r="AC111" t="s">
        <v>81</v>
      </c>
      <c r="AD111" t="s">
        <v>52</v>
      </c>
      <c r="AE111">
        <v>0</v>
      </c>
      <c r="AF111">
        <v>96349</v>
      </c>
      <c r="AG111">
        <v>0</v>
      </c>
      <c r="AH111">
        <v>0</v>
      </c>
      <c r="AJ111" s="4">
        <v>74129</v>
      </c>
      <c r="AK111" t="str">
        <f>VLOOKUP(AJ111,Table35[],3,0)</f>
        <v>Yes</v>
      </c>
      <c r="AL111" t="s">
        <v>53</v>
      </c>
      <c r="AM111" t="s">
        <v>54</v>
      </c>
      <c r="AN111" t="s">
        <v>54</v>
      </c>
      <c r="AO111" t="s">
        <v>55</v>
      </c>
      <c r="AP111" s="1">
        <v>32900</v>
      </c>
      <c r="AQ111">
        <f t="shared" si="1"/>
        <v>31</v>
      </c>
      <c r="AR111" t="str">
        <f>VLOOKUP(AQ111,Table47[],2,0)</f>
        <v>31-35</v>
      </c>
    </row>
    <row r="112" spans="1:44" x14ac:dyDescent="0.25">
      <c r="A112" t="s">
        <v>41</v>
      </c>
      <c r="B112">
        <v>1984026</v>
      </c>
      <c r="C112">
        <v>361666</v>
      </c>
      <c r="D112" s="1">
        <v>44350</v>
      </c>
      <c r="E112" s="1">
        <v>44350</v>
      </c>
      <c r="F112" s="1">
        <v>44350</v>
      </c>
      <c r="G112" t="s">
        <v>65</v>
      </c>
      <c r="H112" t="s">
        <v>66</v>
      </c>
      <c r="M112" t="s">
        <v>71</v>
      </c>
      <c r="N112" t="s">
        <v>71</v>
      </c>
      <c r="O112" t="s">
        <v>45</v>
      </c>
      <c r="P112" s="2">
        <v>11</v>
      </c>
      <c r="Q112" s="2">
        <v>0</v>
      </c>
      <c r="R112" s="2">
        <v>0</v>
      </c>
      <c r="S112" s="2">
        <v>0</v>
      </c>
      <c r="T112">
        <v>1</v>
      </c>
      <c r="U112" t="s">
        <v>109</v>
      </c>
      <c r="V112" t="s">
        <v>47</v>
      </c>
      <c r="W112">
        <v>67786</v>
      </c>
      <c r="X112" t="s">
        <v>198</v>
      </c>
      <c r="Y112" t="s">
        <v>49</v>
      </c>
      <c r="Z112">
        <v>1</v>
      </c>
      <c r="AA112" t="s">
        <v>50</v>
      </c>
      <c r="AB112">
        <v>14</v>
      </c>
      <c r="AC112" t="s">
        <v>51</v>
      </c>
      <c r="AD112" t="s">
        <v>52</v>
      </c>
      <c r="AE112">
        <v>0</v>
      </c>
      <c r="AF112">
        <v>67786</v>
      </c>
      <c r="AG112">
        <v>0</v>
      </c>
      <c r="AH112">
        <v>0</v>
      </c>
      <c r="AJ112" s="4">
        <v>74115</v>
      </c>
      <c r="AK112" t="str">
        <f>VLOOKUP(AJ112,Table35[],3,0)</f>
        <v>Yes</v>
      </c>
      <c r="AL112" t="s">
        <v>53</v>
      </c>
      <c r="AM112" t="s">
        <v>54</v>
      </c>
      <c r="AN112" t="s">
        <v>54</v>
      </c>
      <c r="AO112" t="s">
        <v>55</v>
      </c>
      <c r="AP112" s="1">
        <v>35385</v>
      </c>
      <c r="AQ112">
        <f t="shared" si="1"/>
        <v>25</v>
      </c>
      <c r="AR112" t="str">
        <f>VLOOKUP(AQ112,Table47[],2,0)</f>
        <v>20-25</v>
      </c>
    </row>
    <row r="113" spans="1:44" x14ac:dyDescent="0.25">
      <c r="A113" t="s">
        <v>41</v>
      </c>
      <c r="B113">
        <v>1984043</v>
      </c>
      <c r="C113">
        <v>361676</v>
      </c>
      <c r="D113" s="1">
        <v>44350</v>
      </c>
      <c r="E113" s="1">
        <v>44350</v>
      </c>
      <c r="F113" s="1">
        <v>44350</v>
      </c>
      <c r="G113" t="s">
        <v>65</v>
      </c>
      <c r="H113" t="s">
        <v>66</v>
      </c>
      <c r="M113" t="s">
        <v>71</v>
      </c>
      <c r="N113" t="s">
        <v>71</v>
      </c>
      <c r="O113" t="s">
        <v>45</v>
      </c>
      <c r="P113" s="2">
        <v>11</v>
      </c>
      <c r="Q113" s="2">
        <v>11</v>
      </c>
      <c r="R113" s="2">
        <v>0</v>
      </c>
      <c r="S113" s="2">
        <v>0</v>
      </c>
      <c r="T113">
        <v>1</v>
      </c>
      <c r="U113" t="s">
        <v>113</v>
      </c>
      <c r="V113" t="s">
        <v>47</v>
      </c>
      <c r="W113">
        <v>96289</v>
      </c>
      <c r="X113" t="s">
        <v>200</v>
      </c>
      <c r="Y113" t="s">
        <v>49</v>
      </c>
      <c r="Z113">
        <v>1</v>
      </c>
      <c r="AA113" t="s">
        <v>50</v>
      </c>
      <c r="AB113">
        <v>26</v>
      </c>
      <c r="AC113" t="s">
        <v>81</v>
      </c>
      <c r="AD113" t="s">
        <v>90</v>
      </c>
      <c r="AE113">
        <v>0</v>
      </c>
      <c r="AF113">
        <v>96289</v>
      </c>
      <c r="AG113">
        <v>0</v>
      </c>
      <c r="AH113">
        <v>0</v>
      </c>
      <c r="AJ113" s="4">
        <v>74145</v>
      </c>
      <c r="AK113" t="str">
        <f>VLOOKUP(AJ113,Table35[],3,0)</f>
        <v>Yes</v>
      </c>
      <c r="AL113" t="s">
        <v>53</v>
      </c>
      <c r="AM113" t="s">
        <v>54</v>
      </c>
      <c r="AN113" t="s">
        <v>54</v>
      </c>
      <c r="AO113" t="s">
        <v>55</v>
      </c>
      <c r="AP113" s="1">
        <v>36002</v>
      </c>
      <c r="AQ113">
        <f t="shared" si="1"/>
        <v>23</v>
      </c>
      <c r="AR113" t="str">
        <f>VLOOKUP(AQ113,Table47[],2,0)</f>
        <v>20-25</v>
      </c>
    </row>
    <row r="114" spans="1:44" x14ac:dyDescent="0.25">
      <c r="A114" t="s">
        <v>41</v>
      </c>
      <c r="B114">
        <v>1984224</v>
      </c>
      <c r="C114">
        <v>361740</v>
      </c>
      <c r="D114" s="1">
        <v>44350</v>
      </c>
      <c r="E114" s="1">
        <v>44350</v>
      </c>
      <c r="F114" s="1">
        <v>44350</v>
      </c>
      <c r="G114" t="s">
        <v>67</v>
      </c>
      <c r="H114" t="s">
        <v>68</v>
      </c>
      <c r="M114" t="s">
        <v>157</v>
      </c>
      <c r="N114" t="s">
        <v>157</v>
      </c>
      <c r="O114" t="s">
        <v>45</v>
      </c>
      <c r="P114" s="2">
        <v>11</v>
      </c>
      <c r="Q114" s="2">
        <v>0</v>
      </c>
      <c r="R114" s="2">
        <v>0</v>
      </c>
      <c r="S114" s="2">
        <v>0</v>
      </c>
      <c r="T114">
        <v>1</v>
      </c>
      <c r="U114" t="s">
        <v>119</v>
      </c>
      <c r="V114" t="s">
        <v>182</v>
      </c>
      <c r="W114">
        <v>96373</v>
      </c>
      <c r="X114" t="s">
        <v>197</v>
      </c>
      <c r="Y114" t="s">
        <v>100</v>
      </c>
      <c r="Z114">
        <v>1</v>
      </c>
      <c r="AA114" t="s">
        <v>50</v>
      </c>
      <c r="AB114">
        <v>14</v>
      </c>
      <c r="AC114" t="s">
        <v>51</v>
      </c>
      <c r="AD114" t="s">
        <v>64</v>
      </c>
      <c r="AE114">
        <v>0</v>
      </c>
      <c r="AF114">
        <v>96373</v>
      </c>
      <c r="AG114">
        <v>0</v>
      </c>
      <c r="AH114">
        <v>0</v>
      </c>
      <c r="AJ114" s="4">
        <v>74134</v>
      </c>
      <c r="AK114" t="str">
        <f>VLOOKUP(AJ114,Table35[],3,0)</f>
        <v>Yes</v>
      </c>
      <c r="AL114" t="s">
        <v>53</v>
      </c>
      <c r="AM114" t="s">
        <v>101</v>
      </c>
      <c r="AN114" t="s">
        <v>101</v>
      </c>
      <c r="AO114" t="s">
        <v>102</v>
      </c>
      <c r="AP114" s="1">
        <v>37431</v>
      </c>
      <c r="AQ114">
        <f t="shared" si="1"/>
        <v>19</v>
      </c>
      <c r="AR114" t="str">
        <f>VLOOKUP(AQ114,Table47[],2,0)</f>
        <v>18-19</v>
      </c>
    </row>
    <row r="115" spans="1:44" x14ac:dyDescent="0.25">
      <c r="A115" t="s">
        <v>41</v>
      </c>
      <c r="B115">
        <v>1984042</v>
      </c>
      <c r="C115">
        <v>361676</v>
      </c>
      <c r="D115" s="1">
        <v>44350</v>
      </c>
      <c r="E115" s="1">
        <v>44350</v>
      </c>
      <c r="F115" s="1">
        <v>44350</v>
      </c>
      <c r="G115" t="s">
        <v>67</v>
      </c>
      <c r="H115" t="s">
        <v>68</v>
      </c>
      <c r="M115" t="s">
        <v>71</v>
      </c>
      <c r="N115" t="s">
        <v>71</v>
      </c>
      <c r="O115" t="s">
        <v>45</v>
      </c>
      <c r="P115" s="2">
        <v>11</v>
      </c>
      <c r="Q115" s="2">
        <v>11</v>
      </c>
      <c r="R115" s="2">
        <v>0</v>
      </c>
      <c r="S115" s="2">
        <v>0</v>
      </c>
      <c r="T115">
        <v>1</v>
      </c>
      <c r="U115" t="s">
        <v>113</v>
      </c>
      <c r="V115" t="s">
        <v>47</v>
      </c>
      <c r="W115">
        <v>96289</v>
      </c>
      <c r="X115" t="s">
        <v>200</v>
      </c>
      <c r="Y115" t="s">
        <v>49</v>
      </c>
      <c r="Z115">
        <v>1</v>
      </c>
      <c r="AA115" t="s">
        <v>50</v>
      </c>
      <c r="AB115">
        <v>26</v>
      </c>
      <c r="AC115" t="s">
        <v>81</v>
      </c>
      <c r="AD115" t="s">
        <v>90</v>
      </c>
      <c r="AE115">
        <v>0</v>
      </c>
      <c r="AF115">
        <v>96289</v>
      </c>
      <c r="AG115">
        <v>0</v>
      </c>
      <c r="AH115">
        <v>0</v>
      </c>
      <c r="AJ115" s="4">
        <v>74145</v>
      </c>
      <c r="AK115" t="str">
        <f>VLOOKUP(AJ115,Table35[],3,0)</f>
        <v>Yes</v>
      </c>
      <c r="AL115" t="s">
        <v>53</v>
      </c>
      <c r="AM115" t="s">
        <v>54</v>
      </c>
      <c r="AN115" t="s">
        <v>54</v>
      </c>
      <c r="AO115" t="s">
        <v>55</v>
      </c>
      <c r="AP115" s="1">
        <v>36002</v>
      </c>
      <c r="AQ115">
        <f t="shared" si="1"/>
        <v>23</v>
      </c>
      <c r="AR115" t="str">
        <f>VLOOKUP(AQ115,Table47[],2,0)</f>
        <v>20-25</v>
      </c>
    </row>
    <row r="116" spans="1:44" x14ac:dyDescent="0.25">
      <c r="A116" t="s">
        <v>41</v>
      </c>
      <c r="B116">
        <v>1984065</v>
      </c>
      <c r="C116">
        <v>361685</v>
      </c>
      <c r="D116" s="1">
        <v>44350</v>
      </c>
      <c r="E116" s="1">
        <v>44350</v>
      </c>
      <c r="F116" s="1">
        <v>44350</v>
      </c>
      <c r="G116" t="s">
        <v>65</v>
      </c>
      <c r="H116" t="s">
        <v>66</v>
      </c>
      <c r="M116" t="s">
        <v>71</v>
      </c>
      <c r="N116" t="s">
        <v>71</v>
      </c>
      <c r="O116" t="s">
        <v>45</v>
      </c>
      <c r="P116" s="2">
        <v>11</v>
      </c>
      <c r="Q116" s="2">
        <v>0</v>
      </c>
      <c r="R116" s="2">
        <v>0</v>
      </c>
      <c r="S116" s="2">
        <v>0</v>
      </c>
      <c r="T116">
        <v>1</v>
      </c>
      <c r="U116" t="s">
        <v>119</v>
      </c>
      <c r="V116" t="s">
        <v>47</v>
      </c>
      <c r="W116">
        <v>96318</v>
      </c>
      <c r="X116" t="s">
        <v>193</v>
      </c>
      <c r="Y116" t="s">
        <v>49</v>
      </c>
      <c r="Z116">
        <v>1</v>
      </c>
      <c r="AA116" t="s">
        <v>50</v>
      </c>
      <c r="AB116">
        <v>14</v>
      </c>
      <c r="AC116" t="s">
        <v>51</v>
      </c>
      <c r="AD116" t="s">
        <v>52</v>
      </c>
      <c r="AE116">
        <v>0</v>
      </c>
      <c r="AF116">
        <v>96318</v>
      </c>
      <c r="AG116">
        <v>0</v>
      </c>
      <c r="AH116">
        <v>0</v>
      </c>
      <c r="AJ116" s="4">
        <v>74104</v>
      </c>
      <c r="AK116" t="str">
        <f>VLOOKUP(AJ116,Table35[],3,0)</f>
        <v>Yes</v>
      </c>
      <c r="AL116" t="s">
        <v>53</v>
      </c>
      <c r="AM116" t="s">
        <v>54</v>
      </c>
      <c r="AN116" t="s">
        <v>54</v>
      </c>
      <c r="AO116" t="s">
        <v>55</v>
      </c>
      <c r="AP116" s="1">
        <v>34471</v>
      </c>
      <c r="AQ116">
        <f t="shared" si="1"/>
        <v>27</v>
      </c>
      <c r="AR116" t="str">
        <f>VLOOKUP(AQ116,Table47[],2,0)</f>
        <v>26-30</v>
      </c>
    </row>
    <row r="117" spans="1:44" x14ac:dyDescent="0.25">
      <c r="A117" t="s">
        <v>41</v>
      </c>
      <c r="B117">
        <v>1984072</v>
      </c>
      <c r="C117">
        <v>361686</v>
      </c>
      <c r="D117" s="1">
        <v>44350</v>
      </c>
      <c r="E117" s="1">
        <v>44350</v>
      </c>
      <c r="F117" s="1">
        <v>44350</v>
      </c>
      <c r="G117" t="s">
        <v>56</v>
      </c>
      <c r="H117" t="s">
        <v>57</v>
      </c>
      <c r="M117" t="s">
        <v>71</v>
      </c>
      <c r="N117" t="s">
        <v>71</v>
      </c>
      <c r="O117" t="s">
        <v>45</v>
      </c>
      <c r="P117" s="2">
        <v>26</v>
      </c>
      <c r="Q117" s="2">
        <v>0</v>
      </c>
      <c r="R117" s="2">
        <v>0</v>
      </c>
      <c r="S117" s="2">
        <v>0</v>
      </c>
      <c r="T117">
        <v>1</v>
      </c>
      <c r="V117" t="s">
        <v>47</v>
      </c>
      <c r="W117">
        <v>94667</v>
      </c>
      <c r="X117" t="s">
        <v>179</v>
      </c>
      <c r="Y117" t="s">
        <v>49</v>
      </c>
      <c r="Z117">
        <v>1</v>
      </c>
      <c r="AA117" t="s">
        <v>50</v>
      </c>
      <c r="AB117">
        <v>14</v>
      </c>
      <c r="AC117" t="s">
        <v>51</v>
      </c>
      <c r="AD117" t="s">
        <v>52</v>
      </c>
      <c r="AE117">
        <v>0</v>
      </c>
      <c r="AF117">
        <v>94667</v>
      </c>
      <c r="AG117">
        <v>0</v>
      </c>
      <c r="AH117">
        <v>0</v>
      </c>
      <c r="AJ117" s="4">
        <v>74014</v>
      </c>
      <c r="AK117" t="str">
        <f>VLOOKUP(AJ117,Table35[],3,0)</f>
        <v>Yes</v>
      </c>
      <c r="AL117" t="s">
        <v>53</v>
      </c>
      <c r="AM117" t="s">
        <v>54</v>
      </c>
      <c r="AN117" t="s">
        <v>54</v>
      </c>
      <c r="AO117" t="s">
        <v>55</v>
      </c>
      <c r="AP117" s="1">
        <v>32591</v>
      </c>
      <c r="AQ117">
        <f t="shared" si="1"/>
        <v>32</v>
      </c>
      <c r="AR117" t="str">
        <f>VLOOKUP(AQ117,Table47[],2,0)</f>
        <v>31-35</v>
      </c>
    </row>
    <row r="118" spans="1:44" x14ac:dyDescent="0.25">
      <c r="A118" t="s">
        <v>41</v>
      </c>
      <c r="B118">
        <v>1984238</v>
      </c>
      <c r="C118">
        <v>361744</v>
      </c>
      <c r="D118" s="1">
        <v>44350</v>
      </c>
      <c r="E118" s="1">
        <v>44350</v>
      </c>
      <c r="F118" s="1">
        <v>44350</v>
      </c>
      <c r="G118" t="s">
        <v>56</v>
      </c>
      <c r="H118" t="s">
        <v>57</v>
      </c>
      <c r="M118" t="s">
        <v>201</v>
      </c>
      <c r="N118" t="s">
        <v>58</v>
      </c>
      <c r="O118" t="s">
        <v>45</v>
      </c>
      <c r="P118" s="2">
        <v>26</v>
      </c>
      <c r="Q118" s="2">
        <v>0</v>
      </c>
      <c r="R118" s="2">
        <v>0</v>
      </c>
      <c r="S118" s="2">
        <v>0</v>
      </c>
      <c r="T118">
        <v>1</v>
      </c>
      <c r="U118" t="s">
        <v>154</v>
      </c>
      <c r="V118" t="s">
        <v>60</v>
      </c>
      <c r="W118">
        <v>38852</v>
      </c>
      <c r="X118" t="s">
        <v>202</v>
      </c>
      <c r="Y118" t="s">
        <v>187</v>
      </c>
      <c r="Z118">
        <v>1</v>
      </c>
      <c r="AA118" t="s">
        <v>50</v>
      </c>
      <c r="AB118">
        <v>14</v>
      </c>
      <c r="AC118" t="s">
        <v>51</v>
      </c>
      <c r="AD118" t="s">
        <v>64</v>
      </c>
      <c r="AE118">
        <v>0</v>
      </c>
      <c r="AF118">
        <v>38852</v>
      </c>
      <c r="AG118">
        <v>0</v>
      </c>
      <c r="AH118">
        <v>0</v>
      </c>
      <c r="AJ118" s="4">
        <v>74110</v>
      </c>
      <c r="AK118" t="str">
        <f>VLOOKUP(AJ118,Table35[],3,0)</f>
        <v>Yes</v>
      </c>
      <c r="AL118" t="s">
        <v>53</v>
      </c>
      <c r="AM118" t="s">
        <v>54</v>
      </c>
      <c r="AN118" t="s">
        <v>54</v>
      </c>
      <c r="AO118" t="s">
        <v>55</v>
      </c>
      <c r="AP118" s="1">
        <v>33212</v>
      </c>
      <c r="AQ118">
        <f t="shared" si="1"/>
        <v>31</v>
      </c>
      <c r="AR118" t="str">
        <f>VLOOKUP(AQ118,Table47[],2,0)</f>
        <v>31-35</v>
      </c>
    </row>
    <row r="119" spans="1:44" x14ac:dyDescent="0.25">
      <c r="A119" t="s">
        <v>41</v>
      </c>
      <c r="B119">
        <v>1984937</v>
      </c>
      <c r="C119">
        <v>361838</v>
      </c>
      <c r="D119" s="1">
        <v>44351</v>
      </c>
      <c r="E119" s="1">
        <v>44351</v>
      </c>
      <c r="F119" s="1">
        <v>44351</v>
      </c>
      <c r="G119" t="s">
        <v>42</v>
      </c>
      <c r="H119" t="s">
        <v>82</v>
      </c>
      <c r="M119" t="s">
        <v>71</v>
      </c>
      <c r="N119" t="s">
        <v>71</v>
      </c>
      <c r="O119" t="s">
        <v>45</v>
      </c>
      <c r="P119" s="2">
        <v>10</v>
      </c>
      <c r="Q119" s="2">
        <v>0</v>
      </c>
      <c r="R119" s="2">
        <v>0</v>
      </c>
      <c r="S119" s="2">
        <v>0</v>
      </c>
      <c r="T119">
        <v>1</v>
      </c>
      <c r="U119" t="s">
        <v>83</v>
      </c>
      <c r="V119" t="s">
        <v>47</v>
      </c>
      <c r="W119">
        <v>53420</v>
      </c>
      <c r="X119" t="s">
        <v>203</v>
      </c>
      <c r="Y119" t="s">
        <v>49</v>
      </c>
      <c r="Z119">
        <v>1</v>
      </c>
      <c r="AA119" t="s">
        <v>50</v>
      </c>
      <c r="AB119">
        <v>4</v>
      </c>
      <c r="AC119" t="s">
        <v>63</v>
      </c>
      <c r="AD119" t="s">
        <v>52</v>
      </c>
      <c r="AE119">
        <v>0</v>
      </c>
      <c r="AF119">
        <v>752</v>
      </c>
      <c r="AG119">
        <v>752</v>
      </c>
      <c r="AH119">
        <v>752</v>
      </c>
      <c r="AI119" t="s">
        <v>204</v>
      </c>
      <c r="AJ119" s="4">
        <v>74110</v>
      </c>
      <c r="AK119" t="str">
        <f>VLOOKUP(AJ119,Table35[],3,0)</f>
        <v>Yes</v>
      </c>
      <c r="AL119" t="s">
        <v>53</v>
      </c>
      <c r="AM119" t="s">
        <v>54</v>
      </c>
      <c r="AN119" t="s">
        <v>54</v>
      </c>
      <c r="AO119" t="s">
        <v>55</v>
      </c>
      <c r="AP119" s="1">
        <v>35654</v>
      </c>
      <c r="AQ119">
        <f t="shared" si="1"/>
        <v>24</v>
      </c>
      <c r="AR119" t="str">
        <f>VLOOKUP(AQ119,Table47[],2,0)</f>
        <v>20-25</v>
      </c>
    </row>
    <row r="120" spans="1:44" x14ac:dyDescent="0.25">
      <c r="A120" t="s">
        <v>41</v>
      </c>
      <c r="B120">
        <v>1984208</v>
      </c>
      <c r="C120">
        <v>361735</v>
      </c>
      <c r="D120" s="1">
        <v>44350</v>
      </c>
      <c r="E120" s="1">
        <v>44350</v>
      </c>
      <c r="F120" s="1">
        <v>44350</v>
      </c>
      <c r="G120" t="s">
        <v>42</v>
      </c>
      <c r="H120" t="s">
        <v>43</v>
      </c>
      <c r="M120" t="s">
        <v>71</v>
      </c>
      <c r="N120" t="s">
        <v>71</v>
      </c>
      <c r="O120" t="s">
        <v>45</v>
      </c>
      <c r="P120" s="2">
        <v>10</v>
      </c>
      <c r="Q120" s="2">
        <v>0</v>
      </c>
      <c r="R120" s="2">
        <v>0</v>
      </c>
      <c r="S120" s="2">
        <v>0</v>
      </c>
      <c r="T120">
        <v>1</v>
      </c>
      <c r="U120" t="s">
        <v>113</v>
      </c>
      <c r="V120" t="s">
        <v>47</v>
      </c>
      <c r="W120">
        <v>76315</v>
      </c>
      <c r="X120" t="s">
        <v>205</v>
      </c>
      <c r="Y120" t="s">
        <v>49</v>
      </c>
      <c r="Z120">
        <v>1</v>
      </c>
      <c r="AA120" t="s">
        <v>50</v>
      </c>
      <c r="AB120">
        <v>14</v>
      </c>
      <c r="AC120" t="s">
        <v>51</v>
      </c>
      <c r="AD120" t="s">
        <v>52</v>
      </c>
      <c r="AE120">
        <v>0</v>
      </c>
      <c r="AF120">
        <v>76315</v>
      </c>
      <c r="AG120">
        <v>703</v>
      </c>
      <c r="AH120">
        <v>0</v>
      </c>
      <c r="AJ120" s="4">
        <v>74146</v>
      </c>
      <c r="AK120" t="str">
        <f>VLOOKUP(AJ120,Table35[],3,0)</f>
        <v>Yes</v>
      </c>
      <c r="AL120" t="s">
        <v>53</v>
      </c>
      <c r="AM120" t="s">
        <v>54</v>
      </c>
      <c r="AN120" t="s">
        <v>54</v>
      </c>
      <c r="AO120" t="s">
        <v>55</v>
      </c>
      <c r="AP120" s="1">
        <v>34453</v>
      </c>
      <c r="AQ120">
        <f t="shared" si="1"/>
        <v>27</v>
      </c>
      <c r="AR120" t="str">
        <f>VLOOKUP(AQ120,Table47[],2,0)</f>
        <v>26-30</v>
      </c>
    </row>
    <row r="121" spans="1:44" x14ac:dyDescent="0.25">
      <c r="A121" t="s">
        <v>41</v>
      </c>
      <c r="B121">
        <v>1984954</v>
      </c>
      <c r="C121">
        <v>361845</v>
      </c>
      <c r="D121" s="1">
        <v>44351</v>
      </c>
      <c r="E121" s="1">
        <v>44351</v>
      </c>
      <c r="F121" s="1">
        <v>44351</v>
      </c>
      <c r="G121" t="s">
        <v>42</v>
      </c>
      <c r="H121" t="s">
        <v>43</v>
      </c>
      <c r="M121" t="s">
        <v>71</v>
      </c>
      <c r="N121" t="s">
        <v>71</v>
      </c>
      <c r="O121" t="s">
        <v>45</v>
      </c>
      <c r="P121" s="2">
        <v>10</v>
      </c>
      <c r="Q121" s="2">
        <v>0</v>
      </c>
      <c r="R121" s="2">
        <v>0</v>
      </c>
      <c r="S121" s="2">
        <v>0</v>
      </c>
      <c r="T121">
        <v>1</v>
      </c>
      <c r="U121" t="s">
        <v>79</v>
      </c>
      <c r="V121" t="s">
        <v>47</v>
      </c>
      <c r="W121">
        <v>28584</v>
      </c>
      <c r="X121" t="s">
        <v>206</v>
      </c>
      <c r="Y121" t="s">
        <v>49</v>
      </c>
      <c r="Z121">
        <v>1</v>
      </c>
      <c r="AA121" t="s">
        <v>50</v>
      </c>
      <c r="AB121">
        <v>14</v>
      </c>
      <c r="AC121" t="s">
        <v>51</v>
      </c>
      <c r="AD121" t="s">
        <v>52</v>
      </c>
      <c r="AE121">
        <v>0</v>
      </c>
      <c r="AF121">
        <v>28584</v>
      </c>
      <c r="AG121">
        <v>0</v>
      </c>
      <c r="AH121">
        <v>0</v>
      </c>
      <c r="AJ121" s="4">
        <v>74134</v>
      </c>
      <c r="AK121" t="str">
        <f>VLOOKUP(AJ121,Table35[],3,0)</f>
        <v>Yes</v>
      </c>
      <c r="AL121" t="s">
        <v>53</v>
      </c>
      <c r="AM121" t="s">
        <v>54</v>
      </c>
      <c r="AN121" t="s">
        <v>54</v>
      </c>
      <c r="AO121" t="s">
        <v>55</v>
      </c>
      <c r="AP121" s="1">
        <v>36837</v>
      </c>
      <c r="AQ121">
        <f t="shared" si="1"/>
        <v>21</v>
      </c>
      <c r="AR121" t="str">
        <f>VLOOKUP(AQ121,Table47[],2,0)</f>
        <v>20-25</v>
      </c>
    </row>
    <row r="122" spans="1:44" x14ac:dyDescent="0.25">
      <c r="A122" t="s">
        <v>41</v>
      </c>
      <c r="B122">
        <v>1984142</v>
      </c>
      <c r="C122">
        <v>361704</v>
      </c>
      <c r="D122" s="1">
        <v>44350</v>
      </c>
      <c r="E122" s="1">
        <v>44350</v>
      </c>
      <c r="F122" s="1">
        <v>44350</v>
      </c>
      <c r="G122" t="s">
        <v>65</v>
      </c>
      <c r="H122" t="s">
        <v>66</v>
      </c>
      <c r="M122" t="s">
        <v>71</v>
      </c>
      <c r="N122" t="s">
        <v>71</v>
      </c>
      <c r="O122" t="s">
        <v>45</v>
      </c>
      <c r="P122" s="2">
        <v>11</v>
      </c>
      <c r="Q122" s="2">
        <v>0</v>
      </c>
      <c r="R122" s="2">
        <v>0</v>
      </c>
      <c r="S122" s="2">
        <v>0</v>
      </c>
      <c r="T122">
        <v>1</v>
      </c>
      <c r="U122" t="s">
        <v>109</v>
      </c>
      <c r="V122" t="s">
        <v>47</v>
      </c>
      <c r="W122">
        <v>24883</v>
      </c>
      <c r="X122" t="s">
        <v>207</v>
      </c>
      <c r="Y122" t="s">
        <v>49</v>
      </c>
      <c r="Z122">
        <v>1</v>
      </c>
      <c r="AA122" t="s">
        <v>50</v>
      </c>
      <c r="AB122">
        <v>14</v>
      </c>
      <c r="AC122" t="s">
        <v>51</v>
      </c>
      <c r="AD122" t="s">
        <v>52</v>
      </c>
      <c r="AE122">
        <v>0</v>
      </c>
      <c r="AF122">
        <v>24883</v>
      </c>
      <c r="AG122">
        <v>0</v>
      </c>
      <c r="AH122">
        <v>0</v>
      </c>
      <c r="AJ122" s="4">
        <v>74116</v>
      </c>
      <c r="AK122" t="str">
        <f>VLOOKUP(AJ122,Table35[],3,0)</f>
        <v>Yes</v>
      </c>
      <c r="AL122" t="s">
        <v>123</v>
      </c>
      <c r="AM122" t="s">
        <v>54</v>
      </c>
      <c r="AN122" t="s">
        <v>54</v>
      </c>
      <c r="AO122" t="s">
        <v>55</v>
      </c>
      <c r="AP122" s="1">
        <v>35503</v>
      </c>
      <c r="AQ122">
        <f t="shared" si="1"/>
        <v>24</v>
      </c>
      <c r="AR122" t="str">
        <f>VLOOKUP(AQ122,Table47[],2,0)</f>
        <v>20-25</v>
      </c>
    </row>
    <row r="123" spans="1:44" x14ac:dyDescent="0.25">
      <c r="A123" t="s">
        <v>41</v>
      </c>
      <c r="B123">
        <v>1984969</v>
      </c>
      <c r="C123">
        <v>361851</v>
      </c>
      <c r="D123" s="1">
        <v>44351</v>
      </c>
      <c r="E123" s="1">
        <v>44351</v>
      </c>
      <c r="F123" s="1">
        <v>44351</v>
      </c>
      <c r="G123" t="s">
        <v>67</v>
      </c>
      <c r="H123" t="s">
        <v>68</v>
      </c>
      <c r="M123" t="s">
        <v>71</v>
      </c>
      <c r="N123" t="s">
        <v>71</v>
      </c>
      <c r="O123" t="s">
        <v>45</v>
      </c>
      <c r="P123" s="2">
        <v>11</v>
      </c>
      <c r="Q123" s="2">
        <v>0</v>
      </c>
      <c r="R123" s="2">
        <v>0</v>
      </c>
      <c r="S123" s="2">
        <v>0</v>
      </c>
      <c r="T123">
        <v>1</v>
      </c>
      <c r="U123" t="s">
        <v>119</v>
      </c>
      <c r="V123" t="s">
        <v>47</v>
      </c>
      <c r="W123">
        <v>96331</v>
      </c>
      <c r="X123" t="s">
        <v>195</v>
      </c>
      <c r="Y123" t="s">
        <v>100</v>
      </c>
      <c r="Z123">
        <v>1</v>
      </c>
      <c r="AA123" t="s">
        <v>50</v>
      </c>
      <c r="AB123">
        <v>14</v>
      </c>
      <c r="AC123" t="s">
        <v>51</v>
      </c>
      <c r="AD123" t="s">
        <v>52</v>
      </c>
      <c r="AE123">
        <v>0</v>
      </c>
      <c r="AF123">
        <v>96331</v>
      </c>
      <c r="AG123">
        <v>0</v>
      </c>
      <c r="AH123">
        <v>0</v>
      </c>
      <c r="AJ123" s="4">
        <v>74120</v>
      </c>
      <c r="AK123" t="str">
        <f>VLOOKUP(AJ123,Table35[],3,0)</f>
        <v>Yes</v>
      </c>
      <c r="AL123" t="s">
        <v>53</v>
      </c>
      <c r="AM123" t="s">
        <v>54</v>
      </c>
      <c r="AN123" t="s">
        <v>54</v>
      </c>
      <c r="AO123" t="s">
        <v>55</v>
      </c>
      <c r="AP123" s="1">
        <v>37852</v>
      </c>
      <c r="AQ123">
        <f t="shared" si="1"/>
        <v>18</v>
      </c>
      <c r="AR123" t="str">
        <f>VLOOKUP(AQ123,Table47[],2,0)</f>
        <v>18-19</v>
      </c>
    </row>
    <row r="124" spans="1:44" x14ac:dyDescent="0.25">
      <c r="A124" t="s">
        <v>41</v>
      </c>
      <c r="B124">
        <v>1984222</v>
      </c>
      <c r="C124">
        <v>361739</v>
      </c>
      <c r="D124" s="1">
        <v>44350</v>
      </c>
      <c r="E124" s="1">
        <v>44350</v>
      </c>
      <c r="F124" s="1">
        <v>44350</v>
      </c>
      <c r="G124" t="s">
        <v>69</v>
      </c>
      <c r="H124" t="s">
        <v>70</v>
      </c>
      <c r="M124" t="s">
        <v>157</v>
      </c>
      <c r="N124" t="s">
        <v>157</v>
      </c>
      <c r="O124" t="s">
        <v>45</v>
      </c>
      <c r="P124" s="2">
        <v>269</v>
      </c>
      <c r="Q124" s="2">
        <v>0</v>
      </c>
      <c r="R124" s="2">
        <v>0</v>
      </c>
      <c r="S124" s="2">
        <v>0</v>
      </c>
      <c r="T124">
        <v>1</v>
      </c>
      <c r="U124" t="s">
        <v>97</v>
      </c>
      <c r="V124" t="s">
        <v>182</v>
      </c>
      <c r="W124">
        <v>89813</v>
      </c>
      <c r="X124" t="s">
        <v>183</v>
      </c>
      <c r="Y124" t="s">
        <v>100</v>
      </c>
      <c r="Z124">
        <v>1</v>
      </c>
      <c r="AA124" t="s">
        <v>50</v>
      </c>
      <c r="AB124">
        <v>14</v>
      </c>
      <c r="AC124" t="s">
        <v>51</v>
      </c>
      <c r="AD124" t="s">
        <v>64</v>
      </c>
      <c r="AE124">
        <v>0</v>
      </c>
      <c r="AF124">
        <v>89813</v>
      </c>
      <c r="AG124">
        <v>0</v>
      </c>
      <c r="AH124">
        <v>0</v>
      </c>
      <c r="AJ124" s="4">
        <v>74134</v>
      </c>
      <c r="AK124" t="str">
        <f>VLOOKUP(AJ124,Table35[],3,0)</f>
        <v>Yes</v>
      </c>
      <c r="AL124" t="s">
        <v>53</v>
      </c>
      <c r="AM124" t="s">
        <v>101</v>
      </c>
      <c r="AN124" t="s">
        <v>101</v>
      </c>
      <c r="AO124" t="s">
        <v>102</v>
      </c>
      <c r="AP124" s="1">
        <v>37854</v>
      </c>
      <c r="AQ124">
        <f t="shared" si="1"/>
        <v>18</v>
      </c>
      <c r="AR124" t="str">
        <f>VLOOKUP(AQ124,Table47[],2,0)</f>
        <v>18-19</v>
      </c>
    </row>
    <row r="125" spans="1:44" x14ac:dyDescent="0.25">
      <c r="A125" t="s">
        <v>41</v>
      </c>
      <c r="B125">
        <v>1984959</v>
      </c>
      <c r="C125">
        <v>361848</v>
      </c>
      <c r="D125" s="1">
        <v>44351</v>
      </c>
      <c r="E125" s="1">
        <v>44351</v>
      </c>
      <c r="F125" s="1">
        <v>44351</v>
      </c>
      <c r="G125" t="s">
        <v>208</v>
      </c>
      <c r="H125" t="s">
        <v>209</v>
      </c>
      <c r="M125" t="s">
        <v>71</v>
      </c>
      <c r="N125" t="s">
        <v>71</v>
      </c>
      <c r="O125" t="s">
        <v>45</v>
      </c>
      <c r="P125" s="2">
        <v>183</v>
      </c>
      <c r="Q125" s="2">
        <v>107.27</v>
      </c>
      <c r="R125" s="2">
        <v>75.73</v>
      </c>
      <c r="S125" s="2">
        <v>0</v>
      </c>
      <c r="T125">
        <v>1</v>
      </c>
      <c r="U125" t="s">
        <v>210</v>
      </c>
      <c r="V125" t="s">
        <v>47</v>
      </c>
      <c r="W125">
        <v>24710</v>
      </c>
      <c r="X125" t="s">
        <v>211</v>
      </c>
      <c r="Y125" t="s">
        <v>49</v>
      </c>
      <c r="Z125">
        <v>1</v>
      </c>
      <c r="AA125" t="s">
        <v>50</v>
      </c>
      <c r="AB125">
        <v>4</v>
      </c>
      <c r="AC125" t="s">
        <v>63</v>
      </c>
      <c r="AD125" t="s">
        <v>52</v>
      </c>
      <c r="AE125">
        <v>0</v>
      </c>
      <c r="AF125">
        <v>24710</v>
      </c>
      <c r="AG125">
        <v>663</v>
      </c>
      <c r="AH125">
        <v>663</v>
      </c>
      <c r="AI125" t="s">
        <v>212</v>
      </c>
      <c r="AJ125" s="4">
        <v>74012</v>
      </c>
      <c r="AK125" t="str">
        <f>VLOOKUP(AJ125,Table35[],3,0)</f>
        <v>Yes</v>
      </c>
      <c r="AL125" t="s">
        <v>123</v>
      </c>
      <c r="AM125" t="s">
        <v>54</v>
      </c>
      <c r="AN125" t="s">
        <v>54</v>
      </c>
      <c r="AO125" t="s">
        <v>55</v>
      </c>
      <c r="AP125" s="1">
        <v>36883</v>
      </c>
      <c r="AQ125">
        <f t="shared" si="1"/>
        <v>20</v>
      </c>
      <c r="AR125" t="str">
        <f>VLOOKUP(AQ125,Table47[],2,0)</f>
        <v>20-25</v>
      </c>
    </row>
    <row r="126" spans="1:44" x14ac:dyDescent="0.25">
      <c r="A126" t="s">
        <v>41</v>
      </c>
      <c r="B126">
        <v>1984968</v>
      </c>
      <c r="C126">
        <v>361851</v>
      </c>
      <c r="D126" s="1">
        <v>44351</v>
      </c>
      <c r="E126" s="1">
        <v>44351</v>
      </c>
      <c r="F126" s="1">
        <v>44351</v>
      </c>
      <c r="G126" t="s">
        <v>42</v>
      </c>
      <c r="H126" t="s">
        <v>43</v>
      </c>
      <c r="M126" t="s">
        <v>71</v>
      </c>
      <c r="N126" t="s">
        <v>71</v>
      </c>
      <c r="O126" t="s">
        <v>45</v>
      </c>
      <c r="P126" s="2">
        <v>10</v>
      </c>
      <c r="Q126" s="2">
        <v>0</v>
      </c>
      <c r="R126" s="2">
        <v>0</v>
      </c>
      <c r="S126" s="2">
        <v>0</v>
      </c>
      <c r="T126">
        <v>1</v>
      </c>
      <c r="U126" t="s">
        <v>79</v>
      </c>
      <c r="V126" t="s">
        <v>47</v>
      </c>
      <c r="W126">
        <v>96331</v>
      </c>
      <c r="X126" t="s">
        <v>195</v>
      </c>
      <c r="Y126" t="s">
        <v>100</v>
      </c>
      <c r="Z126">
        <v>1</v>
      </c>
      <c r="AA126" t="s">
        <v>50</v>
      </c>
      <c r="AB126">
        <v>14</v>
      </c>
      <c r="AC126" t="s">
        <v>51</v>
      </c>
      <c r="AD126" t="s">
        <v>52</v>
      </c>
      <c r="AE126">
        <v>0</v>
      </c>
      <c r="AF126">
        <v>96331</v>
      </c>
      <c r="AG126">
        <v>0</v>
      </c>
      <c r="AH126">
        <v>0</v>
      </c>
      <c r="AJ126" s="4">
        <v>74120</v>
      </c>
      <c r="AK126" t="str">
        <f>VLOOKUP(AJ126,Table35[],3,0)</f>
        <v>Yes</v>
      </c>
      <c r="AL126" t="s">
        <v>53</v>
      </c>
      <c r="AM126" t="s">
        <v>54</v>
      </c>
      <c r="AN126" t="s">
        <v>54</v>
      </c>
      <c r="AO126" t="s">
        <v>55</v>
      </c>
      <c r="AP126" s="1">
        <v>37852</v>
      </c>
      <c r="AQ126">
        <f t="shared" si="1"/>
        <v>18</v>
      </c>
      <c r="AR126" t="str">
        <f>VLOOKUP(AQ126,Table47[],2,0)</f>
        <v>18-19</v>
      </c>
    </row>
    <row r="127" spans="1:44" x14ac:dyDescent="0.25">
      <c r="A127" t="s">
        <v>41</v>
      </c>
      <c r="B127">
        <v>1985003</v>
      </c>
      <c r="C127">
        <v>361865</v>
      </c>
      <c r="D127" s="1">
        <v>44351</v>
      </c>
      <c r="E127" s="1">
        <v>44351</v>
      </c>
      <c r="F127" s="1">
        <v>44351</v>
      </c>
      <c r="G127" t="s">
        <v>75</v>
      </c>
      <c r="H127" t="s">
        <v>76</v>
      </c>
      <c r="M127" t="s">
        <v>71</v>
      </c>
      <c r="N127" t="s">
        <v>71</v>
      </c>
      <c r="O127" t="s">
        <v>45</v>
      </c>
      <c r="P127" s="2">
        <v>305</v>
      </c>
      <c r="Q127" s="2">
        <v>0</v>
      </c>
      <c r="R127" s="2">
        <v>0</v>
      </c>
      <c r="S127" s="2">
        <v>0</v>
      </c>
      <c r="T127">
        <v>1</v>
      </c>
      <c r="V127" t="s">
        <v>47</v>
      </c>
      <c r="W127">
        <v>89740</v>
      </c>
      <c r="X127" t="s">
        <v>213</v>
      </c>
      <c r="Y127" t="s">
        <v>49</v>
      </c>
      <c r="Z127">
        <v>1</v>
      </c>
      <c r="AA127" t="s">
        <v>50</v>
      </c>
      <c r="AB127">
        <v>14</v>
      </c>
      <c r="AC127" t="s">
        <v>51</v>
      </c>
      <c r="AD127" t="s">
        <v>52</v>
      </c>
      <c r="AE127">
        <v>0</v>
      </c>
      <c r="AF127">
        <v>89740</v>
      </c>
      <c r="AG127">
        <v>711</v>
      </c>
      <c r="AH127">
        <v>0</v>
      </c>
      <c r="AJ127" s="4">
        <v>74110</v>
      </c>
      <c r="AK127" t="str">
        <f>VLOOKUP(AJ127,Table35[],3,0)</f>
        <v>Yes</v>
      </c>
      <c r="AL127" t="s">
        <v>53</v>
      </c>
      <c r="AM127" t="s">
        <v>54</v>
      </c>
      <c r="AN127" t="s">
        <v>54</v>
      </c>
      <c r="AO127" t="s">
        <v>55</v>
      </c>
      <c r="AP127" s="1">
        <v>35558</v>
      </c>
      <c r="AQ127">
        <f t="shared" si="1"/>
        <v>24</v>
      </c>
      <c r="AR127" t="str">
        <f>VLOOKUP(AQ127,Table47[],2,0)</f>
        <v>20-25</v>
      </c>
    </row>
    <row r="128" spans="1:44" x14ac:dyDescent="0.25">
      <c r="A128" t="s">
        <v>41</v>
      </c>
      <c r="B128">
        <v>1985104</v>
      </c>
      <c r="C128">
        <v>361902</v>
      </c>
      <c r="D128" s="1">
        <v>44351</v>
      </c>
      <c r="E128" s="1">
        <v>44351</v>
      </c>
      <c r="F128" s="1">
        <v>44351</v>
      </c>
      <c r="G128" t="s">
        <v>56</v>
      </c>
      <c r="H128" t="s">
        <v>57</v>
      </c>
      <c r="M128" t="s">
        <v>71</v>
      </c>
      <c r="N128" t="s">
        <v>112</v>
      </c>
      <c r="O128" t="s">
        <v>45</v>
      </c>
      <c r="P128" s="2">
        <v>26</v>
      </c>
      <c r="Q128" s="2">
        <v>0</v>
      </c>
      <c r="R128" s="2">
        <v>0</v>
      </c>
      <c r="S128" s="2">
        <v>0</v>
      </c>
      <c r="T128">
        <v>1</v>
      </c>
      <c r="V128" t="s">
        <v>47</v>
      </c>
      <c r="W128">
        <v>81657</v>
      </c>
      <c r="X128" t="s">
        <v>214</v>
      </c>
      <c r="Y128" t="s">
        <v>62</v>
      </c>
      <c r="Z128">
        <v>1</v>
      </c>
      <c r="AA128" t="s">
        <v>50</v>
      </c>
      <c r="AB128">
        <v>14</v>
      </c>
      <c r="AC128" t="s">
        <v>51</v>
      </c>
      <c r="AD128" t="s">
        <v>52</v>
      </c>
      <c r="AE128">
        <v>0</v>
      </c>
      <c r="AF128">
        <v>81657</v>
      </c>
      <c r="AG128">
        <v>0</v>
      </c>
      <c r="AH128">
        <v>0</v>
      </c>
      <c r="AJ128" s="4">
        <v>74134</v>
      </c>
      <c r="AK128" t="str">
        <f>VLOOKUP(AJ128,Table35[],3,0)</f>
        <v>Yes</v>
      </c>
      <c r="AL128" t="s">
        <v>53</v>
      </c>
      <c r="AM128" t="s">
        <v>101</v>
      </c>
      <c r="AN128" t="s">
        <v>101</v>
      </c>
      <c r="AO128" t="s">
        <v>102</v>
      </c>
      <c r="AP128" s="1">
        <v>37763</v>
      </c>
      <c r="AQ128">
        <f t="shared" si="1"/>
        <v>18</v>
      </c>
      <c r="AR128" t="str">
        <f>VLOOKUP(AQ128,Table47[],2,0)</f>
        <v>18-19</v>
      </c>
    </row>
    <row r="129" spans="1:44" x14ac:dyDescent="0.25">
      <c r="A129" t="s">
        <v>41</v>
      </c>
      <c r="B129">
        <v>1984209</v>
      </c>
      <c r="C129">
        <v>361735</v>
      </c>
      <c r="D129" s="1">
        <v>44350</v>
      </c>
      <c r="E129" s="1">
        <v>44350</v>
      </c>
      <c r="F129" s="1">
        <v>44350</v>
      </c>
      <c r="G129" t="s">
        <v>56</v>
      </c>
      <c r="H129" t="s">
        <v>57</v>
      </c>
      <c r="M129" t="s">
        <v>71</v>
      </c>
      <c r="N129" t="s">
        <v>71</v>
      </c>
      <c r="O129" t="s">
        <v>45</v>
      </c>
      <c r="P129" s="2">
        <v>26</v>
      </c>
      <c r="Q129" s="2">
        <v>0</v>
      </c>
      <c r="R129" s="2">
        <v>0</v>
      </c>
      <c r="S129" s="2">
        <v>0</v>
      </c>
      <c r="T129">
        <v>1</v>
      </c>
      <c r="V129" t="s">
        <v>47</v>
      </c>
      <c r="W129">
        <v>76315</v>
      </c>
      <c r="X129" t="s">
        <v>205</v>
      </c>
      <c r="Y129" t="s">
        <v>49</v>
      </c>
      <c r="Z129">
        <v>1</v>
      </c>
      <c r="AA129" t="s">
        <v>50</v>
      </c>
      <c r="AB129">
        <v>14</v>
      </c>
      <c r="AC129" t="s">
        <v>51</v>
      </c>
      <c r="AD129" t="s">
        <v>52</v>
      </c>
      <c r="AE129">
        <v>0</v>
      </c>
      <c r="AF129">
        <v>76315</v>
      </c>
      <c r="AG129">
        <v>703</v>
      </c>
      <c r="AH129">
        <v>0</v>
      </c>
      <c r="AJ129" s="4">
        <v>74146</v>
      </c>
      <c r="AK129" t="str">
        <f>VLOOKUP(AJ129,Table35[],3,0)</f>
        <v>Yes</v>
      </c>
      <c r="AL129" t="s">
        <v>53</v>
      </c>
      <c r="AM129" t="s">
        <v>54</v>
      </c>
      <c r="AN129" t="s">
        <v>54</v>
      </c>
      <c r="AO129" t="s">
        <v>55</v>
      </c>
      <c r="AP129" s="1">
        <v>34453</v>
      </c>
      <c r="AQ129">
        <f t="shared" si="1"/>
        <v>27</v>
      </c>
      <c r="AR129" t="str">
        <f>VLOOKUP(AQ129,Table47[],2,0)</f>
        <v>26-30</v>
      </c>
    </row>
    <row r="130" spans="1:44" x14ac:dyDescent="0.25">
      <c r="A130" t="s">
        <v>41</v>
      </c>
      <c r="B130">
        <v>1984244</v>
      </c>
      <c r="C130">
        <v>361746</v>
      </c>
      <c r="D130" s="1">
        <v>44350</v>
      </c>
      <c r="E130" s="1">
        <v>44350</v>
      </c>
      <c r="F130" s="1">
        <v>44350</v>
      </c>
      <c r="G130" t="s">
        <v>65</v>
      </c>
      <c r="H130" t="s">
        <v>85</v>
      </c>
      <c r="M130" t="s">
        <v>86</v>
      </c>
      <c r="N130" t="s">
        <v>112</v>
      </c>
      <c r="O130" t="s">
        <v>45</v>
      </c>
      <c r="P130" s="2">
        <v>11</v>
      </c>
      <c r="Q130" s="2">
        <v>0</v>
      </c>
      <c r="R130" s="2">
        <v>0</v>
      </c>
      <c r="S130" s="2">
        <v>0</v>
      </c>
      <c r="T130">
        <v>1</v>
      </c>
      <c r="U130" t="s">
        <v>215</v>
      </c>
      <c r="V130" t="s">
        <v>47</v>
      </c>
      <c r="W130">
        <v>70945</v>
      </c>
      <c r="X130" t="s">
        <v>216</v>
      </c>
      <c r="Y130" t="s">
        <v>187</v>
      </c>
      <c r="Z130">
        <v>1</v>
      </c>
      <c r="AA130" t="s">
        <v>50</v>
      </c>
      <c r="AB130">
        <v>14</v>
      </c>
      <c r="AC130" t="s">
        <v>51</v>
      </c>
      <c r="AD130" t="s">
        <v>106</v>
      </c>
      <c r="AE130">
        <v>0</v>
      </c>
      <c r="AF130">
        <v>70945</v>
      </c>
      <c r="AG130">
        <v>0</v>
      </c>
      <c r="AH130">
        <v>0</v>
      </c>
      <c r="AJ130" s="4">
        <v>74134</v>
      </c>
      <c r="AK130" t="str">
        <f>VLOOKUP(AJ130,Table35[],3,0)</f>
        <v>Yes</v>
      </c>
      <c r="AL130" t="s">
        <v>53</v>
      </c>
      <c r="AM130" t="s">
        <v>54</v>
      </c>
      <c r="AN130" t="s">
        <v>54</v>
      </c>
      <c r="AO130" t="s">
        <v>55</v>
      </c>
      <c r="AP130" s="1">
        <v>36634</v>
      </c>
      <c r="AQ130">
        <f t="shared" si="1"/>
        <v>21</v>
      </c>
      <c r="AR130" t="str">
        <f>VLOOKUP(AQ130,Table47[],2,0)</f>
        <v>20-25</v>
      </c>
    </row>
    <row r="131" spans="1:44" x14ac:dyDescent="0.25">
      <c r="A131" t="s">
        <v>41</v>
      </c>
      <c r="B131">
        <v>1984242</v>
      </c>
      <c r="C131">
        <v>361745</v>
      </c>
      <c r="D131" s="1">
        <v>44350</v>
      </c>
      <c r="E131" s="1">
        <v>44350</v>
      </c>
      <c r="F131" s="1">
        <v>44350</v>
      </c>
      <c r="G131" t="s">
        <v>42</v>
      </c>
      <c r="H131" t="s">
        <v>43</v>
      </c>
      <c r="M131" t="s">
        <v>157</v>
      </c>
      <c r="N131" t="s">
        <v>157</v>
      </c>
      <c r="O131" t="s">
        <v>45</v>
      </c>
      <c r="P131" s="2">
        <v>10</v>
      </c>
      <c r="Q131" s="2">
        <v>0</v>
      </c>
      <c r="R131" s="2">
        <v>0</v>
      </c>
      <c r="S131" s="2">
        <v>0</v>
      </c>
      <c r="T131">
        <v>1</v>
      </c>
      <c r="U131" t="s">
        <v>97</v>
      </c>
      <c r="V131" t="s">
        <v>182</v>
      </c>
      <c r="W131">
        <v>96328</v>
      </c>
      <c r="X131" t="s">
        <v>217</v>
      </c>
      <c r="Y131" t="s">
        <v>100</v>
      </c>
      <c r="Z131">
        <v>1</v>
      </c>
      <c r="AA131" t="s">
        <v>50</v>
      </c>
      <c r="AB131">
        <v>14</v>
      </c>
      <c r="AC131" t="s">
        <v>51</v>
      </c>
      <c r="AD131" t="s">
        <v>64</v>
      </c>
      <c r="AE131">
        <v>0</v>
      </c>
      <c r="AF131">
        <v>96328</v>
      </c>
      <c r="AG131">
        <v>0</v>
      </c>
      <c r="AH131">
        <v>0</v>
      </c>
      <c r="AJ131" s="4">
        <v>74115</v>
      </c>
      <c r="AK131" t="str">
        <f>VLOOKUP(AJ131,Table35[],3,0)</f>
        <v>Yes</v>
      </c>
      <c r="AL131" t="s">
        <v>53</v>
      </c>
      <c r="AM131" t="s">
        <v>54</v>
      </c>
      <c r="AN131" t="s">
        <v>54</v>
      </c>
      <c r="AO131" t="s">
        <v>55</v>
      </c>
      <c r="AP131" s="1">
        <v>37429</v>
      </c>
      <c r="AQ131">
        <f t="shared" ref="AQ131:AQ194" si="2">ROUND((D131-AP131)/365,0)</f>
        <v>19</v>
      </c>
      <c r="AR131" t="str">
        <f>VLOOKUP(AQ131,Table47[],2,0)</f>
        <v>18-19</v>
      </c>
    </row>
    <row r="132" spans="1:44" x14ac:dyDescent="0.25">
      <c r="A132" t="s">
        <v>41</v>
      </c>
      <c r="B132">
        <v>1985102</v>
      </c>
      <c r="C132">
        <v>361901</v>
      </c>
      <c r="D132" s="1">
        <v>44351</v>
      </c>
      <c r="E132" s="1">
        <v>44351</v>
      </c>
      <c r="F132" s="1">
        <v>44351</v>
      </c>
      <c r="G132" t="s">
        <v>56</v>
      </c>
      <c r="H132" t="s">
        <v>57</v>
      </c>
      <c r="M132" t="s">
        <v>71</v>
      </c>
      <c r="N132" t="s">
        <v>112</v>
      </c>
      <c r="O132" t="s">
        <v>45</v>
      </c>
      <c r="P132" s="2">
        <v>26</v>
      </c>
      <c r="Q132" s="2">
        <v>0</v>
      </c>
      <c r="R132" s="2">
        <v>0</v>
      </c>
      <c r="S132" s="2">
        <v>0</v>
      </c>
      <c r="T132">
        <v>1</v>
      </c>
      <c r="V132" t="s">
        <v>47</v>
      </c>
      <c r="W132">
        <v>80339</v>
      </c>
      <c r="X132" t="s">
        <v>218</v>
      </c>
      <c r="Y132" t="s">
        <v>62</v>
      </c>
      <c r="Z132">
        <v>1</v>
      </c>
      <c r="AA132" t="s">
        <v>50</v>
      </c>
      <c r="AB132">
        <v>14</v>
      </c>
      <c r="AC132" t="s">
        <v>51</v>
      </c>
      <c r="AD132" t="s">
        <v>52</v>
      </c>
      <c r="AE132">
        <v>0</v>
      </c>
      <c r="AF132">
        <v>80339</v>
      </c>
      <c r="AG132">
        <v>0</v>
      </c>
      <c r="AH132">
        <v>0</v>
      </c>
      <c r="AJ132" s="4">
        <v>74108</v>
      </c>
      <c r="AK132" t="str">
        <f>VLOOKUP(AJ132,Table35[],3,0)</f>
        <v>Yes</v>
      </c>
      <c r="AL132" t="s">
        <v>53</v>
      </c>
      <c r="AM132" t="s">
        <v>54</v>
      </c>
      <c r="AN132" t="s">
        <v>54</v>
      </c>
      <c r="AO132" t="s">
        <v>55</v>
      </c>
      <c r="AP132" s="1">
        <v>31942</v>
      </c>
      <c r="AQ132">
        <f t="shared" si="2"/>
        <v>34</v>
      </c>
      <c r="AR132" t="str">
        <f>VLOOKUP(AQ132,Table47[],2,0)</f>
        <v>31-35</v>
      </c>
    </row>
    <row r="133" spans="1:44" x14ac:dyDescent="0.25">
      <c r="A133" t="s">
        <v>41</v>
      </c>
      <c r="B133">
        <v>1984245</v>
      </c>
      <c r="C133">
        <v>361746</v>
      </c>
      <c r="D133" s="1">
        <v>44350</v>
      </c>
      <c r="E133" s="1">
        <v>44350</v>
      </c>
      <c r="F133" s="1">
        <v>44350</v>
      </c>
      <c r="G133" t="s">
        <v>67</v>
      </c>
      <c r="H133" t="s">
        <v>91</v>
      </c>
      <c r="M133" t="s">
        <v>86</v>
      </c>
      <c r="N133" t="s">
        <v>112</v>
      </c>
      <c r="O133" t="s">
        <v>45</v>
      </c>
      <c r="P133" s="2">
        <v>11</v>
      </c>
      <c r="Q133" s="2">
        <v>0</v>
      </c>
      <c r="R133" s="2">
        <v>0</v>
      </c>
      <c r="S133" s="2">
        <v>0</v>
      </c>
      <c r="T133">
        <v>1</v>
      </c>
      <c r="U133" t="s">
        <v>215</v>
      </c>
      <c r="V133" t="s">
        <v>47</v>
      </c>
      <c r="W133">
        <v>70945</v>
      </c>
      <c r="X133" t="s">
        <v>216</v>
      </c>
      <c r="Y133" t="s">
        <v>187</v>
      </c>
      <c r="Z133">
        <v>1</v>
      </c>
      <c r="AA133" t="s">
        <v>50</v>
      </c>
      <c r="AB133">
        <v>14</v>
      </c>
      <c r="AC133" t="s">
        <v>51</v>
      </c>
      <c r="AD133" t="s">
        <v>106</v>
      </c>
      <c r="AE133">
        <v>0</v>
      </c>
      <c r="AF133">
        <v>70945</v>
      </c>
      <c r="AG133">
        <v>0</v>
      </c>
      <c r="AH133">
        <v>0</v>
      </c>
      <c r="AJ133" s="4">
        <v>74134</v>
      </c>
      <c r="AK133" t="str">
        <f>VLOOKUP(AJ133,Table35[],3,0)</f>
        <v>Yes</v>
      </c>
      <c r="AL133" t="s">
        <v>53</v>
      </c>
      <c r="AM133" t="s">
        <v>54</v>
      </c>
      <c r="AN133" t="s">
        <v>54</v>
      </c>
      <c r="AO133" t="s">
        <v>55</v>
      </c>
      <c r="AP133" s="1">
        <v>36634</v>
      </c>
      <c r="AQ133">
        <f t="shared" si="2"/>
        <v>21</v>
      </c>
      <c r="AR133" t="str">
        <f>VLOOKUP(AQ133,Table47[],2,0)</f>
        <v>20-25</v>
      </c>
    </row>
    <row r="134" spans="1:44" x14ac:dyDescent="0.25">
      <c r="A134" t="s">
        <v>41</v>
      </c>
      <c r="B134">
        <v>1985395</v>
      </c>
      <c r="C134">
        <v>361918</v>
      </c>
      <c r="D134" s="1">
        <v>44354</v>
      </c>
      <c r="E134" s="1">
        <v>44279</v>
      </c>
      <c r="F134" s="1">
        <v>44279</v>
      </c>
      <c r="G134" t="s">
        <v>65</v>
      </c>
      <c r="H134" t="s">
        <v>66</v>
      </c>
      <c r="M134" t="s">
        <v>71</v>
      </c>
      <c r="P134" s="2">
        <v>11</v>
      </c>
      <c r="Q134" s="2">
        <v>11</v>
      </c>
      <c r="R134" s="2">
        <v>11</v>
      </c>
      <c r="S134" s="2">
        <v>0</v>
      </c>
      <c r="T134">
        <v>1</v>
      </c>
      <c r="U134" t="s">
        <v>119</v>
      </c>
      <c r="V134" t="s">
        <v>47</v>
      </c>
      <c r="W134">
        <v>76550</v>
      </c>
      <c r="X134" t="s">
        <v>219</v>
      </c>
      <c r="Z134">
        <v>1</v>
      </c>
      <c r="AA134" t="s">
        <v>50</v>
      </c>
      <c r="AB134">
        <v>4</v>
      </c>
      <c r="AC134" t="s">
        <v>63</v>
      </c>
      <c r="AE134">
        <v>0</v>
      </c>
      <c r="AF134">
        <v>76550</v>
      </c>
      <c r="AG134">
        <v>816</v>
      </c>
      <c r="AH134">
        <v>816</v>
      </c>
      <c r="AI134" t="s">
        <v>220</v>
      </c>
      <c r="AJ134" s="4">
        <v>74115</v>
      </c>
      <c r="AK134" t="str">
        <f>VLOOKUP(AJ134,Table35[],3,0)</f>
        <v>Yes</v>
      </c>
      <c r="AL134" t="s">
        <v>53</v>
      </c>
      <c r="AM134" t="s">
        <v>101</v>
      </c>
      <c r="AN134" t="s">
        <v>101</v>
      </c>
      <c r="AO134" t="s">
        <v>102</v>
      </c>
      <c r="AP134" s="1">
        <v>32093</v>
      </c>
      <c r="AQ134">
        <f t="shared" si="2"/>
        <v>34</v>
      </c>
      <c r="AR134" t="str">
        <f>VLOOKUP(AQ134,Table47[],2,0)</f>
        <v>31-35</v>
      </c>
    </row>
    <row r="135" spans="1:44" x14ac:dyDescent="0.25">
      <c r="A135" t="s">
        <v>41</v>
      </c>
      <c r="B135">
        <v>1984747</v>
      </c>
      <c r="C135">
        <v>361785</v>
      </c>
      <c r="D135" s="1">
        <v>44351</v>
      </c>
      <c r="E135" s="1">
        <v>44351</v>
      </c>
      <c r="F135" s="1">
        <v>44351</v>
      </c>
      <c r="G135" t="s">
        <v>42</v>
      </c>
      <c r="H135" t="s">
        <v>82</v>
      </c>
      <c r="M135" t="s">
        <v>157</v>
      </c>
      <c r="N135" t="s">
        <v>157</v>
      </c>
      <c r="O135" t="s">
        <v>45</v>
      </c>
      <c r="P135" s="2">
        <v>10</v>
      </c>
      <c r="Q135" s="2">
        <v>10</v>
      </c>
      <c r="R135" s="2">
        <v>0</v>
      </c>
      <c r="S135" s="2">
        <v>0</v>
      </c>
      <c r="T135">
        <v>1</v>
      </c>
      <c r="V135" t="s">
        <v>60</v>
      </c>
      <c r="W135">
        <v>39160</v>
      </c>
      <c r="X135" t="s">
        <v>221</v>
      </c>
      <c r="Y135" t="s">
        <v>89</v>
      </c>
      <c r="Z135">
        <v>1</v>
      </c>
      <c r="AA135" t="s">
        <v>50</v>
      </c>
      <c r="AB135">
        <v>26</v>
      </c>
      <c r="AC135" t="s">
        <v>81</v>
      </c>
      <c r="AD135" t="s">
        <v>90</v>
      </c>
      <c r="AE135">
        <v>0</v>
      </c>
      <c r="AF135">
        <v>39160</v>
      </c>
      <c r="AG135">
        <v>0</v>
      </c>
      <c r="AH135">
        <v>0</v>
      </c>
      <c r="AJ135" s="4">
        <v>74146</v>
      </c>
      <c r="AK135" t="str">
        <f>VLOOKUP(AJ135,Table35[],3,0)</f>
        <v>Yes</v>
      </c>
      <c r="AL135" t="s">
        <v>53</v>
      </c>
      <c r="AM135" t="s">
        <v>54</v>
      </c>
      <c r="AN135" t="s">
        <v>54</v>
      </c>
      <c r="AO135" t="s">
        <v>55</v>
      </c>
      <c r="AP135" s="1">
        <v>25410</v>
      </c>
      <c r="AQ135">
        <f t="shared" si="2"/>
        <v>52</v>
      </c>
      <c r="AR135" t="str">
        <f>VLOOKUP(AQ135,Table47[],2,0)</f>
        <v>36+</v>
      </c>
    </row>
    <row r="136" spans="1:44" x14ac:dyDescent="0.25">
      <c r="A136" t="s">
        <v>41</v>
      </c>
      <c r="B136">
        <v>1984990</v>
      </c>
      <c r="C136">
        <v>361858</v>
      </c>
      <c r="D136" s="1">
        <v>44351</v>
      </c>
      <c r="E136" s="1">
        <v>44351</v>
      </c>
      <c r="F136" s="1">
        <v>44351</v>
      </c>
      <c r="G136" t="s">
        <v>65</v>
      </c>
      <c r="H136" t="s">
        <v>66</v>
      </c>
      <c r="M136" t="s">
        <v>71</v>
      </c>
      <c r="N136" t="s">
        <v>71</v>
      </c>
      <c r="O136" t="s">
        <v>45</v>
      </c>
      <c r="P136" s="2">
        <v>11</v>
      </c>
      <c r="Q136" s="2">
        <v>11</v>
      </c>
      <c r="R136" s="2">
        <v>0</v>
      </c>
      <c r="S136" s="2">
        <v>0</v>
      </c>
      <c r="T136">
        <v>1</v>
      </c>
      <c r="U136" t="s">
        <v>119</v>
      </c>
      <c r="V136" t="s">
        <v>47</v>
      </c>
      <c r="W136">
        <v>96349</v>
      </c>
      <c r="X136" t="s">
        <v>199</v>
      </c>
      <c r="Y136" t="s">
        <v>49</v>
      </c>
      <c r="Z136">
        <v>1</v>
      </c>
      <c r="AA136" t="s">
        <v>50</v>
      </c>
      <c r="AB136">
        <v>26</v>
      </c>
      <c r="AC136" t="s">
        <v>81</v>
      </c>
      <c r="AD136" t="s">
        <v>52</v>
      </c>
      <c r="AE136">
        <v>0</v>
      </c>
      <c r="AF136">
        <v>96349</v>
      </c>
      <c r="AG136">
        <v>0</v>
      </c>
      <c r="AH136">
        <v>0</v>
      </c>
      <c r="AJ136" s="4">
        <v>74129</v>
      </c>
      <c r="AK136" t="str">
        <f>VLOOKUP(AJ136,Table35[],3,0)</f>
        <v>Yes</v>
      </c>
      <c r="AL136" t="s">
        <v>53</v>
      </c>
      <c r="AM136" t="s">
        <v>54</v>
      </c>
      <c r="AN136" t="s">
        <v>54</v>
      </c>
      <c r="AO136" t="s">
        <v>55</v>
      </c>
      <c r="AP136" s="1">
        <v>32900</v>
      </c>
      <c r="AQ136">
        <f t="shared" si="2"/>
        <v>31</v>
      </c>
      <c r="AR136" t="str">
        <f>VLOOKUP(AQ136,Table47[],2,0)</f>
        <v>31-35</v>
      </c>
    </row>
    <row r="137" spans="1:44" x14ac:dyDescent="0.25">
      <c r="A137" t="s">
        <v>41</v>
      </c>
      <c r="B137">
        <v>1984911</v>
      </c>
      <c r="C137">
        <v>361830</v>
      </c>
      <c r="D137" s="1">
        <v>44351</v>
      </c>
      <c r="E137" s="1">
        <v>44351</v>
      </c>
      <c r="F137" s="1">
        <v>44351</v>
      </c>
      <c r="G137" t="s">
        <v>42</v>
      </c>
      <c r="H137" t="s">
        <v>43</v>
      </c>
      <c r="M137" t="s">
        <v>71</v>
      </c>
      <c r="N137" t="s">
        <v>71</v>
      </c>
      <c r="O137" t="s">
        <v>45</v>
      </c>
      <c r="P137" s="2">
        <v>10</v>
      </c>
      <c r="Q137" s="2">
        <v>0</v>
      </c>
      <c r="R137" s="2">
        <v>0</v>
      </c>
      <c r="S137" s="2">
        <v>0</v>
      </c>
      <c r="T137">
        <v>1</v>
      </c>
      <c r="U137" t="s">
        <v>97</v>
      </c>
      <c r="V137" t="s">
        <v>47</v>
      </c>
      <c r="W137">
        <v>92434</v>
      </c>
      <c r="X137" t="s">
        <v>222</v>
      </c>
      <c r="Y137" t="s">
        <v>49</v>
      </c>
      <c r="Z137">
        <v>1</v>
      </c>
      <c r="AA137" t="s">
        <v>50</v>
      </c>
      <c r="AB137">
        <v>14</v>
      </c>
      <c r="AC137" t="s">
        <v>51</v>
      </c>
      <c r="AD137" t="s">
        <v>106</v>
      </c>
      <c r="AE137">
        <v>0</v>
      </c>
      <c r="AF137">
        <v>92434</v>
      </c>
      <c r="AG137">
        <v>0</v>
      </c>
      <c r="AH137">
        <v>0</v>
      </c>
      <c r="AJ137" s="4">
        <v>74012</v>
      </c>
      <c r="AK137" t="str">
        <f>VLOOKUP(AJ137,Table35[],3,0)</f>
        <v>Yes</v>
      </c>
      <c r="AL137" t="s">
        <v>108</v>
      </c>
      <c r="AM137" t="s">
        <v>101</v>
      </c>
      <c r="AN137" t="s">
        <v>101</v>
      </c>
      <c r="AO137" t="s">
        <v>102</v>
      </c>
      <c r="AP137" s="1">
        <v>33168</v>
      </c>
      <c r="AQ137">
        <f t="shared" si="2"/>
        <v>31</v>
      </c>
      <c r="AR137" t="str">
        <f>VLOOKUP(AQ137,Table47[],2,0)</f>
        <v>31-35</v>
      </c>
    </row>
    <row r="138" spans="1:44" x14ac:dyDescent="0.25">
      <c r="A138" t="s">
        <v>41</v>
      </c>
      <c r="B138">
        <v>1984912</v>
      </c>
      <c r="C138">
        <v>361831</v>
      </c>
      <c r="D138" s="1">
        <v>44351</v>
      </c>
      <c r="E138" s="1">
        <v>44351</v>
      </c>
      <c r="F138" s="1">
        <v>44351</v>
      </c>
      <c r="G138" t="s">
        <v>75</v>
      </c>
      <c r="H138" t="s">
        <v>76</v>
      </c>
      <c r="M138" t="s">
        <v>71</v>
      </c>
      <c r="N138" t="s">
        <v>71</v>
      </c>
      <c r="O138" t="s">
        <v>45</v>
      </c>
      <c r="P138" s="2">
        <v>305</v>
      </c>
      <c r="Q138" s="2">
        <v>0</v>
      </c>
      <c r="R138" s="2">
        <v>0</v>
      </c>
      <c r="S138" s="2">
        <v>0</v>
      </c>
      <c r="T138">
        <v>1</v>
      </c>
      <c r="U138" t="s">
        <v>72</v>
      </c>
      <c r="V138" t="s">
        <v>47</v>
      </c>
      <c r="W138">
        <v>91021</v>
      </c>
      <c r="X138" t="s">
        <v>223</v>
      </c>
      <c r="Y138" t="s">
        <v>49</v>
      </c>
      <c r="Z138">
        <v>1</v>
      </c>
      <c r="AA138" t="s">
        <v>50</v>
      </c>
      <c r="AB138">
        <v>4</v>
      </c>
      <c r="AC138" t="s">
        <v>63</v>
      </c>
      <c r="AD138" t="s">
        <v>52</v>
      </c>
      <c r="AE138">
        <v>0</v>
      </c>
      <c r="AF138">
        <v>713</v>
      </c>
      <c r="AG138">
        <v>713</v>
      </c>
      <c r="AH138">
        <v>713</v>
      </c>
      <c r="AI138" t="s">
        <v>145</v>
      </c>
      <c r="AJ138" s="4">
        <v>74105</v>
      </c>
      <c r="AK138" t="str">
        <f>VLOOKUP(AJ138,Table35[],3,0)</f>
        <v>Yes</v>
      </c>
      <c r="AL138" t="s">
        <v>53</v>
      </c>
      <c r="AM138" t="s">
        <v>101</v>
      </c>
      <c r="AN138" t="s">
        <v>101</v>
      </c>
      <c r="AO138" t="s">
        <v>102</v>
      </c>
      <c r="AP138" s="1">
        <v>36150</v>
      </c>
      <c r="AQ138">
        <f t="shared" si="2"/>
        <v>22</v>
      </c>
      <c r="AR138" t="str">
        <f>VLOOKUP(AQ138,Table47[],2,0)</f>
        <v>20-25</v>
      </c>
    </row>
    <row r="139" spans="1:44" x14ac:dyDescent="0.25">
      <c r="A139" t="s">
        <v>41</v>
      </c>
      <c r="B139">
        <v>1985015</v>
      </c>
      <c r="C139">
        <v>361873</v>
      </c>
      <c r="D139" s="1">
        <v>44351</v>
      </c>
      <c r="E139" s="1">
        <v>44351</v>
      </c>
      <c r="F139" s="1">
        <v>44351</v>
      </c>
      <c r="G139" t="s">
        <v>42</v>
      </c>
      <c r="H139" t="s">
        <v>43</v>
      </c>
      <c r="M139" t="s">
        <v>71</v>
      </c>
      <c r="N139" t="s">
        <v>71</v>
      </c>
      <c r="O139" t="s">
        <v>45</v>
      </c>
      <c r="P139" s="2">
        <v>10</v>
      </c>
      <c r="Q139" s="2">
        <v>0</v>
      </c>
      <c r="R139" s="2">
        <v>0</v>
      </c>
      <c r="S139" s="2">
        <v>0</v>
      </c>
      <c r="T139">
        <v>1</v>
      </c>
      <c r="U139" t="s">
        <v>224</v>
      </c>
      <c r="V139" t="s">
        <v>47</v>
      </c>
      <c r="W139">
        <v>15294</v>
      </c>
      <c r="X139" t="s">
        <v>225</v>
      </c>
      <c r="Y139" t="s">
        <v>49</v>
      </c>
      <c r="Z139">
        <v>1</v>
      </c>
      <c r="AA139" t="s">
        <v>50</v>
      </c>
      <c r="AB139">
        <v>14</v>
      </c>
      <c r="AC139" t="s">
        <v>51</v>
      </c>
      <c r="AD139" t="s">
        <v>52</v>
      </c>
      <c r="AE139">
        <v>0</v>
      </c>
      <c r="AF139">
        <v>15294</v>
      </c>
      <c r="AG139">
        <v>0</v>
      </c>
      <c r="AH139">
        <v>0</v>
      </c>
      <c r="AJ139" s="4">
        <v>74116</v>
      </c>
      <c r="AK139" t="str">
        <f>VLOOKUP(AJ139,Table35[],3,0)</f>
        <v>Yes</v>
      </c>
      <c r="AL139" t="s">
        <v>53</v>
      </c>
      <c r="AM139" t="s">
        <v>54</v>
      </c>
      <c r="AN139" t="s">
        <v>54</v>
      </c>
      <c r="AO139" t="s">
        <v>55</v>
      </c>
      <c r="AP139" s="1">
        <v>29792</v>
      </c>
      <c r="AQ139">
        <f t="shared" si="2"/>
        <v>40</v>
      </c>
      <c r="AR139" t="str">
        <f>VLOOKUP(AQ139,Table47[],2,0)</f>
        <v>36+</v>
      </c>
    </row>
    <row r="140" spans="1:44" x14ac:dyDescent="0.25">
      <c r="A140" t="s">
        <v>41</v>
      </c>
      <c r="B140">
        <v>1984929</v>
      </c>
      <c r="C140">
        <v>361835</v>
      </c>
      <c r="D140" s="1">
        <v>44351</v>
      </c>
      <c r="E140" s="1">
        <v>44351</v>
      </c>
      <c r="F140" s="1">
        <v>44351</v>
      </c>
      <c r="G140" t="s">
        <v>42</v>
      </c>
      <c r="H140" t="s">
        <v>82</v>
      </c>
      <c r="M140" t="s">
        <v>71</v>
      </c>
      <c r="N140" t="s">
        <v>71</v>
      </c>
      <c r="O140" t="s">
        <v>45</v>
      </c>
      <c r="P140" s="2">
        <v>10</v>
      </c>
      <c r="Q140" s="2">
        <v>0</v>
      </c>
      <c r="R140" s="2">
        <v>0</v>
      </c>
      <c r="S140" s="2">
        <v>0</v>
      </c>
      <c r="T140">
        <v>1</v>
      </c>
      <c r="U140" t="s">
        <v>83</v>
      </c>
      <c r="V140" t="s">
        <v>47</v>
      </c>
      <c r="W140">
        <v>63738</v>
      </c>
      <c r="X140" t="s">
        <v>226</v>
      </c>
      <c r="Y140" t="s">
        <v>49</v>
      </c>
      <c r="Z140">
        <v>1</v>
      </c>
      <c r="AA140" t="s">
        <v>50</v>
      </c>
      <c r="AB140">
        <v>14</v>
      </c>
      <c r="AC140" t="s">
        <v>51</v>
      </c>
      <c r="AD140" t="s">
        <v>52</v>
      </c>
      <c r="AE140">
        <v>0</v>
      </c>
      <c r="AF140">
        <v>63738</v>
      </c>
      <c r="AG140">
        <v>0</v>
      </c>
      <c r="AH140">
        <v>0</v>
      </c>
      <c r="AJ140" s="4">
        <v>74110</v>
      </c>
      <c r="AK140" t="str">
        <f>VLOOKUP(AJ140,Table35[],3,0)</f>
        <v>Yes</v>
      </c>
      <c r="AL140" t="s">
        <v>53</v>
      </c>
      <c r="AM140" t="s">
        <v>54</v>
      </c>
      <c r="AN140" t="s">
        <v>54</v>
      </c>
      <c r="AO140" t="s">
        <v>55</v>
      </c>
      <c r="AP140" s="1">
        <v>36827</v>
      </c>
      <c r="AQ140">
        <f t="shared" si="2"/>
        <v>21</v>
      </c>
      <c r="AR140" t="str">
        <f>VLOOKUP(AQ140,Table47[],2,0)</f>
        <v>20-25</v>
      </c>
    </row>
    <row r="141" spans="1:44" x14ac:dyDescent="0.25">
      <c r="A141" t="s">
        <v>41</v>
      </c>
      <c r="B141">
        <v>1984827</v>
      </c>
      <c r="C141">
        <v>361812</v>
      </c>
      <c r="D141" s="1">
        <v>44351</v>
      </c>
      <c r="E141" s="1">
        <v>44351</v>
      </c>
      <c r="F141" s="1">
        <v>44351</v>
      </c>
      <c r="G141" t="s">
        <v>75</v>
      </c>
      <c r="H141" t="s">
        <v>76</v>
      </c>
      <c r="M141" t="s">
        <v>71</v>
      </c>
      <c r="N141" t="s">
        <v>71</v>
      </c>
      <c r="O141" t="s">
        <v>45</v>
      </c>
      <c r="P141" s="2">
        <v>305</v>
      </c>
      <c r="Q141" s="2">
        <v>0</v>
      </c>
      <c r="R141" s="2">
        <v>0</v>
      </c>
      <c r="S141" s="2">
        <v>0</v>
      </c>
      <c r="T141">
        <v>1</v>
      </c>
      <c r="V141" t="s">
        <v>47</v>
      </c>
      <c r="W141">
        <v>54571</v>
      </c>
      <c r="X141" t="s">
        <v>227</v>
      </c>
      <c r="Y141" t="s">
        <v>49</v>
      </c>
      <c r="Z141">
        <v>1</v>
      </c>
      <c r="AA141" t="s">
        <v>50</v>
      </c>
      <c r="AB141">
        <v>4</v>
      </c>
      <c r="AC141" t="s">
        <v>63</v>
      </c>
      <c r="AD141" t="s">
        <v>52</v>
      </c>
      <c r="AE141">
        <v>0</v>
      </c>
      <c r="AF141">
        <v>713</v>
      </c>
      <c r="AG141">
        <v>713</v>
      </c>
      <c r="AH141">
        <v>713</v>
      </c>
      <c r="AI141" t="s">
        <v>145</v>
      </c>
      <c r="AJ141" s="4">
        <v>74128</v>
      </c>
      <c r="AK141" t="str">
        <f>VLOOKUP(AJ141,Table35[],3,0)</f>
        <v>Yes</v>
      </c>
      <c r="AL141" t="s">
        <v>53</v>
      </c>
      <c r="AM141" t="s">
        <v>54</v>
      </c>
      <c r="AN141" t="s">
        <v>54</v>
      </c>
      <c r="AO141" t="s">
        <v>55</v>
      </c>
      <c r="AP141" s="1">
        <v>29445</v>
      </c>
      <c r="AQ141">
        <f t="shared" si="2"/>
        <v>41</v>
      </c>
      <c r="AR141" t="str">
        <f>VLOOKUP(AQ141,Table47[],2,0)</f>
        <v>36+</v>
      </c>
    </row>
    <row r="142" spans="1:44" x14ac:dyDescent="0.25">
      <c r="A142" t="s">
        <v>41</v>
      </c>
      <c r="B142">
        <v>1986174</v>
      </c>
      <c r="C142">
        <v>362049</v>
      </c>
      <c r="D142" s="1">
        <v>44354</v>
      </c>
      <c r="E142" s="1">
        <v>44354</v>
      </c>
      <c r="F142" s="1">
        <v>44354</v>
      </c>
      <c r="G142" t="s">
        <v>42</v>
      </c>
      <c r="H142" t="s">
        <v>43</v>
      </c>
      <c r="M142" t="s">
        <v>71</v>
      </c>
      <c r="N142" t="s">
        <v>58</v>
      </c>
      <c r="O142" t="s">
        <v>45</v>
      </c>
      <c r="P142" s="2">
        <v>10</v>
      </c>
      <c r="Q142" s="2">
        <v>0</v>
      </c>
      <c r="R142" s="2">
        <v>0</v>
      </c>
      <c r="S142" s="2">
        <v>0</v>
      </c>
      <c r="T142">
        <v>1</v>
      </c>
      <c r="U142" t="s">
        <v>113</v>
      </c>
      <c r="V142" t="s">
        <v>60</v>
      </c>
      <c r="W142">
        <v>88448</v>
      </c>
      <c r="X142" t="s">
        <v>228</v>
      </c>
      <c r="Y142" t="s">
        <v>62</v>
      </c>
      <c r="Z142">
        <v>1</v>
      </c>
      <c r="AA142" t="s">
        <v>50</v>
      </c>
      <c r="AB142">
        <v>14</v>
      </c>
      <c r="AC142" t="s">
        <v>51</v>
      </c>
      <c r="AD142" t="s">
        <v>64</v>
      </c>
      <c r="AE142">
        <v>0</v>
      </c>
      <c r="AF142">
        <v>88448</v>
      </c>
      <c r="AG142">
        <v>0</v>
      </c>
      <c r="AH142">
        <v>0</v>
      </c>
      <c r="AJ142" s="4">
        <v>74110</v>
      </c>
      <c r="AK142" t="str">
        <f>VLOOKUP(AJ142,Table35[],3,0)</f>
        <v>Yes</v>
      </c>
      <c r="AL142" t="s">
        <v>53</v>
      </c>
      <c r="AM142" t="s">
        <v>54</v>
      </c>
      <c r="AN142" t="s">
        <v>54</v>
      </c>
      <c r="AO142" t="s">
        <v>55</v>
      </c>
      <c r="AP142" s="1">
        <v>32018</v>
      </c>
      <c r="AQ142">
        <f t="shared" si="2"/>
        <v>34</v>
      </c>
      <c r="AR142" t="str">
        <f>VLOOKUP(AQ142,Table47[],2,0)</f>
        <v>31-35</v>
      </c>
    </row>
    <row r="143" spans="1:44" x14ac:dyDescent="0.25">
      <c r="A143" t="s">
        <v>41</v>
      </c>
      <c r="B143">
        <v>1986176</v>
      </c>
      <c r="C143">
        <v>362050</v>
      </c>
      <c r="D143" s="1">
        <v>44354</v>
      </c>
      <c r="E143" s="1">
        <v>44354</v>
      </c>
      <c r="F143" s="1">
        <v>44354</v>
      </c>
      <c r="G143" t="s">
        <v>65</v>
      </c>
      <c r="H143" t="s">
        <v>85</v>
      </c>
      <c r="M143" t="s">
        <v>229</v>
      </c>
      <c r="N143" t="s">
        <v>229</v>
      </c>
      <c r="O143" t="s">
        <v>45</v>
      </c>
      <c r="P143" s="2">
        <v>11</v>
      </c>
      <c r="Q143" s="2">
        <v>0</v>
      </c>
      <c r="R143" s="2">
        <v>0</v>
      </c>
      <c r="S143" s="2">
        <v>0</v>
      </c>
      <c r="T143">
        <v>1</v>
      </c>
      <c r="U143" t="s">
        <v>119</v>
      </c>
      <c r="V143" t="s">
        <v>60</v>
      </c>
      <c r="W143">
        <v>64129</v>
      </c>
      <c r="X143" t="s">
        <v>230</v>
      </c>
      <c r="Y143" t="s">
        <v>160</v>
      </c>
      <c r="Z143">
        <v>1</v>
      </c>
      <c r="AA143" t="s">
        <v>50</v>
      </c>
      <c r="AB143">
        <v>14</v>
      </c>
      <c r="AC143" t="s">
        <v>51</v>
      </c>
      <c r="AD143" t="s">
        <v>90</v>
      </c>
      <c r="AE143">
        <v>0</v>
      </c>
      <c r="AF143">
        <v>64129</v>
      </c>
      <c r="AG143">
        <v>0</v>
      </c>
      <c r="AH143">
        <v>0</v>
      </c>
      <c r="AJ143" s="4">
        <v>74033</v>
      </c>
      <c r="AK143" t="str">
        <f>VLOOKUP(AJ143,Table35[],3,0)</f>
        <v>Yes</v>
      </c>
      <c r="AL143" t="s">
        <v>53</v>
      </c>
      <c r="AM143" t="s">
        <v>54</v>
      </c>
      <c r="AN143" t="s">
        <v>54</v>
      </c>
      <c r="AO143" t="s">
        <v>55</v>
      </c>
      <c r="AP143" s="1">
        <v>35642</v>
      </c>
      <c r="AQ143">
        <f t="shared" si="2"/>
        <v>24</v>
      </c>
      <c r="AR143" t="str">
        <f>VLOOKUP(AQ143,Table47[],2,0)</f>
        <v>20-25</v>
      </c>
    </row>
    <row r="144" spans="1:44" x14ac:dyDescent="0.25">
      <c r="A144" t="s">
        <v>41</v>
      </c>
      <c r="B144">
        <v>1984913</v>
      </c>
      <c r="C144">
        <v>361831</v>
      </c>
      <c r="D144" s="1">
        <v>44351</v>
      </c>
      <c r="E144" s="1">
        <v>44351</v>
      </c>
      <c r="F144" s="1">
        <v>44351</v>
      </c>
      <c r="G144" t="s">
        <v>77</v>
      </c>
      <c r="H144" t="s">
        <v>78</v>
      </c>
      <c r="M144" t="s">
        <v>71</v>
      </c>
      <c r="N144" t="s">
        <v>71</v>
      </c>
      <c r="O144" t="s">
        <v>45</v>
      </c>
      <c r="P144" s="2">
        <v>430</v>
      </c>
      <c r="Q144" s="2">
        <v>0</v>
      </c>
      <c r="R144" s="2">
        <v>0</v>
      </c>
      <c r="S144" s="2">
        <v>0</v>
      </c>
      <c r="T144">
        <v>1</v>
      </c>
      <c r="U144" t="s">
        <v>72</v>
      </c>
      <c r="V144" t="s">
        <v>47</v>
      </c>
      <c r="W144">
        <v>91021</v>
      </c>
      <c r="X144" t="s">
        <v>223</v>
      </c>
      <c r="Y144" t="s">
        <v>49</v>
      </c>
      <c r="Z144">
        <v>1</v>
      </c>
      <c r="AA144" t="s">
        <v>50</v>
      </c>
      <c r="AB144">
        <v>4</v>
      </c>
      <c r="AC144" t="s">
        <v>63</v>
      </c>
      <c r="AD144" t="s">
        <v>52</v>
      </c>
      <c r="AE144">
        <v>0</v>
      </c>
      <c r="AF144">
        <v>713</v>
      </c>
      <c r="AG144">
        <v>713</v>
      </c>
      <c r="AH144">
        <v>713</v>
      </c>
      <c r="AI144" t="s">
        <v>145</v>
      </c>
      <c r="AJ144" s="4">
        <v>74105</v>
      </c>
      <c r="AK144" t="str">
        <f>VLOOKUP(AJ144,Table35[],3,0)</f>
        <v>Yes</v>
      </c>
      <c r="AL144" t="s">
        <v>53</v>
      </c>
      <c r="AM144" t="s">
        <v>101</v>
      </c>
      <c r="AN144" t="s">
        <v>101</v>
      </c>
      <c r="AO144" t="s">
        <v>102</v>
      </c>
      <c r="AP144" s="1">
        <v>36150</v>
      </c>
      <c r="AQ144">
        <f t="shared" si="2"/>
        <v>22</v>
      </c>
      <c r="AR144" t="str">
        <f>VLOOKUP(AQ144,Table47[],2,0)</f>
        <v>20-25</v>
      </c>
    </row>
    <row r="145" spans="1:44" x14ac:dyDescent="0.25">
      <c r="A145" t="s">
        <v>41</v>
      </c>
      <c r="B145">
        <v>1984914</v>
      </c>
      <c r="C145">
        <v>361831</v>
      </c>
      <c r="D145" s="1">
        <v>44351</v>
      </c>
      <c r="E145" s="1">
        <v>44351</v>
      </c>
      <c r="F145" s="1">
        <v>44351</v>
      </c>
      <c r="G145" t="s">
        <v>69</v>
      </c>
      <c r="H145" t="s">
        <v>70</v>
      </c>
      <c r="M145" t="s">
        <v>71</v>
      </c>
      <c r="N145" t="s">
        <v>71</v>
      </c>
      <c r="O145" t="s">
        <v>45</v>
      </c>
      <c r="P145" s="2">
        <v>269</v>
      </c>
      <c r="Q145" s="2">
        <v>0</v>
      </c>
      <c r="R145" s="2">
        <v>0</v>
      </c>
      <c r="S145" s="2">
        <v>0</v>
      </c>
      <c r="T145">
        <v>1</v>
      </c>
      <c r="U145" t="s">
        <v>72</v>
      </c>
      <c r="V145" t="s">
        <v>47</v>
      </c>
      <c r="W145">
        <v>91021</v>
      </c>
      <c r="X145" t="s">
        <v>223</v>
      </c>
      <c r="Y145" t="s">
        <v>49</v>
      </c>
      <c r="Z145">
        <v>1</v>
      </c>
      <c r="AA145" t="s">
        <v>50</v>
      </c>
      <c r="AB145">
        <v>4</v>
      </c>
      <c r="AC145" t="s">
        <v>63</v>
      </c>
      <c r="AD145" t="s">
        <v>52</v>
      </c>
      <c r="AE145">
        <v>0</v>
      </c>
      <c r="AF145">
        <v>713</v>
      </c>
      <c r="AG145">
        <v>713</v>
      </c>
      <c r="AH145">
        <v>713</v>
      </c>
      <c r="AI145" t="s">
        <v>145</v>
      </c>
      <c r="AJ145" s="4">
        <v>74105</v>
      </c>
      <c r="AK145" t="str">
        <f>VLOOKUP(AJ145,Table35[],3,0)</f>
        <v>Yes</v>
      </c>
      <c r="AL145" t="s">
        <v>53</v>
      </c>
      <c r="AM145" t="s">
        <v>101</v>
      </c>
      <c r="AN145" t="s">
        <v>101</v>
      </c>
      <c r="AO145" t="s">
        <v>102</v>
      </c>
      <c r="AP145" s="1">
        <v>36150</v>
      </c>
      <c r="AQ145">
        <f t="shared" si="2"/>
        <v>22</v>
      </c>
      <c r="AR145" t="str">
        <f>VLOOKUP(AQ145,Table47[],2,0)</f>
        <v>20-25</v>
      </c>
    </row>
    <row r="146" spans="1:44" x14ac:dyDescent="0.25">
      <c r="A146" t="s">
        <v>41</v>
      </c>
      <c r="B146">
        <v>1985061</v>
      </c>
      <c r="C146">
        <v>361888</v>
      </c>
      <c r="D146" s="1">
        <v>44351</v>
      </c>
      <c r="E146" s="1">
        <v>44351</v>
      </c>
      <c r="F146" s="1">
        <v>44351</v>
      </c>
      <c r="G146" t="s">
        <v>42</v>
      </c>
      <c r="H146" t="s">
        <v>43</v>
      </c>
      <c r="M146" t="s">
        <v>96</v>
      </c>
      <c r="N146" t="s">
        <v>58</v>
      </c>
      <c r="O146" t="s">
        <v>45</v>
      </c>
      <c r="P146" s="2">
        <v>10</v>
      </c>
      <c r="Q146" s="2">
        <v>0</v>
      </c>
      <c r="R146" s="2">
        <v>0</v>
      </c>
      <c r="S146" s="2">
        <v>0</v>
      </c>
      <c r="T146">
        <v>1</v>
      </c>
      <c r="U146" t="s">
        <v>137</v>
      </c>
      <c r="V146" t="s">
        <v>60</v>
      </c>
      <c r="W146">
        <v>88425</v>
      </c>
      <c r="X146" t="s">
        <v>231</v>
      </c>
      <c r="Y146" t="s">
        <v>187</v>
      </c>
      <c r="Z146">
        <v>1</v>
      </c>
      <c r="AA146" t="s">
        <v>50</v>
      </c>
      <c r="AB146">
        <v>14</v>
      </c>
      <c r="AC146" t="s">
        <v>51</v>
      </c>
      <c r="AD146" t="s">
        <v>64</v>
      </c>
      <c r="AE146">
        <v>0</v>
      </c>
      <c r="AF146">
        <v>88425</v>
      </c>
      <c r="AG146">
        <v>0</v>
      </c>
      <c r="AH146">
        <v>0</v>
      </c>
      <c r="AJ146" s="4">
        <v>74115</v>
      </c>
      <c r="AK146" t="str">
        <f>VLOOKUP(AJ146,Table35[],3,0)</f>
        <v>Yes</v>
      </c>
      <c r="AL146" t="s">
        <v>53</v>
      </c>
      <c r="AM146" t="s">
        <v>54</v>
      </c>
      <c r="AN146" t="s">
        <v>54</v>
      </c>
      <c r="AO146" t="s">
        <v>55</v>
      </c>
      <c r="AP146" s="1">
        <v>37227</v>
      </c>
      <c r="AQ146">
        <f t="shared" si="2"/>
        <v>20</v>
      </c>
      <c r="AR146" t="str">
        <f>VLOOKUP(AQ146,Table47[],2,0)</f>
        <v>20-25</v>
      </c>
    </row>
    <row r="147" spans="1:44" x14ac:dyDescent="0.25">
      <c r="A147" t="s">
        <v>41</v>
      </c>
      <c r="B147">
        <v>1985062</v>
      </c>
      <c r="C147">
        <v>361888</v>
      </c>
      <c r="D147" s="1">
        <v>44351</v>
      </c>
      <c r="E147" s="1">
        <v>44351</v>
      </c>
      <c r="F147" s="1">
        <v>44351</v>
      </c>
      <c r="G147" t="s">
        <v>56</v>
      </c>
      <c r="H147" t="s">
        <v>57</v>
      </c>
      <c r="M147" t="s">
        <v>96</v>
      </c>
      <c r="N147" t="s">
        <v>58</v>
      </c>
      <c r="O147" t="s">
        <v>45</v>
      </c>
      <c r="P147" s="2">
        <v>26</v>
      </c>
      <c r="Q147" s="2">
        <v>0</v>
      </c>
      <c r="R147" s="2">
        <v>0</v>
      </c>
      <c r="S147" s="2">
        <v>0</v>
      </c>
      <c r="T147">
        <v>1</v>
      </c>
      <c r="U147" t="s">
        <v>137</v>
      </c>
      <c r="V147" t="s">
        <v>60</v>
      </c>
      <c r="W147">
        <v>88425</v>
      </c>
      <c r="X147" t="s">
        <v>231</v>
      </c>
      <c r="Y147" t="s">
        <v>187</v>
      </c>
      <c r="Z147">
        <v>1</v>
      </c>
      <c r="AA147" t="s">
        <v>50</v>
      </c>
      <c r="AB147">
        <v>14</v>
      </c>
      <c r="AC147" t="s">
        <v>51</v>
      </c>
      <c r="AD147" t="s">
        <v>64</v>
      </c>
      <c r="AE147">
        <v>0</v>
      </c>
      <c r="AF147">
        <v>88425</v>
      </c>
      <c r="AG147">
        <v>0</v>
      </c>
      <c r="AH147">
        <v>0</v>
      </c>
      <c r="AJ147" s="4">
        <v>74115</v>
      </c>
      <c r="AK147" t="str">
        <f>VLOOKUP(AJ147,Table35[],3,0)</f>
        <v>Yes</v>
      </c>
      <c r="AL147" t="s">
        <v>53</v>
      </c>
      <c r="AM147" t="s">
        <v>54</v>
      </c>
      <c r="AN147" t="s">
        <v>54</v>
      </c>
      <c r="AO147" t="s">
        <v>55</v>
      </c>
      <c r="AP147" s="1">
        <v>37227</v>
      </c>
      <c r="AQ147">
        <f t="shared" si="2"/>
        <v>20</v>
      </c>
      <c r="AR147" t="str">
        <f>VLOOKUP(AQ147,Table47[],2,0)</f>
        <v>20-25</v>
      </c>
    </row>
    <row r="148" spans="1:44" x14ac:dyDescent="0.25">
      <c r="A148" t="s">
        <v>41</v>
      </c>
      <c r="B148">
        <v>1985101</v>
      </c>
      <c r="C148">
        <v>361901</v>
      </c>
      <c r="D148" s="1">
        <v>44351</v>
      </c>
      <c r="E148" s="1">
        <v>44351</v>
      </c>
      <c r="F148" s="1">
        <v>44351</v>
      </c>
      <c r="G148" t="s">
        <v>42</v>
      </c>
      <c r="H148" t="s">
        <v>43</v>
      </c>
      <c r="M148" t="s">
        <v>71</v>
      </c>
      <c r="N148" t="s">
        <v>112</v>
      </c>
      <c r="O148" t="s">
        <v>45</v>
      </c>
      <c r="P148" s="2">
        <v>10</v>
      </c>
      <c r="Q148" s="2">
        <v>0</v>
      </c>
      <c r="R148" s="2">
        <v>0</v>
      </c>
      <c r="S148" s="2">
        <v>0</v>
      </c>
      <c r="T148">
        <v>1</v>
      </c>
      <c r="U148" t="s">
        <v>137</v>
      </c>
      <c r="V148" t="s">
        <v>47</v>
      </c>
      <c r="W148">
        <v>80339</v>
      </c>
      <c r="X148" t="s">
        <v>218</v>
      </c>
      <c r="Y148" t="s">
        <v>62</v>
      </c>
      <c r="Z148">
        <v>1</v>
      </c>
      <c r="AA148" t="s">
        <v>50</v>
      </c>
      <c r="AB148">
        <v>14</v>
      </c>
      <c r="AC148" t="s">
        <v>51</v>
      </c>
      <c r="AD148" t="s">
        <v>52</v>
      </c>
      <c r="AE148">
        <v>0</v>
      </c>
      <c r="AF148">
        <v>80339</v>
      </c>
      <c r="AG148">
        <v>0</v>
      </c>
      <c r="AH148">
        <v>0</v>
      </c>
      <c r="AJ148" s="4">
        <v>74108</v>
      </c>
      <c r="AK148" t="str">
        <f>VLOOKUP(AJ148,Table35[],3,0)</f>
        <v>Yes</v>
      </c>
      <c r="AL148" t="s">
        <v>53</v>
      </c>
      <c r="AM148" t="s">
        <v>54</v>
      </c>
      <c r="AN148" t="s">
        <v>54</v>
      </c>
      <c r="AO148" t="s">
        <v>55</v>
      </c>
      <c r="AP148" s="1">
        <v>31942</v>
      </c>
      <c r="AQ148">
        <f t="shared" si="2"/>
        <v>34</v>
      </c>
      <c r="AR148" t="str">
        <f>VLOOKUP(AQ148,Table47[],2,0)</f>
        <v>31-35</v>
      </c>
    </row>
    <row r="149" spans="1:44" x14ac:dyDescent="0.25">
      <c r="A149" t="s">
        <v>41</v>
      </c>
      <c r="B149">
        <v>1985115</v>
      </c>
      <c r="C149">
        <v>361904</v>
      </c>
      <c r="D149" s="1">
        <v>44351</v>
      </c>
      <c r="E149" s="1">
        <v>44351</v>
      </c>
      <c r="F149" s="1">
        <v>44351</v>
      </c>
      <c r="G149" t="s">
        <v>208</v>
      </c>
      <c r="H149" t="s">
        <v>209</v>
      </c>
      <c r="M149" t="s">
        <v>71</v>
      </c>
      <c r="P149" s="2">
        <v>183</v>
      </c>
      <c r="Q149" s="2">
        <v>0</v>
      </c>
      <c r="R149" s="2">
        <v>0</v>
      </c>
      <c r="S149" s="2">
        <v>0</v>
      </c>
      <c r="T149">
        <v>1</v>
      </c>
      <c r="V149" t="s">
        <v>47</v>
      </c>
      <c r="W149">
        <v>96333</v>
      </c>
      <c r="X149" t="s">
        <v>232</v>
      </c>
      <c r="Z149">
        <v>4</v>
      </c>
      <c r="AA149" t="s">
        <v>233</v>
      </c>
      <c r="AB149">
        <v>4</v>
      </c>
      <c r="AC149" t="s">
        <v>63</v>
      </c>
      <c r="AE149">
        <v>0</v>
      </c>
      <c r="AF149">
        <v>713</v>
      </c>
      <c r="AG149">
        <v>713</v>
      </c>
      <c r="AH149">
        <v>713</v>
      </c>
      <c r="AI149" t="s">
        <v>145</v>
      </c>
      <c r="AJ149" s="4">
        <v>74105</v>
      </c>
      <c r="AK149" t="str">
        <f>VLOOKUP(AJ149,Table35[],3,0)</f>
        <v>Yes</v>
      </c>
      <c r="AL149" t="s">
        <v>53</v>
      </c>
      <c r="AM149" t="s">
        <v>54</v>
      </c>
      <c r="AN149" t="s">
        <v>54</v>
      </c>
      <c r="AO149" t="s">
        <v>55</v>
      </c>
      <c r="AP149" s="1">
        <v>33903</v>
      </c>
      <c r="AQ149">
        <f t="shared" si="2"/>
        <v>29</v>
      </c>
      <c r="AR149" t="str">
        <f>VLOOKUP(AQ149,Table47[],2,0)</f>
        <v>26-30</v>
      </c>
    </row>
    <row r="150" spans="1:44" x14ac:dyDescent="0.25">
      <c r="A150" t="s">
        <v>41</v>
      </c>
      <c r="B150">
        <v>1985383</v>
      </c>
      <c r="C150">
        <v>361917</v>
      </c>
      <c r="D150" s="1">
        <v>44354</v>
      </c>
      <c r="E150" s="1">
        <v>44279</v>
      </c>
      <c r="F150" s="1">
        <v>44279</v>
      </c>
      <c r="G150" t="s">
        <v>65</v>
      </c>
      <c r="H150" t="s">
        <v>66</v>
      </c>
      <c r="M150" t="s">
        <v>71</v>
      </c>
      <c r="P150" s="2">
        <v>-11</v>
      </c>
      <c r="Q150" s="2">
        <v>-11</v>
      </c>
      <c r="R150" s="2">
        <v>0</v>
      </c>
      <c r="S150" s="2">
        <v>0</v>
      </c>
      <c r="T150">
        <v>-1</v>
      </c>
      <c r="U150" t="s">
        <v>119</v>
      </c>
      <c r="V150" t="s">
        <v>47</v>
      </c>
      <c r="W150">
        <v>76550</v>
      </c>
      <c r="X150" t="s">
        <v>219</v>
      </c>
      <c r="Z150">
        <v>4</v>
      </c>
      <c r="AA150" t="s">
        <v>233</v>
      </c>
      <c r="AB150">
        <v>4</v>
      </c>
      <c r="AC150" t="s">
        <v>63</v>
      </c>
      <c r="AE150">
        <v>2</v>
      </c>
      <c r="AF150">
        <v>816</v>
      </c>
      <c r="AG150">
        <v>816</v>
      </c>
      <c r="AH150">
        <v>816</v>
      </c>
      <c r="AI150" t="s">
        <v>220</v>
      </c>
      <c r="AJ150" s="4">
        <v>74115</v>
      </c>
      <c r="AK150" t="str">
        <f>VLOOKUP(AJ150,Table35[],3,0)</f>
        <v>Yes</v>
      </c>
      <c r="AL150" t="s">
        <v>53</v>
      </c>
      <c r="AM150" t="s">
        <v>101</v>
      </c>
      <c r="AN150" t="s">
        <v>101</v>
      </c>
      <c r="AO150" t="s">
        <v>102</v>
      </c>
      <c r="AP150" s="1">
        <v>32093</v>
      </c>
      <c r="AQ150">
        <f t="shared" si="2"/>
        <v>34</v>
      </c>
      <c r="AR150" t="str">
        <f>VLOOKUP(AQ150,Table47[],2,0)</f>
        <v>31-35</v>
      </c>
    </row>
    <row r="151" spans="1:44" x14ac:dyDescent="0.25">
      <c r="A151" t="s">
        <v>41</v>
      </c>
      <c r="B151">
        <v>1986171</v>
      </c>
      <c r="C151">
        <v>362049</v>
      </c>
      <c r="D151" s="1">
        <v>44354</v>
      </c>
      <c r="E151" s="1">
        <v>44354</v>
      </c>
      <c r="F151" s="1">
        <v>44354</v>
      </c>
      <c r="G151" t="s">
        <v>56</v>
      </c>
      <c r="H151" t="s">
        <v>57</v>
      </c>
      <c r="M151" t="s">
        <v>71</v>
      </c>
      <c r="N151" t="s">
        <v>58</v>
      </c>
      <c r="O151" t="s">
        <v>45</v>
      </c>
      <c r="P151" s="2">
        <v>26</v>
      </c>
      <c r="Q151" s="2">
        <v>0</v>
      </c>
      <c r="R151" s="2">
        <v>0</v>
      </c>
      <c r="S151" s="2">
        <v>0</v>
      </c>
      <c r="T151">
        <v>1</v>
      </c>
      <c r="V151" t="s">
        <v>60</v>
      </c>
      <c r="W151">
        <v>88448</v>
      </c>
      <c r="X151" t="s">
        <v>228</v>
      </c>
      <c r="Y151" t="s">
        <v>62</v>
      </c>
      <c r="Z151">
        <v>1</v>
      </c>
      <c r="AA151" t="s">
        <v>50</v>
      </c>
      <c r="AB151">
        <v>14</v>
      </c>
      <c r="AC151" t="s">
        <v>51</v>
      </c>
      <c r="AD151" t="s">
        <v>64</v>
      </c>
      <c r="AE151">
        <v>0</v>
      </c>
      <c r="AF151">
        <v>88448</v>
      </c>
      <c r="AG151">
        <v>0</v>
      </c>
      <c r="AH151">
        <v>0</v>
      </c>
      <c r="AJ151" s="4">
        <v>74110</v>
      </c>
      <c r="AK151" t="str">
        <f>VLOOKUP(AJ151,Table35[],3,0)</f>
        <v>Yes</v>
      </c>
      <c r="AL151" t="s">
        <v>53</v>
      </c>
      <c r="AM151" t="s">
        <v>54</v>
      </c>
      <c r="AN151" t="s">
        <v>54</v>
      </c>
      <c r="AO151" t="s">
        <v>55</v>
      </c>
      <c r="AP151" s="1">
        <v>32018</v>
      </c>
      <c r="AQ151">
        <f t="shared" si="2"/>
        <v>34</v>
      </c>
      <c r="AR151" t="str">
        <f>VLOOKUP(AQ151,Table47[],2,0)</f>
        <v>31-35</v>
      </c>
    </row>
    <row r="152" spans="1:44" x14ac:dyDescent="0.25">
      <c r="A152" t="s">
        <v>41</v>
      </c>
      <c r="B152">
        <v>1985394</v>
      </c>
      <c r="C152">
        <v>361918</v>
      </c>
      <c r="D152" s="1">
        <v>44354</v>
      </c>
      <c r="E152" s="1">
        <v>44279</v>
      </c>
      <c r="F152" s="1">
        <v>44279</v>
      </c>
      <c r="G152" t="s">
        <v>67</v>
      </c>
      <c r="H152" t="s">
        <v>68</v>
      </c>
      <c r="M152" t="s">
        <v>71</v>
      </c>
      <c r="P152" s="2">
        <v>11</v>
      </c>
      <c r="Q152" s="2">
        <v>11</v>
      </c>
      <c r="R152" s="2">
        <v>11</v>
      </c>
      <c r="S152" s="2">
        <v>0</v>
      </c>
      <c r="T152">
        <v>1</v>
      </c>
      <c r="U152" t="s">
        <v>119</v>
      </c>
      <c r="V152" t="s">
        <v>47</v>
      </c>
      <c r="W152">
        <v>76550</v>
      </c>
      <c r="X152" t="s">
        <v>219</v>
      </c>
      <c r="Z152">
        <v>1</v>
      </c>
      <c r="AA152" t="s">
        <v>50</v>
      </c>
      <c r="AB152">
        <v>4</v>
      </c>
      <c r="AC152" t="s">
        <v>63</v>
      </c>
      <c r="AE152">
        <v>0</v>
      </c>
      <c r="AF152">
        <v>76550</v>
      </c>
      <c r="AG152">
        <v>816</v>
      </c>
      <c r="AH152">
        <v>816</v>
      </c>
      <c r="AI152" t="s">
        <v>220</v>
      </c>
      <c r="AJ152" s="4">
        <v>74115</v>
      </c>
      <c r="AK152" t="str">
        <f>VLOOKUP(AJ152,Table35[],3,0)</f>
        <v>Yes</v>
      </c>
      <c r="AL152" t="s">
        <v>53</v>
      </c>
      <c r="AM152" t="s">
        <v>101</v>
      </c>
      <c r="AN152" t="s">
        <v>101</v>
      </c>
      <c r="AO152" t="s">
        <v>102</v>
      </c>
      <c r="AP152" s="1">
        <v>32093</v>
      </c>
      <c r="AQ152">
        <f t="shared" si="2"/>
        <v>34</v>
      </c>
      <c r="AR152" t="str">
        <f>VLOOKUP(AQ152,Table47[],2,0)</f>
        <v>31-35</v>
      </c>
    </row>
    <row r="153" spans="1:44" x14ac:dyDescent="0.25">
      <c r="A153" t="s">
        <v>41</v>
      </c>
      <c r="B153">
        <v>1987293</v>
      </c>
      <c r="C153">
        <v>362242</v>
      </c>
      <c r="D153" s="1">
        <v>44355</v>
      </c>
      <c r="E153" s="1">
        <v>44355</v>
      </c>
      <c r="F153" s="1">
        <v>44355</v>
      </c>
      <c r="G153" t="s">
        <v>42</v>
      </c>
      <c r="H153" t="s">
        <v>82</v>
      </c>
      <c r="M153" t="s">
        <v>184</v>
      </c>
      <c r="N153" t="s">
        <v>184</v>
      </c>
      <c r="O153" t="s">
        <v>45</v>
      </c>
      <c r="P153" s="2">
        <v>10</v>
      </c>
      <c r="Q153" s="2">
        <v>10</v>
      </c>
      <c r="R153" s="2">
        <v>0</v>
      </c>
      <c r="S153" s="2">
        <v>0</v>
      </c>
      <c r="T153">
        <v>1</v>
      </c>
      <c r="U153" t="s">
        <v>234</v>
      </c>
      <c r="V153" t="s">
        <v>47</v>
      </c>
      <c r="W153">
        <v>90571</v>
      </c>
      <c r="X153" t="s">
        <v>235</v>
      </c>
      <c r="Y153" t="s">
        <v>89</v>
      </c>
      <c r="Z153">
        <v>1</v>
      </c>
      <c r="AA153" t="s">
        <v>50</v>
      </c>
      <c r="AB153">
        <v>14</v>
      </c>
      <c r="AC153" t="s">
        <v>51</v>
      </c>
      <c r="AD153" t="s">
        <v>90</v>
      </c>
      <c r="AE153">
        <v>0</v>
      </c>
      <c r="AF153">
        <v>90571</v>
      </c>
      <c r="AG153">
        <v>0</v>
      </c>
      <c r="AH153">
        <v>0</v>
      </c>
      <c r="AJ153" s="4">
        <v>74146</v>
      </c>
      <c r="AK153" t="str">
        <f>VLOOKUP(AJ153,Table35[],3,0)</f>
        <v>Yes</v>
      </c>
      <c r="AL153" t="s">
        <v>53</v>
      </c>
      <c r="AM153" t="s">
        <v>54</v>
      </c>
      <c r="AN153" t="s">
        <v>54</v>
      </c>
      <c r="AO153" t="s">
        <v>55</v>
      </c>
      <c r="AP153" s="1">
        <v>33212</v>
      </c>
      <c r="AQ153">
        <f t="shared" si="2"/>
        <v>31</v>
      </c>
      <c r="AR153" t="str">
        <f>VLOOKUP(AQ153,Table47[],2,0)</f>
        <v>31-35</v>
      </c>
    </row>
    <row r="154" spans="1:44" x14ac:dyDescent="0.25">
      <c r="A154" t="s">
        <v>41</v>
      </c>
      <c r="B154">
        <v>1987295</v>
      </c>
      <c r="C154">
        <v>362242</v>
      </c>
      <c r="D154" s="1">
        <v>44355</v>
      </c>
      <c r="E154" s="1">
        <v>44355</v>
      </c>
      <c r="F154" s="1">
        <v>44355</v>
      </c>
      <c r="G154" t="s">
        <v>67</v>
      </c>
      <c r="H154" t="s">
        <v>91</v>
      </c>
      <c r="M154" t="s">
        <v>184</v>
      </c>
      <c r="N154" t="s">
        <v>184</v>
      </c>
      <c r="O154" t="s">
        <v>45</v>
      </c>
      <c r="P154" s="2">
        <v>11</v>
      </c>
      <c r="Q154" s="2">
        <v>0</v>
      </c>
      <c r="R154" s="2">
        <v>0</v>
      </c>
      <c r="S154" s="2">
        <v>0</v>
      </c>
      <c r="T154">
        <v>1</v>
      </c>
      <c r="U154" t="s">
        <v>234</v>
      </c>
      <c r="V154" t="s">
        <v>47</v>
      </c>
      <c r="W154">
        <v>90571</v>
      </c>
      <c r="X154" t="s">
        <v>235</v>
      </c>
      <c r="Y154" t="s">
        <v>89</v>
      </c>
      <c r="Z154">
        <v>1</v>
      </c>
      <c r="AA154" t="s">
        <v>50</v>
      </c>
      <c r="AB154">
        <v>14</v>
      </c>
      <c r="AC154" t="s">
        <v>51</v>
      </c>
      <c r="AD154" t="s">
        <v>90</v>
      </c>
      <c r="AE154">
        <v>0</v>
      </c>
      <c r="AF154">
        <v>90571</v>
      </c>
      <c r="AG154">
        <v>0</v>
      </c>
      <c r="AH154">
        <v>0</v>
      </c>
      <c r="AJ154" s="4">
        <v>74146</v>
      </c>
      <c r="AK154" t="str">
        <f>VLOOKUP(AJ154,Table35[],3,0)</f>
        <v>Yes</v>
      </c>
      <c r="AL154" t="s">
        <v>53</v>
      </c>
      <c r="AM154" t="s">
        <v>54</v>
      </c>
      <c r="AN154" t="s">
        <v>54</v>
      </c>
      <c r="AO154" t="s">
        <v>55</v>
      </c>
      <c r="AP154" s="1">
        <v>33212</v>
      </c>
      <c r="AQ154">
        <f t="shared" si="2"/>
        <v>31</v>
      </c>
      <c r="AR154" t="str">
        <f>VLOOKUP(AQ154,Table47[],2,0)</f>
        <v>31-35</v>
      </c>
    </row>
    <row r="155" spans="1:44" x14ac:dyDescent="0.25">
      <c r="A155" t="s">
        <v>41</v>
      </c>
      <c r="B155">
        <v>1985382</v>
      </c>
      <c r="C155">
        <v>361917</v>
      </c>
      <c r="D155" s="1">
        <v>44354</v>
      </c>
      <c r="E155" s="1">
        <v>44279</v>
      </c>
      <c r="F155" s="1">
        <v>44279</v>
      </c>
      <c r="G155" t="s">
        <v>67</v>
      </c>
      <c r="H155" t="s">
        <v>68</v>
      </c>
      <c r="M155" t="s">
        <v>71</v>
      </c>
      <c r="P155" s="2">
        <v>-11</v>
      </c>
      <c r="Q155" s="2">
        <v>-11</v>
      </c>
      <c r="R155" s="2">
        <v>0</v>
      </c>
      <c r="S155" s="2">
        <v>0</v>
      </c>
      <c r="T155">
        <v>-1</v>
      </c>
      <c r="U155" t="s">
        <v>119</v>
      </c>
      <c r="V155" t="s">
        <v>47</v>
      </c>
      <c r="W155">
        <v>76550</v>
      </c>
      <c r="X155" t="s">
        <v>219</v>
      </c>
      <c r="Z155">
        <v>4</v>
      </c>
      <c r="AA155" t="s">
        <v>233</v>
      </c>
      <c r="AB155">
        <v>4</v>
      </c>
      <c r="AC155" t="s">
        <v>63</v>
      </c>
      <c r="AE155">
        <v>2</v>
      </c>
      <c r="AF155">
        <v>816</v>
      </c>
      <c r="AG155">
        <v>816</v>
      </c>
      <c r="AH155">
        <v>816</v>
      </c>
      <c r="AI155" t="s">
        <v>220</v>
      </c>
      <c r="AJ155" s="4">
        <v>74115</v>
      </c>
      <c r="AK155" t="str">
        <f>VLOOKUP(AJ155,Table35[],3,0)</f>
        <v>Yes</v>
      </c>
      <c r="AL155" t="s">
        <v>53</v>
      </c>
      <c r="AM155" t="s">
        <v>101</v>
      </c>
      <c r="AN155" t="s">
        <v>101</v>
      </c>
      <c r="AO155" t="s">
        <v>102</v>
      </c>
      <c r="AP155" s="1">
        <v>32093</v>
      </c>
      <c r="AQ155">
        <f t="shared" si="2"/>
        <v>34</v>
      </c>
      <c r="AR155" t="str">
        <f>VLOOKUP(AQ155,Table47[],2,0)</f>
        <v>31-35</v>
      </c>
    </row>
    <row r="156" spans="1:44" x14ac:dyDescent="0.25">
      <c r="A156" t="s">
        <v>41</v>
      </c>
      <c r="B156">
        <v>1987361</v>
      </c>
      <c r="C156">
        <v>362262</v>
      </c>
      <c r="D156" s="1">
        <v>44355</v>
      </c>
      <c r="E156" s="1">
        <v>44355</v>
      </c>
      <c r="F156" s="1">
        <v>44355</v>
      </c>
      <c r="G156" t="s">
        <v>42</v>
      </c>
      <c r="H156" t="s">
        <v>43</v>
      </c>
      <c r="M156" t="s">
        <v>71</v>
      </c>
      <c r="N156" t="s">
        <v>71</v>
      </c>
      <c r="O156" t="s">
        <v>45</v>
      </c>
      <c r="P156" s="2">
        <v>20</v>
      </c>
      <c r="Q156" s="2">
        <v>0</v>
      </c>
      <c r="R156" s="2">
        <v>0</v>
      </c>
      <c r="S156" s="2">
        <v>0</v>
      </c>
      <c r="T156">
        <v>2</v>
      </c>
      <c r="V156" t="s">
        <v>47</v>
      </c>
      <c r="W156">
        <v>70213</v>
      </c>
      <c r="X156" t="s">
        <v>236</v>
      </c>
      <c r="Y156" t="s">
        <v>49</v>
      </c>
      <c r="Z156">
        <v>1</v>
      </c>
      <c r="AA156" t="s">
        <v>50</v>
      </c>
      <c r="AB156">
        <v>14</v>
      </c>
      <c r="AC156" t="s">
        <v>51</v>
      </c>
      <c r="AD156" t="s">
        <v>52</v>
      </c>
      <c r="AE156">
        <v>0</v>
      </c>
      <c r="AF156">
        <v>70213</v>
      </c>
      <c r="AG156">
        <v>0</v>
      </c>
      <c r="AH156">
        <v>0</v>
      </c>
      <c r="AJ156" s="4">
        <v>74134</v>
      </c>
      <c r="AK156" t="str">
        <f>VLOOKUP(AJ156,Table35[],3,0)</f>
        <v>Yes</v>
      </c>
      <c r="AL156" t="s">
        <v>53</v>
      </c>
      <c r="AM156" t="s">
        <v>54</v>
      </c>
      <c r="AN156" t="s">
        <v>54</v>
      </c>
      <c r="AO156" t="s">
        <v>55</v>
      </c>
      <c r="AP156" s="1">
        <v>33788</v>
      </c>
      <c r="AQ156">
        <f t="shared" si="2"/>
        <v>29</v>
      </c>
      <c r="AR156" t="str">
        <f>VLOOKUP(AQ156,Table47[],2,0)</f>
        <v>26-30</v>
      </c>
    </row>
    <row r="157" spans="1:44" x14ac:dyDescent="0.25">
      <c r="A157" t="s">
        <v>41</v>
      </c>
      <c r="B157">
        <v>1987395</v>
      </c>
      <c r="C157">
        <v>362274</v>
      </c>
      <c r="D157" s="1">
        <v>44355</v>
      </c>
      <c r="E157" s="1">
        <v>44355</v>
      </c>
      <c r="F157" s="1">
        <v>44355</v>
      </c>
      <c r="G157" t="s">
        <v>67</v>
      </c>
      <c r="H157" t="s">
        <v>68</v>
      </c>
      <c r="M157" t="s">
        <v>71</v>
      </c>
      <c r="N157" t="s">
        <v>71</v>
      </c>
      <c r="O157" t="s">
        <v>45</v>
      </c>
      <c r="P157" s="2">
        <v>11</v>
      </c>
      <c r="Q157" s="2">
        <v>0</v>
      </c>
      <c r="R157" s="2">
        <v>0</v>
      </c>
      <c r="S157" s="2">
        <v>0</v>
      </c>
      <c r="T157">
        <v>1</v>
      </c>
      <c r="U157" t="s">
        <v>109</v>
      </c>
      <c r="V157" t="s">
        <v>47</v>
      </c>
      <c r="W157">
        <v>16005</v>
      </c>
      <c r="X157" t="s">
        <v>237</v>
      </c>
      <c r="Y157" t="s">
        <v>49</v>
      </c>
      <c r="Z157">
        <v>1</v>
      </c>
      <c r="AA157" t="s">
        <v>50</v>
      </c>
      <c r="AB157">
        <v>14</v>
      </c>
      <c r="AC157" t="s">
        <v>51</v>
      </c>
      <c r="AD157" t="s">
        <v>52</v>
      </c>
      <c r="AE157">
        <v>0</v>
      </c>
      <c r="AF157">
        <v>16005</v>
      </c>
      <c r="AG157">
        <v>0</v>
      </c>
      <c r="AH157">
        <v>0</v>
      </c>
      <c r="AJ157" s="4">
        <v>74132</v>
      </c>
      <c r="AK157" t="str">
        <f>VLOOKUP(AJ157,Table35[],3,0)</f>
        <v>Yes</v>
      </c>
      <c r="AL157" t="s">
        <v>53</v>
      </c>
      <c r="AM157" t="s">
        <v>54</v>
      </c>
      <c r="AN157" t="s">
        <v>54</v>
      </c>
      <c r="AO157" t="s">
        <v>55</v>
      </c>
      <c r="AP157" s="1">
        <v>31756</v>
      </c>
      <c r="AQ157">
        <f t="shared" si="2"/>
        <v>35</v>
      </c>
      <c r="AR157" t="str">
        <f>VLOOKUP(AQ157,Table47[],2,0)</f>
        <v>31-35</v>
      </c>
    </row>
    <row r="158" spans="1:44" x14ac:dyDescent="0.25">
      <c r="A158" t="s">
        <v>41</v>
      </c>
      <c r="B158">
        <v>1987410</v>
      </c>
      <c r="C158">
        <v>362278</v>
      </c>
      <c r="D158" s="1">
        <v>44355</v>
      </c>
      <c r="E158" s="1">
        <v>44355</v>
      </c>
      <c r="F158" s="1">
        <v>44355</v>
      </c>
      <c r="G158" t="s">
        <v>67</v>
      </c>
      <c r="H158" t="s">
        <v>68</v>
      </c>
      <c r="M158" t="s">
        <v>71</v>
      </c>
      <c r="N158" t="s">
        <v>71</v>
      </c>
      <c r="O158" t="s">
        <v>45</v>
      </c>
      <c r="P158" s="2">
        <v>11</v>
      </c>
      <c r="Q158" s="2">
        <v>11</v>
      </c>
      <c r="R158" s="2">
        <v>0</v>
      </c>
      <c r="S158" s="2">
        <v>0</v>
      </c>
      <c r="T158">
        <v>1</v>
      </c>
      <c r="U158" t="s">
        <v>109</v>
      </c>
      <c r="V158" t="s">
        <v>47</v>
      </c>
      <c r="W158">
        <v>96341</v>
      </c>
      <c r="X158" t="s">
        <v>238</v>
      </c>
      <c r="Y158" t="s">
        <v>49</v>
      </c>
      <c r="Z158">
        <v>1</v>
      </c>
      <c r="AA158" t="s">
        <v>50</v>
      </c>
      <c r="AB158">
        <v>23</v>
      </c>
      <c r="AC158" t="s">
        <v>140</v>
      </c>
      <c r="AD158" t="s">
        <v>52</v>
      </c>
      <c r="AE158">
        <v>0</v>
      </c>
      <c r="AF158">
        <v>96341</v>
      </c>
      <c r="AG158">
        <v>0</v>
      </c>
      <c r="AH158">
        <v>0</v>
      </c>
      <c r="AJ158" s="4">
        <v>74133</v>
      </c>
      <c r="AK158" t="str">
        <f>VLOOKUP(AJ158,Table35[],3,0)</f>
        <v>Yes</v>
      </c>
      <c r="AL158" t="s">
        <v>53</v>
      </c>
      <c r="AM158" t="s">
        <v>101</v>
      </c>
      <c r="AN158" t="s">
        <v>101</v>
      </c>
      <c r="AO158" t="s">
        <v>102</v>
      </c>
      <c r="AP158" s="1">
        <v>32815</v>
      </c>
      <c r="AQ158">
        <f t="shared" si="2"/>
        <v>32</v>
      </c>
      <c r="AR158" t="str">
        <f>VLOOKUP(AQ158,Table47[],2,0)</f>
        <v>31-35</v>
      </c>
    </row>
    <row r="159" spans="1:44" x14ac:dyDescent="0.25">
      <c r="A159" t="s">
        <v>41</v>
      </c>
      <c r="B159">
        <v>1986184</v>
      </c>
      <c r="C159">
        <v>362053</v>
      </c>
      <c r="D159" s="1">
        <v>44354</v>
      </c>
      <c r="E159" s="1">
        <v>44354</v>
      </c>
      <c r="F159" s="1">
        <v>44354</v>
      </c>
      <c r="G159" t="s">
        <v>42</v>
      </c>
      <c r="H159" t="s">
        <v>82</v>
      </c>
      <c r="M159" t="s">
        <v>175</v>
      </c>
      <c r="N159" t="s">
        <v>112</v>
      </c>
      <c r="O159" t="s">
        <v>45</v>
      </c>
      <c r="P159" s="2">
        <v>10</v>
      </c>
      <c r="Q159" s="2">
        <v>0</v>
      </c>
      <c r="R159" s="2">
        <v>0</v>
      </c>
      <c r="S159" s="2">
        <v>0</v>
      </c>
      <c r="T159">
        <v>1</v>
      </c>
      <c r="U159" t="s">
        <v>113</v>
      </c>
      <c r="V159" t="s">
        <v>47</v>
      </c>
      <c r="W159">
        <v>90793</v>
      </c>
      <c r="X159" t="s">
        <v>239</v>
      </c>
      <c r="Y159" t="s">
        <v>62</v>
      </c>
      <c r="Z159">
        <v>1</v>
      </c>
      <c r="AA159" t="s">
        <v>50</v>
      </c>
      <c r="AB159">
        <v>4</v>
      </c>
      <c r="AC159" t="s">
        <v>63</v>
      </c>
      <c r="AD159" t="s">
        <v>52</v>
      </c>
      <c r="AE159">
        <v>0</v>
      </c>
      <c r="AF159">
        <v>713</v>
      </c>
      <c r="AG159">
        <v>713</v>
      </c>
      <c r="AH159">
        <v>713</v>
      </c>
      <c r="AI159" t="s">
        <v>145</v>
      </c>
      <c r="AJ159" s="4">
        <v>74115</v>
      </c>
      <c r="AK159" t="str">
        <f>VLOOKUP(AJ159,Table35[],3,0)</f>
        <v>Yes</v>
      </c>
      <c r="AL159" t="s">
        <v>108</v>
      </c>
      <c r="AM159" t="s">
        <v>101</v>
      </c>
      <c r="AN159" t="s">
        <v>101</v>
      </c>
      <c r="AO159" t="s">
        <v>102</v>
      </c>
      <c r="AP159" s="1">
        <v>27837</v>
      </c>
      <c r="AQ159">
        <f t="shared" si="2"/>
        <v>45</v>
      </c>
      <c r="AR159" t="str">
        <f>VLOOKUP(AQ159,Table47[],2,0)</f>
        <v>36+</v>
      </c>
    </row>
    <row r="160" spans="1:44" x14ac:dyDescent="0.25">
      <c r="A160" t="s">
        <v>41</v>
      </c>
      <c r="B160">
        <v>1987463</v>
      </c>
      <c r="C160">
        <v>362290</v>
      </c>
      <c r="D160" s="1">
        <v>44355</v>
      </c>
      <c r="E160" s="1">
        <v>44355</v>
      </c>
      <c r="F160" s="1">
        <v>44355</v>
      </c>
      <c r="G160" t="s">
        <v>65</v>
      </c>
      <c r="H160" t="s">
        <v>66</v>
      </c>
      <c r="M160" t="s">
        <v>71</v>
      </c>
      <c r="N160" t="s">
        <v>71</v>
      </c>
      <c r="O160" t="s">
        <v>45</v>
      </c>
      <c r="P160" s="2">
        <v>11</v>
      </c>
      <c r="Q160" s="2">
        <v>0</v>
      </c>
      <c r="R160" s="2">
        <v>0</v>
      </c>
      <c r="S160" s="2">
        <v>0</v>
      </c>
      <c r="T160">
        <v>1</v>
      </c>
      <c r="U160" t="s">
        <v>119</v>
      </c>
      <c r="V160" t="s">
        <v>47</v>
      </c>
      <c r="W160">
        <v>15878</v>
      </c>
      <c r="X160" t="s">
        <v>240</v>
      </c>
      <c r="Y160" t="s">
        <v>49</v>
      </c>
      <c r="Z160">
        <v>1</v>
      </c>
      <c r="AA160" t="s">
        <v>50</v>
      </c>
      <c r="AB160">
        <v>14</v>
      </c>
      <c r="AC160" t="s">
        <v>51</v>
      </c>
      <c r="AD160" t="s">
        <v>52</v>
      </c>
      <c r="AE160">
        <v>0</v>
      </c>
      <c r="AF160">
        <v>15878</v>
      </c>
      <c r="AG160">
        <v>0</v>
      </c>
      <c r="AH160">
        <v>0</v>
      </c>
      <c r="AJ160" s="4">
        <v>74146</v>
      </c>
      <c r="AK160" t="str">
        <f>VLOOKUP(AJ160,Table35[],3,0)</f>
        <v>Yes</v>
      </c>
      <c r="AL160" t="s">
        <v>123</v>
      </c>
      <c r="AM160" t="s">
        <v>54</v>
      </c>
      <c r="AN160" t="s">
        <v>54</v>
      </c>
      <c r="AO160" t="s">
        <v>55</v>
      </c>
      <c r="AP160" s="1">
        <v>32942</v>
      </c>
      <c r="AQ160">
        <f t="shared" si="2"/>
        <v>31</v>
      </c>
      <c r="AR160" t="str">
        <f>VLOOKUP(AQ160,Table47[],2,0)</f>
        <v>31-35</v>
      </c>
    </row>
    <row r="161" spans="1:44" x14ac:dyDescent="0.25">
      <c r="A161" t="s">
        <v>41</v>
      </c>
      <c r="B161">
        <v>1987478</v>
      </c>
      <c r="C161">
        <v>362294</v>
      </c>
      <c r="D161" s="1">
        <v>44355</v>
      </c>
      <c r="E161" s="1">
        <v>44355</v>
      </c>
      <c r="F161" s="1">
        <v>44355</v>
      </c>
      <c r="G161" t="s">
        <v>67</v>
      </c>
      <c r="H161" t="s">
        <v>91</v>
      </c>
      <c r="M161" t="s">
        <v>86</v>
      </c>
      <c r="N161" t="s">
        <v>86</v>
      </c>
      <c r="O161" t="s">
        <v>45</v>
      </c>
      <c r="P161" s="2">
        <v>11</v>
      </c>
      <c r="Q161" s="2">
        <v>0</v>
      </c>
      <c r="R161" s="2">
        <v>0</v>
      </c>
      <c r="S161" s="2">
        <v>0</v>
      </c>
      <c r="T161">
        <v>1</v>
      </c>
      <c r="U161" t="s">
        <v>241</v>
      </c>
      <c r="V161" t="s">
        <v>47</v>
      </c>
      <c r="W161">
        <v>22772</v>
      </c>
      <c r="X161" t="s">
        <v>104</v>
      </c>
      <c r="Y161" t="s">
        <v>89</v>
      </c>
      <c r="Z161">
        <v>1</v>
      </c>
      <c r="AA161" t="s">
        <v>50</v>
      </c>
      <c r="AB161">
        <v>14</v>
      </c>
      <c r="AC161" t="s">
        <v>51</v>
      </c>
      <c r="AD161" t="s">
        <v>90</v>
      </c>
      <c r="AE161">
        <v>0</v>
      </c>
      <c r="AF161">
        <v>22772</v>
      </c>
      <c r="AG161">
        <v>0</v>
      </c>
      <c r="AH161">
        <v>0</v>
      </c>
      <c r="AJ161" s="4">
        <v>74129</v>
      </c>
      <c r="AK161" t="str">
        <f>VLOOKUP(AJ161,Table35[],3,0)</f>
        <v>Yes</v>
      </c>
      <c r="AL161" t="s">
        <v>53</v>
      </c>
      <c r="AM161" t="s">
        <v>54</v>
      </c>
      <c r="AN161" t="s">
        <v>54</v>
      </c>
      <c r="AO161" t="s">
        <v>55</v>
      </c>
      <c r="AP161" s="1">
        <v>26725</v>
      </c>
      <c r="AQ161">
        <f t="shared" si="2"/>
        <v>48</v>
      </c>
      <c r="AR161" t="str">
        <f>VLOOKUP(AQ161,Table47[],2,0)</f>
        <v>36+</v>
      </c>
    </row>
    <row r="162" spans="1:44" x14ac:dyDescent="0.25">
      <c r="A162" t="s">
        <v>41</v>
      </c>
      <c r="B162">
        <v>1987632</v>
      </c>
      <c r="C162">
        <v>362339</v>
      </c>
      <c r="D162" s="1">
        <v>44355</v>
      </c>
      <c r="E162" s="1">
        <v>44355</v>
      </c>
      <c r="F162" s="1">
        <v>44355</v>
      </c>
      <c r="G162" t="s">
        <v>67</v>
      </c>
      <c r="H162" t="s">
        <v>68</v>
      </c>
      <c r="M162" t="s">
        <v>71</v>
      </c>
      <c r="N162" t="s">
        <v>71</v>
      </c>
      <c r="O162" t="s">
        <v>45</v>
      </c>
      <c r="P162" s="2">
        <v>11</v>
      </c>
      <c r="Q162" s="2">
        <v>0</v>
      </c>
      <c r="R162" s="2">
        <v>0</v>
      </c>
      <c r="S162" s="2">
        <v>0</v>
      </c>
      <c r="T162">
        <v>1</v>
      </c>
      <c r="U162" t="s">
        <v>119</v>
      </c>
      <c r="V162" t="s">
        <v>98</v>
      </c>
      <c r="W162">
        <v>85448</v>
      </c>
      <c r="X162" t="s">
        <v>242</v>
      </c>
      <c r="Y162" t="s">
        <v>100</v>
      </c>
      <c r="Z162">
        <v>1</v>
      </c>
      <c r="AA162" t="s">
        <v>50</v>
      </c>
      <c r="AB162">
        <v>14</v>
      </c>
      <c r="AC162" t="s">
        <v>51</v>
      </c>
      <c r="AD162" t="s">
        <v>64</v>
      </c>
      <c r="AE162">
        <v>0</v>
      </c>
      <c r="AF162">
        <v>85448</v>
      </c>
      <c r="AG162">
        <v>0</v>
      </c>
      <c r="AH162">
        <v>0</v>
      </c>
      <c r="AJ162" s="4">
        <v>74128</v>
      </c>
      <c r="AK162" t="str">
        <f>VLOOKUP(AJ162,Table35[],3,0)</f>
        <v>Yes</v>
      </c>
      <c r="AL162" t="s">
        <v>108</v>
      </c>
      <c r="AM162" t="s">
        <v>101</v>
      </c>
      <c r="AN162" t="s">
        <v>101</v>
      </c>
      <c r="AO162" t="s">
        <v>102</v>
      </c>
      <c r="AP162" s="1">
        <v>38173</v>
      </c>
      <c r="AQ162">
        <f t="shared" si="2"/>
        <v>17</v>
      </c>
      <c r="AR162" t="str">
        <f>VLOOKUP(AQ162,Table47[],2,0)</f>
        <v>16-17</v>
      </c>
    </row>
    <row r="163" spans="1:44" x14ac:dyDescent="0.25">
      <c r="A163" t="s">
        <v>41</v>
      </c>
      <c r="B163">
        <v>1987294</v>
      </c>
      <c r="C163">
        <v>362242</v>
      </c>
      <c r="D163" s="1">
        <v>44355</v>
      </c>
      <c r="E163" s="1">
        <v>44355</v>
      </c>
      <c r="F163" s="1">
        <v>44355</v>
      </c>
      <c r="G163" t="s">
        <v>65</v>
      </c>
      <c r="H163" t="s">
        <v>85</v>
      </c>
      <c r="M163" t="s">
        <v>184</v>
      </c>
      <c r="N163" t="s">
        <v>184</v>
      </c>
      <c r="O163" t="s">
        <v>45</v>
      </c>
      <c r="P163" s="2">
        <v>11</v>
      </c>
      <c r="Q163" s="2">
        <v>11</v>
      </c>
      <c r="R163" s="2">
        <v>0</v>
      </c>
      <c r="S163" s="2">
        <v>0</v>
      </c>
      <c r="T163">
        <v>1</v>
      </c>
      <c r="U163" t="s">
        <v>234</v>
      </c>
      <c r="V163" t="s">
        <v>47</v>
      </c>
      <c r="W163">
        <v>90571</v>
      </c>
      <c r="X163" t="s">
        <v>235</v>
      </c>
      <c r="Y163" t="s">
        <v>89</v>
      </c>
      <c r="Z163">
        <v>1</v>
      </c>
      <c r="AA163" t="s">
        <v>50</v>
      </c>
      <c r="AB163">
        <v>14</v>
      </c>
      <c r="AC163" t="s">
        <v>51</v>
      </c>
      <c r="AD163" t="s">
        <v>90</v>
      </c>
      <c r="AE163">
        <v>0</v>
      </c>
      <c r="AF163">
        <v>90571</v>
      </c>
      <c r="AG163">
        <v>0</v>
      </c>
      <c r="AH163">
        <v>0</v>
      </c>
      <c r="AJ163" s="4">
        <v>74146</v>
      </c>
      <c r="AK163" t="str">
        <f>VLOOKUP(AJ163,Table35[],3,0)</f>
        <v>Yes</v>
      </c>
      <c r="AL163" t="s">
        <v>53</v>
      </c>
      <c r="AM163" t="s">
        <v>54</v>
      </c>
      <c r="AN163" t="s">
        <v>54</v>
      </c>
      <c r="AO163" t="s">
        <v>55</v>
      </c>
      <c r="AP163" s="1">
        <v>33212</v>
      </c>
      <c r="AQ163">
        <f t="shared" si="2"/>
        <v>31</v>
      </c>
      <c r="AR163" t="str">
        <f>VLOOKUP(AQ163,Table47[],2,0)</f>
        <v>31-35</v>
      </c>
    </row>
    <row r="164" spans="1:44" x14ac:dyDescent="0.25">
      <c r="A164" t="s">
        <v>41</v>
      </c>
      <c r="B164">
        <v>1987957</v>
      </c>
      <c r="C164">
        <v>362145</v>
      </c>
      <c r="D164" s="1">
        <v>44355</v>
      </c>
      <c r="E164" s="1">
        <v>44355</v>
      </c>
      <c r="F164" s="1">
        <v>44355</v>
      </c>
      <c r="G164" t="s">
        <v>77</v>
      </c>
      <c r="H164" t="s">
        <v>78</v>
      </c>
      <c r="M164" t="s">
        <v>184</v>
      </c>
      <c r="N164" t="s">
        <v>184</v>
      </c>
      <c r="O164" t="s">
        <v>45</v>
      </c>
      <c r="P164" s="2">
        <v>430</v>
      </c>
      <c r="Q164" s="2">
        <v>0</v>
      </c>
      <c r="R164" s="2">
        <v>0</v>
      </c>
      <c r="S164" s="2">
        <v>0</v>
      </c>
      <c r="T164">
        <v>1</v>
      </c>
      <c r="U164" t="s">
        <v>243</v>
      </c>
      <c r="V164" t="s">
        <v>47</v>
      </c>
      <c r="W164">
        <v>89918</v>
      </c>
      <c r="X164" t="s">
        <v>244</v>
      </c>
      <c r="Y164" t="s">
        <v>245</v>
      </c>
      <c r="Z164">
        <v>1</v>
      </c>
      <c r="AA164" t="s">
        <v>50</v>
      </c>
      <c r="AB164">
        <v>14</v>
      </c>
      <c r="AC164" t="s">
        <v>51</v>
      </c>
      <c r="AD164" t="s">
        <v>52</v>
      </c>
      <c r="AE164">
        <v>0</v>
      </c>
      <c r="AF164">
        <v>89918</v>
      </c>
      <c r="AG164">
        <v>0</v>
      </c>
      <c r="AH164">
        <v>0</v>
      </c>
      <c r="AJ164" s="4">
        <v>74055</v>
      </c>
      <c r="AK164" t="str">
        <f>VLOOKUP(AJ164,Table35[],3,0)</f>
        <v>Yes</v>
      </c>
      <c r="AL164" t="s">
        <v>53</v>
      </c>
      <c r="AM164" t="s">
        <v>54</v>
      </c>
      <c r="AN164" t="s">
        <v>54</v>
      </c>
      <c r="AO164" t="s">
        <v>55</v>
      </c>
      <c r="AP164" s="1">
        <v>34238</v>
      </c>
      <c r="AQ164">
        <f t="shared" si="2"/>
        <v>28</v>
      </c>
      <c r="AR164" t="str">
        <f>VLOOKUP(AQ164,Table47[],2,0)</f>
        <v>26-30</v>
      </c>
    </row>
    <row r="165" spans="1:44" x14ac:dyDescent="0.25">
      <c r="A165" t="s">
        <v>41</v>
      </c>
      <c r="B165">
        <v>1986452</v>
      </c>
      <c r="C165">
        <v>362053</v>
      </c>
      <c r="D165" s="1">
        <v>44354</v>
      </c>
      <c r="E165" s="1">
        <v>44354</v>
      </c>
      <c r="F165" s="1">
        <v>44354</v>
      </c>
      <c r="G165" t="s">
        <v>56</v>
      </c>
      <c r="H165" t="s">
        <v>128</v>
      </c>
      <c r="M165" t="s">
        <v>175</v>
      </c>
      <c r="N165" t="s">
        <v>112</v>
      </c>
      <c r="O165" t="s">
        <v>45</v>
      </c>
      <c r="P165" s="2">
        <v>26</v>
      </c>
      <c r="Q165" s="2">
        <v>0</v>
      </c>
      <c r="R165" s="2">
        <v>0</v>
      </c>
      <c r="S165" s="2">
        <v>0</v>
      </c>
      <c r="T165">
        <v>1</v>
      </c>
      <c r="U165" t="s">
        <v>113</v>
      </c>
      <c r="V165" t="s">
        <v>47</v>
      </c>
      <c r="W165">
        <v>90793</v>
      </c>
      <c r="X165" t="s">
        <v>239</v>
      </c>
      <c r="Y165" t="s">
        <v>62</v>
      </c>
      <c r="Z165">
        <v>1</v>
      </c>
      <c r="AA165" t="s">
        <v>50</v>
      </c>
      <c r="AB165">
        <v>4</v>
      </c>
      <c r="AC165" t="s">
        <v>63</v>
      </c>
      <c r="AD165" t="s">
        <v>52</v>
      </c>
      <c r="AE165">
        <v>0</v>
      </c>
      <c r="AF165">
        <v>713</v>
      </c>
      <c r="AG165">
        <v>713</v>
      </c>
      <c r="AH165">
        <v>713</v>
      </c>
      <c r="AI165" t="s">
        <v>145</v>
      </c>
      <c r="AJ165" s="4">
        <v>74115</v>
      </c>
      <c r="AK165" t="str">
        <f>VLOOKUP(AJ165,Table35[],3,0)</f>
        <v>Yes</v>
      </c>
      <c r="AL165" t="s">
        <v>108</v>
      </c>
      <c r="AM165" t="s">
        <v>101</v>
      </c>
      <c r="AN165" t="s">
        <v>101</v>
      </c>
      <c r="AO165" t="s">
        <v>102</v>
      </c>
      <c r="AP165" s="1">
        <v>27837</v>
      </c>
      <c r="AQ165">
        <f t="shared" si="2"/>
        <v>45</v>
      </c>
      <c r="AR165" t="str">
        <f>VLOOKUP(AQ165,Table47[],2,0)</f>
        <v>36+</v>
      </c>
    </row>
    <row r="166" spans="1:44" x14ac:dyDescent="0.25">
      <c r="A166" t="s">
        <v>41</v>
      </c>
      <c r="B166">
        <v>1987396</v>
      </c>
      <c r="C166">
        <v>362274</v>
      </c>
      <c r="D166" s="1">
        <v>44355</v>
      </c>
      <c r="E166" s="1">
        <v>44355</v>
      </c>
      <c r="F166" s="1">
        <v>44355</v>
      </c>
      <c r="G166" t="s">
        <v>65</v>
      </c>
      <c r="H166" t="s">
        <v>66</v>
      </c>
      <c r="M166" t="s">
        <v>71</v>
      </c>
      <c r="N166" t="s">
        <v>71</v>
      </c>
      <c r="O166" t="s">
        <v>45</v>
      </c>
      <c r="P166" s="2">
        <v>11</v>
      </c>
      <c r="Q166" s="2">
        <v>0</v>
      </c>
      <c r="R166" s="2">
        <v>0</v>
      </c>
      <c r="S166" s="2">
        <v>0</v>
      </c>
      <c r="T166">
        <v>1</v>
      </c>
      <c r="U166" t="s">
        <v>109</v>
      </c>
      <c r="V166" t="s">
        <v>47</v>
      </c>
      <c r="W166">
        <v>16005</v>
      </c>
      <c r="X166" t="s">
        <v>237</v>
      </c>
      <c r="Y166" t="s">
        <v>49</v>
      </c>
      <c r="Z166">
        <v>1</v>
      </c>
      <c r="AA166" t="s">
        <v>50</v>
      </c>
      <c r="AB166">
        <v>14</v>
      </c>
      <c r="AC166" t="s">
        <v>51</v>
      </c>
      <c r="AD166" t="s">
        <v>52</v>
      </c>
      <c r="AE166">
        <v>0</v>
      </c>
      <c r="AF166">
        <v>16005</v>
      </c>
      <c r="AG166">
        <v>0</v>
      </c>
      <c r="AH166">
        <v>0</v>
      </c>
      <c r="AJ166" s="4">
        <v>74132</v>
      </c>
      <c r="AK166" t="str">
        <f>VLOOKUP(AJ166,Table35[],3,0)</f>
        <v>Yes</v>
      </c>
      <c r="AL166" t="s">
        <v>53</v>
      </c>
      <c r="AM166" t="s">
        <v>54</v>
      </c>
      <c r="AN166" t="s">
        <v>54</v>
      </c>
      <c r="AO166" t="s">
        <v>55</v>
      </c>
      <c r="AP166" s="1">
        <v>31756</v>
      </c>
      <c r="AQ166">
        <f t="shared" si="2"/>
        <v>35</v>
      </c>
      <c r="AR166" t="str">
        <f>VLOOKUP(AQ166,Table47[],2,0)</f>
        <v>31-35</v>
      </c>
    </row>
    <row r="167" spans="1:44" x14ac:dyDescent="0.25">
      <c r="A167" t="s">
        <v>41</v>
      </c>
      <c r="B167">
        <v>1987411</v>
      </c>
      <c r="C167">
        <v>362278</v>
      </c>
      <c r="D167" s="1">
        <v>44355</v>
      </c>
      <c r="E167" s="1">
        <v>44355</v>
      </c>
      <c r="F167" s="1">
        <v>44355</v>
      </c>
      <c r="G167" t="s">
        <v>65</v>
      </c>
      <c r="H167" t="s">
        <v>66</v>
      </c>
      <c r="M167" t="s">
        <v>71</v>
      </c>
      <c r="N167" t="s">
        <v>71</v>
      </c>
      <c r="O167" t="s">
        <v>45</v>
      </c>
      <c r="P167" s="2">
        <v>11</v>
      </c>
      <c r="Q167" s="2">
        <v>11</v>
      </c>
      <c r="R167" s="2">
        <v>0</v>
      </c>
      <c r="S167" s="2">
        <v>0</v>
      </c>
      <c r="T167">
        <v>1</v>
      </c>
      <c r="U167" t="s">
        <v>109</v>
      </c>
      <c r="V167" t="s">
        <v>47</v>
      </c>
      <c r="W167">
        <v>96341</v>
      </c>
      <c r="X167" t="s">
        <v>238</v>
      </c>
      <c r="Y167" t="s">
        <v>49</v>
      </c>
      <c r="Z167">
        <v>1</v>
      </c>
      <c r="AA167" t="s">
        <v>50</v>
      </c>
      <c r="AB167">
        <v>23</v>
      </c>
      <c r="AC167" t="s">
        <v>140</v>
      </c>
      <c r="AD167" t="s">
        <v>52</v>
      </c>
      <c r="AE167">
        <v>0</v>
      </c>
      <c r="AF167">
        <v>96341</v>
      </c>
      <c r="AG167">
        <v>0</v>
      </c>
      <c r="AH167">
        <v>0</v>
      </c>
      <c r="AJ167" s="4">
        <v>74133</v>
      </c>
      <c r="AK167" t="str">
        <f>VLOOKUP(AJ167,Table35[],3,0)</f>
        <v>Yes</v>
      </c>
      <c r="AL167" t="s">
        <v>53</v>
      </c>
      <c r="AM167" t="s">
        <v>101</v>
      </c>
      <c r="AN167" t="s">
        <v>101</v>
      </c>
      <c r="AO167" t="s">
        <v>102</v>
      </c>
      <c r="AP167" s="1">
        <v>32815</v>
      </c>
      <c r="AQ167">
        <f t="shared" si="2"/>
        <v>32</v>
      </c>
      <c r="AR167" t="str">
        <f>VLOOKUP(AQ167,Table47[],2,0)</f>
        <v>31-35</v>
      </c>
    </row>
    <row r="168" spans="1:44" x14ac:dyDescent="0.25">
      <c r="A168" t="s">
        <v>41</v>
      </c>
      <c r="B168">
        <v>1988100</v>
      </c>
      <c r="C168">
        <v>362380</v>
      </c>
      <c r="D168" s="1">
        <v>44355</v>
      </c>
      <c r="E168" s="1">
        <v>44355</v>
      </c>
      <c r="F168" s="1">
        <v>44355</v>
      </c>
      <c r="G168" t="s">
        <v>56</v>
      </c>
      <c r="H168" t="s">
        <v>128</v>
      </c>
      <c r="M168" t="s">
        <v>96</v>
      </c>
      <c r="P168" s="2">
        <v>26</v>
      </c>
      <c r="Q168" s="2">
        <v>0</v>
      </c>
      <c r="R168" s="2">
        <v>0</v>
      </c>
      <c r="S168" s="2">
        <v>0</v>
      </c>
      <c r="T168">
        <v>1</v>
      </c>
      <c r="V168" t="s">
        <v>47</v>
      </c>
      <c r="W168">
        <v>25017</v>
      </c>
      <c r="X168" t="s">
        <v>246</v>
      </c>
      <c r="Z168">
        <v>4</v>
      </c>
      <c r="AA168" t="s">
        <v>233</v>
      </c>
      <c r="AB168">
        <v>4</v>
      </c>
      <c r="AC168" t="s">
        <v>63</v>
      </c>
      <c r="AE168">
        <v>0</v>
      </c>
      <c r="AF168">
        <v>713</v>
      </c>
      <c r="AG168">
        <v>713</v>
      </c>
      <c r="AH168">
        <v>713</v>
      </c>
      <c r="AI168" t="s">
        <v>145</v>
      </c>
      <c r="AJ168" s="4">
        <v>74132</v>
      </c>
      <c r="AK168" t="str">
        <f>VLOOKUP(AJ168,Table35[],3,0)</f>
        <v>Yes</v>
      </c>
      <c r="AL168" t="s">
        <v>53</v>
      </c>
      <c r="AM168" t="s">
        <v>54</v>
      </c>
      <c r="AN168" t="s">
        <v>54</v>
      </c>
      <c r="AO168" t="s">
        <v>55</v>
      </c>
      <c r="AP168" s="1">
        <v>29323</v>
      </c>
      <c r="AQ168">
        <f t="shared" si="2"/>
        <v>41</v>
      </c>
      <c r="AR168" t="str">
        <f>VLOOKUP(AQ168,Table47[],2,0)</f>
        <v>36+</v>
      </c>
    </row>
    <row r="169" spans="1:44" x14ac:dyDescent="0.25">
      <c r="A169" t="s">
        <v>41</v>
      </c>
      <c r="B169">
        <v>1987633</v>
      </c>
      <c r="C169">
        <v>362339</v>
      </c>
      <c r="D169" s="1">
        <v>44355</v>
      </c>
      <c r="E169" s="1">
        <v>44355</v>
      </c>
      <c r="F169" s="1">
        <v>44355</v>
      </c>
      <c r="G169" t="s">
        <v>65</v>
      </c>
      <c r="H169" t="s">
        <v>66</v>
      </c>
      <c r="M169" t="s">
        <v>71</v>
      </c>
      <c r="N169" t="s">
        <v>71</v>
      </c>
      <c r="O169" t="s">
        <v>45</v>
      </c>
      <c r="P169" s="2">
        <v>11</v>
      </c>
      <c r="Q169" s="2">
        <v>0</v>
      </c>
      <c r="R169" s="2">
        <v>0</v>
      </c>
      <c r="S169" s="2">
        <v>0</v>
      </c>
      <c r="T169">
        <v>1</v>
      </c>
      <c r="U169" t="s">
        <v>119</v>
      </c>
      <c r="V169" t="s">
        <v>98</v>
      </c>
      <c r="W169">
        <v>85448</v>
      </c>
      <c r="X169" t="s">
        <v>242</v>
      </c>
      <c r="Y169" t="s">
        <v>100</v>
      </c>
      <c r="Z169">
        <v>1</v>
      </c>
      <c r="AA169" t="s">
        <v>50</v>
      </c>
      <c r="AB169">
        <v>14</v>
      </c>
      <c r="AC169" t="s">
        <v>51</v>
      </c>
      <c r="AD169" t="s">
        <v>64</v>
      </c>
      <c r="AE169">
        <v>0</v>
      </c>
      <c r="AF169">
        <v>85448</v>
      </c>
      <c r="AG169">
        <v>0</v>
      </c>
      <c r="AH169">
        <v>0</v>
      </c>
      <c r="AJ169" s="4">
        <v>74128</v>
      </c>
      <c r="AK169" t="str">
        <f>VLOOKUP(AJ169,Table35[],3,0)</f>
        <v>Yes</v>
      </c>
      <c r="AL169" t="s">
        <v>108</v>
      </c>
      <c r="AM169" t="s">
        <v>101</v>
      </c>
      <c r="AN169" t="s">
        <v>101</v>
      </c>
      <c r="AO169" t="s">
        <v>102</v>
      </c>
      <c r="AP169" s="1">
        <v>38173</v>
      </c>
      <c r="AQ169">
        <f t="shared" si="2"/>
        <v>17</v>
      </c>
      <c r="AR169" t="str">
        <f>VLOOKUP(AQ169,Table47[],2,0)</f>
        <v>16-17</v>
      </c>
    </row>
    <row r="170" spans="1:44" x14ac:dyDescent="0.25">
      <c r="A170" t="s">
        <v>41</v>
      </c>
      <c r="B170">
        <v>1987642</v>
      </c>
      <c r="C170">
        <v>362343</v>
      </c>
      <c r="D170" s="1">
        <v>44355</v>
      </c>
      <c r="E170" s="1">
        <v>44355</v>
      </c>
      <c r="F170" s="1">
        <v>44355</v>
      </c>
      <c r="G170" t="s">
        <v>42</v>
      </c>
      <c r="H170" t="s">
        <v>43</v>
      </c>
      <c r="M170" t="s">
        <v>71</v>
      </c>
      <c r="N170" t="s">
        <v>71</v>
      </c>
      <c r="O170" t="s">
        <v>45</v>
      </c>
      <c r="P170" s="2">
        <v>10</v>
      </c>
      <c r="Q170" s="2">
        <v>0</v>
      </c>
      <c r="R170" s="2">
        <v>0</v>
      </c>
      <c r="S170" s="2">
        <v>0</v>
      </c>
      <c r="T170">
        <v>1</v>
      </c>
      <c r="U170" t="s">
        <v>79</v>
      </c>
      <c r="V170" t="s">
        <v>98</v>
      </c>
      <c r="W170">
        <v>96469</v>
      </c>
      <c r="X170" t="s">
        <v>247</v>
      </c>
      <c r="Y170" t="s">
        <v>100</v>
      </c>
      <c r="Z170">
        <v>1</v>
      </c>
      <c r="AA170" t="s">
        <v>50</v>
      </c>
      <c r="AB170">
        <v>14</v>
      </c>
      <c r="AC170" t="s">
        <v>51</v>
      </c>
      <c r="AD170" t="s">
        <v>64</v>
      </c>
      <c r="AE170">
        <v>0</v>
      </c>
      <c r="AF170">
        <v>96469</v>
      </c>
      <c r="AG170">
        <v>0</v>
      </c>
      <c r="AH170">
        <v>0</v>
      </c>
      <c r="AJ170" s="4">
        <v>74467</v>
      </c>
      <c r="AK170" t="str">
        <f>VLOOKUP(AJ170,Table35[],3,0)</f>
        <v>No</v>
      </c>
      <c r="AL170" t="s">
        <v>108</v>
      </c>
      <c r="AM170" t="s">
        <v>101</v>
      </c>
      <c r="AN170" t="s">
        <v>101</v>
      </c>
      <c r="AO170" t="s">
        <v>102</v>
      </c>
      <c r="AP170" s="1">
        <v>37787</v>
      </c>
      <c r="AQ170">
        <f t="shared" si="2"/>
        <v>18</v>
      </c>
      <c r="AR170" t="str">
        <f>VLOOKUP(AQ170,Table47[],2,0)</f>
        <v>18-19</v>
      </c>
    </row>
    <row r="171" spans="1:44" x14ac:dyDescent="0.25">
      <c r="A171" t="s">
        <v>41</v>
      </c>
      <c r="B171">
        <v>1988680</v>
      </c>
      <c r="C171">
        <v>362563</v>
      </c>
      <c r="D171" s="1">
        <v>44356</v>
      </c>
      <c r="E171" s="1">
        <v>44356</v>
      </c>
      <c r="F171" s="1">
        <v>44356</v>
      </c>
      <c r="G171" t="s">
        <v>65</v>
      </c>
      <c r="H171" t="s">
        <v>66</v>
      </c>
      <c r="M171" t="s">
        <v>71</v>
      </c>
      <c r="N171" t="s">
        <v>71</v>
      </c>
      <c r="O171" t="s">
        <v>45</v>
      </c>
      <c r="P171" s="2">
        <v>11</v>
      </c>
      <c r="Q171" s="2">
        <v>0</v>
      </c>
      <c r="R171" s="2">
        <v>0</v>
      </c>
      <c r="S171" s="2">
        <v>0</v>
      </c>
      <c r="T171">
        <v>1</v>
      </c>
      <c r="U171" t="s">
        <v>248</v>
      </c>
      <c r="V171" t="s">
        <v>47</v>
      </c>
      <c r="W171">
        <v>65802</v>
      </c>
      <c r="X171" t="s">
        <v>249</v>
      </c>
      <c r="Y171" t="s">
        <v>49</v>
      </c>
      <c r="Z171">
        <v>1</v>
      </c>
      <c r="AA171" t="s">
        <v>50</v>
      </c>
      <c r="AB171">
        <v>14</v>
      </c>
      <c r="AC171" t="s">
        <v>51</v>
      </c>
      <c r="AD171" t="s">
        <v>90</v>
      </c>
      <c r="AE171">
        <v>0</v>
      </c>
      <c r="AF171">
        <v>65802</v>
      </c>
      <c r="AG171">
        <v>0</v>
      </c>
      <c r="AH171">
        <v>0</v>
      </c>
      <c r="AJ171" s="4">
        <v>74037</v>
      </c>
      <c r="AK171" t="str">
        <f>VLOOKUP(AJ171,Table35[],3,0)</f>
        <v>Yes</v>
      </c>
      <c r="AL171" t="s">
        <v>53</v>
      </c>
      <c r="AM171" t="s">
        <v>54</v>
      </c>
      <c r="AN171" t="s">
        <v>54</v>
      </c>
      <c r="AO171" t="s">
        <v>55</v>
      </c>
      <c r="AP171" s="1">
        <v>29894</v>
      </c>
      <c r="AQ171">
        <f t="shared" si="2"/>
        <v>40</v>
      </c>
      <c r="AR171" t="str">
        <f>VLOOKUP(AQ171,Table47[],2,0)</f>
        <v>36+</v>
      </c>
    </row>
    <row r="172" spans="1:44" x14ac:dyDescent="0.25">
      <c r="A172" t="s">
        <v>41</v>
      </c>
      <c r="B172">
        <v>1988682</v>
      </c>
      <c r="C172">
        <v>362563</v>
      </c>
      <c r="D172" s="1">
        <v>44356</v>
      </c>
      <c r="E172" s="1">
        <v>44356</v>
      </c>
      <c r="F172" s="1">
        <v>44356</v>
      </c>
      <c r="G172" t="s">
        <v>42</v>
      </c>
      <c r="H172" t="s">
        <v>43</v>
      </c>
      <c r="M172" t="s">
        <v>71</v>
      </c>
      <c r="N172" t="s">
        <v>71</v>
      </c>
      <c r="O172" t="s">
        <v>45</v>
      </c>
      <c r="P172" s="2">
        <v>10</v>
      </c>
      <c r="Q172" s="2">
        <v>0</v>
      </c>
      <c r="R172" s="2">
        <v>0</v>
      </c>
      <c r="S172" s="2">
        <v>0</v>
      </c>
      <c r="T172">
        <v>1</v>
      </c>
      <c r="U172" t="s">
        <v>248</v>
      </c>
      <c r="V172" t="s">
        <v>47</v>
      </c>
      <c r="W172">
        <v>65802</v>
      </c>
      <c r="X172" t="s">
        <v>249</v>
      </c>
      <c r="Y172" t="s">
        <v>49</v>
      </c>
      <c r="Z172">
        <v>1</v>
      </c>
      <c r="AA172" t="s">
        <v>50</v>
      </c>
      <c r="AB172">
        <v>14</v>
      </c>
      <c r="AC172" t="s">
        <v>51</v>
      </c>
      <c r="AD172" t="s">
        <v>90</v>
      </c>
      <c r="AE172">
        <v>0</v>
      </c>
      <c r="AF172">
        <v>65802</v>
      </c>
      <c r="AG172">
        <v>0</v>
      </c>
      <c r="AH172">
        <v>0</v>
      </c>
      <c r="AJ172" s="4">
        <v>74037</v>
      </c>
      <c r="AK172" t="str">
        <f>VLOOKUP(AJ172,Table35[],3,0)</f>
        <v>Yes</v>
      </c>
      <c r="AL172" t="s">
        <v>53</v>
      </c>
      <c r="AM172" t="s">
        <v>54</v>
      </c>
      <c r="AN172" t="s">
        <v>54</v>
      </c>
      <c r="AO172" t="s">
        <v>55</v>
      </c>
      <c r="AP172" s="1">
        <v>29894</v>
      </c>
      <c r="AQ172">
        <f t="shared" si="2"/>
        <v>40</v>
      </c>
      <c r="AR172" t="str">
        <f>VLOOKUP(AQ172,Table47[],2,0)</f>
        <v>36+</v>
      </c>
    </row>
    <row r="173" spans="1:44" x14ac:dyDescent="0.25">
      <c r="A173" t="s">
        <v>41</v>
      </c>
      <c r="B173">
        <v>1987462</v>
      </c>
      <c r="C173">
        <v>362290</v>
      </c>
      <c r="D173" s="1">
        <v>44355</v>
      </c>
      <c r="E173" s="1">
        <v>44355</v>
      </c>
      <c r="F173" s="1">
        <v>44355</v>
      </c>
      <c r="G173" t="s">
        <v>67</v>
      </c>
      <c r="H173" t="s">
        <v>68</v>
      </c>
      <c r="M173" t="s">
        <v>71</v>
      </c>
      <c r="N173" t="s">
        <v>71</v>
      </c>
      <c r="O173" t="s">
        <v>45</v>
      </c>
      <c r="P173" s="2">
        <v>11</v>
      </c>
      <c r="Q173" s="2">
        <v>0</v>
      </c>
      <c r="R173" s="2">
        <v>0</v>
      </c>
      <c r="S173" s="2">
        <v>0</v>
      </c>
      <c r="T173">
        <v>1</v>
      </c>
      <c r="U173" t="s">
        <v>119</v>
      </c>
      <c r="V173" t="s">
        <v>47</v>
      </c>
      <c r="W173">
        <v>15878</v>
      </c>
      <c r="X173" t="s">
        <v>240</v>
      </c>
      <c r="Y173" t="s">
        <v>49</v>
      </c>
      <c r="Z173">
        <v>1</v>
      </c>
      <c r="AA173" t="s">
        <v>50</v>
      </c>
      <c r="AB173">
        <v>14</v>
      </c>
      <c r="AC173" t="s">
        <v>51</v>
      </c>
      <c r="AD173" t="s">
        <v>52</v>
      </c>
      <c r="AE173">
        <v>0</v>
      </c>
      <c r="AF173">
        <v>15878</v>
      </c>
      <c r="AG173">
        <v>0</v>
      </c>
      <c r="AH173">
        <v>0</v>
      </c>
      <c r="AJ173" s="4">
        <v>74146</v>
      </c>
      <c r="AK173" t="str">
        <f>VLOOKUP(AJ173,Table35[],3,0)</f>
        <v>Yes</v>
      </c>
      <c r="AL173" t="s">
        <v>123</v>
      </c>
      <c r="AM173" t="s">
        <v>54</v>
      </c>
      <c r="AN173" t="s">
        <v>54</v>
      </c>
      <c r="AO173" t="s">
        <v>55</v>
      </c>
      <c r="AP173" s="1">
        <v>32942</v>
      </c>
      <c r="AQ173">
        <f t="shared" si="2"/>
        <v>31</v>
      </c>
      <c r="AR173" t="str">
        <f>VLOOKUP(AQ173,Table47[],2,0)</f>
        <v>31-35</v>
      </c>
    </row>
    <row r="174" spans="1:44" x14ac:dyDescent="0.25">
      <c r="A174" t="s">
        <v>41</v>
      </c>
      <c r="B174">
        <v>1987477</v>
      </c>
      <c r="C174">
        <v>362294</v>
      </c>
      <c r="D174" s="1">
        <v>44355</v>
      </c>
      <c r="E174" s="1">
        <v>44355</v>
      </c>
      <c r="F174" s="1">
        <v>44355</v>
      </c>
      <c r="G174" t="s">
        <v>65</v>
      </c>
      <c r="H174" t="s">
        <v>85</v>
      </c>
      <c r="M174" t="s">
        <v>86</v>
      </c>
      <c r="N174" t="s">
        <v>86</v>
      </c>
      <c r="O174" t="s">
        <v>45</v>
      </c>
      <c r="P174" s="2">
        <v>11</v>
      </c>
      <c r="Q174" s="2">
        <v>0</v>
      </c>
      <c r="R174" s="2">
        <v>0</v>
      </c>
      <c r="S174" s="2">
        <v>0</v>
      </c>
      <c r="T174">
        <v>1</v>
      </c>
      <c r="U174" t="s">
        <v>241</v>
      </c>
      <c r="V174" t="s">
        <v>47</v>
      </c>
      <c r="W174">
        <v>22772</v>
      </c>
      <c r="X174" t="s">
        <v>104</v>
      </c>
      <c r="Y174" t="s">
        <v>89</v>
      </c>
      <c r="Z174">
        <v>1</v>
      </c>
      <c r="AA174" t="s">
        <v>50</v>
      </c>
      <c r="AB174">
        <v>14</v>
      </c>
      <c r="AC174" t="s">
        <v>51</v>
      </c>
      <c r="AD174" t="s">
        <v>90</v>
      </c>
      <c r="AE174">
        <v>0</v>
      </c>
      <c r="AF174">
        <v>22772</v>
      </c>
      <c r="AG174">
        <v>0</v>
      </c>
      <c r="AH174">
        <v>0</v>
      </c>
      <c r="AJ174" s="4">
        <v>74129</v>
      </c>
      <c r="AK174" t="str">
        <f>VLOOKUP(AJ174,Table35[],3,0)</f>
        <v>Yes</v>
      </c>
      <c r="AL174" t="s">
        <v>53</v>
      </c>
      <c r="AM174" t="s">
        <v>54</v>
      </c>
      <c r="AN174" t="s">
        <v>54</v>
      </c>
      <c r="AO174" t="s">
        <v>55</v>
      </c>
      <c r="AP174" s="1">
        <v>26725</v>
      </c>
      <c r="AQ174">
        <f t="shared" si="2"/>
        <v>48</v>
      </c>
      <c r="AR174" t="str">
        <f>VLOOKUP(AQ174,Table47[],2,0)</f>
        <v>36+</v>
      </c>
    </row>
    <row r="175" spans="1:44" x14ac:dyDescent="0.25">
      <c r="A175" t="s">
        <v>41</v>
      </c>
      <c r="B175">
        <v>1987706</v>
      </c>
      <c r="C175">
        <v>362356</v>
      </c>
      <c r="D175" s="1">
        <v>44356</v>
      </c>
      <c r="E175" s="1">
        <v>44326</v>
      </c>
      <c r="F175" s="1">
        <v>44326</v>
      </c>
      <c r="G175" t="s">
        <v>65</v>
      </c>
      <c r="H175" t="s">
        <v>66</v>
      </c>
      <c r="M175" t="s">
        <v>44</v>
      </c>
      <c r="P175" s="2">
        <v>-11</v>
      </c>
      <c r="Q175" s="2">
        <v>0</v>
      </c>
      <c r="R175" s="2">
        <v>0</v>
      </c>
      <c r="S175" s="2">
        <v>0</v>
      </c>
      <c r="T175">
        <v>-1</v>
      </c>
      <c r="U175" t="s">
        <v>119</v>
      </c>
      <c r="V175" t="s">
        <v>60</v>
      </c>
      <c r="W175">
        <v>44078</v>
      </c>
      <c r="X175" t="s">
        <v>250</v>
      </c>
      <c r="Z175">
        <v>4</v>
      </c>
      <c r="AA175" t="s">
        <v>233</v>
      </c>
      <c r="AB175">
        <v>14</v>
      </c>
      <c r="AC175" t="s">
        <v>51</v>
      </c>
      <c r="AE175">
        <v>2</v>
      </c>
      <c r="AF175">
        <v>44078</v>
      </c>
      <c r="AG175">
        <v>0</v>
      </c>
      <c r="AH175">
        <v>0</v>
      </c>
      <c r="AJ175" s="4">
        <v>74120</v>
      </c>
      <c r="AK175" t="str">
        <f>VLOOKUP(AJ175,Table35[],3,0)</f>
        <v>Yes</v>
      </c>
      <c r="AL175" t="s">
        <v>53</v>
      </c>
      <c r="AM175" t="s">
        <v>54</v>
      </c>
      <c r="AN175" t="s">
        <v>54</v>
      </c>
      <c r="AO175" t="s">
        <v>55</v>
      </c>
      <c r="AP175" s="1">
        <v>30817</v>
      </c>
      <c r="AQ175">
        <f t="shared" si="2"/>
        <v>37</v>
      </c>
      <c r="AR175" t="str">
        <f>VLOOKUP(AQ175,Table47[],2,0)</f>
        <v>36+</v>
      </c>
    </row>
    <row r="176" spans="1:44" x14ac:dyDescent="0.25">
      <c r="A176" t="s">
        <v>41</v>
      </c>
      <c r="B176">
        <v>1988699</v>
      </c>
      <c r="C176">
        <v>362570</v>
      </c>
      <c r="D176" s="1">
        <v>44356</v>
      </c>
      <c r="E176" s="1">
        <v>44356</v>
      </c>
      <c r="F176" s="1">
        <v>44356</v>
      </c>
      <c r="G176" t="s">
        <v>67</v>
      </c>
      <c r="H176" t="s">
        <v>68</v>
      </c>
      <c r="M176" t="s">
        <v>71</v>
      </c>
      <c r="N176" t="s">
        <v>71</v>
      </c>
      <c r="O176" t="s">
        <v>45</v>
      </c>
      <c r="P176" s="2">
        <v>11</v>
      </c>
      <c r="Q176" s="2">
        <v>0</v>
      </c>
      <c r="R176" s="2">
        <v>0</v>
      </c>
      <c r="S176" s="2">
        <v>0</v>
      </c>
      <c r="T176">
        <v>1</v>
      </c>
      <c r="U176" t="s">
        <v>251</v>
      </c>
      <c r="V176" t="s">
        <v>47</v>
      </c>
      <c r="W176">
        <v>79197</v>
      </c>
      <c r="X176" t="s">
        <v>252</v>
      </c>
      <c r="Y176" t="s">
        <v>49</v>
      </c>
      <c r="Z176">
        <v>1</v>
      </c>
      <c r="AA176" t="s">
        <v>50</v>
      </c>
      <c r="AB176">
        <v>14</v>
      </c>
      <c r="AC176" t="s">
        <v>51</v>
      </c>
      <c r="AD176" t="s">
        <v>52</v>
      </c>
      <c r="AE176">
        <v>0</v>
      </c>
      <c r="AF176">
        <v>79197</v>
      </c>
      <c r="AG176">
        <v>0</v>
      </c>
      <c r="AH176">
        <v>0</v>
      </c>
      <c r="AJ176" s="4">
        <v>74134</v>
      </c>
      <c r="AK176" t="str">
        <f>VLOOKUP(AJ176,Table35[],3,0)</f>
        <v>Yes</v>
      </c>
      <c r="AL176" t="s">
        <v>53</v>
      </c>
      <c r="AM176" t="s">
        <v>54</v>
      </c>
      <c r="AN176" t="s">
        <v>54</v>
      </c>
      <c r="AO176" t="s">
        <v>55</v>
      </c>
      <c r="AP176" s="1">
        <v>35433</v>
      </c>
      <c r="AQ176">
        <f t="shared" si="2"/>
        <v>24</v>
      </c>
      <c r="AR176" t="str">
        <f>VLOOKUP(AQ176,Table47[],2,0)</f>
        <v>20-25</v>
      </c>
    </row>
    <row r="177" spans="1:44" x14ac:dyDescent="0.25">
      <c r="A177" t="s">
        <v>41</v>
      </c>
      <c r="B177">
        <v>1988780</v>
      </c>
      <c r="C177">
        <v>362602</v>
      </c>
      <c r="D177" s="1">
        <v>44356</v>
      </c>
      <c r="E177" s="1">
        <v>44356</v>
      </c>
      <c r="F177" s="1">
        <v>44356</v>
      </c>
      <c r="G177" t="s">
        <v>67</v>
      </c>
      <c r="H177" t="s">
        <v>91</v>
      </c>
      <c r="M177" t="s">
        <v>253</v>
      </c>
      <c r="N177" t="s">
        <v>253</v>
      </c>
      <c r="O177" t="s">
        <v>45</v>
      </c>
      <c r="P177" s="2">
        <v>11</v>
      </c>
      <c r="Q177" s="2">
        <v>11</v>
      </c>
      <c r="R177" s="2">
        <v>0</v>
      </c>
      <c r="S177" s="2">
        <v>0</v>
      </c>
      <c r="T177">
        <v>1</v>
      </c>
      <c r="U177" t="s">
        <v>254</v>
      </c>
      <c r="V177" t="s">
        <v>47</v>
      </c>
      <c r="W177">
        <v>69342</v>
      </c>
      <c r="X177" t="s">
        <v>255</v>
      </c>
      <c r="Y177" t="s">
        <v>89</v>
      </c>
      <c r="Z177">
        <v>1</v>
      </c>
      <c r="AA177" t="s">
        <v>50</v>
      </c>
      <c r="AB177">
        <v>14</v>
      </c>
      <c r="AC177" t="s">
        <v>51</v>
      </c>
      <c r="AD177" t="s">
        <v>90</v>
      </c>
      <c r="AE177">
        <v>0</v>
      </c>
      <c r="AF177">
        <v>69342</v>
      </c>
      <c r="AG177">
        <v>0</v>
      </c>
      <c r="AH177">
        <v>0</v>
      </c>
      <c r="AJ177" s="4">
        <v>74134</v>
      </c>
      <c r="AK177" t="str">
        <f>VLOOKUP(AJ177,Table35[],3,0)</f>
        <v>Yes</v>
      </c>
      <c r="AL177" t="s">
        <v>53</v>
      </c>
      <c r="AM177" t="s">
        <v>54</v>
      </c>
      <c r="AN177" t="s">
        <v>54</v>
      </c>
      <c r="AO177" t="s">
        <v>55</v>
      </c>
      <c r="AP177" s="1">
        <v>25660</v>
      </c>
      <c r="AQ177">
        <f t="shared" si="2"/>
        <v>51</v>
      </c>
      <c r="AR177" t="str">
        <f>VLOOKUP(AQ177,Table47[],2,0)</f>
        <v>36+</v>
      </c>
    </row>
    <row r="178" spans="1:44" x14ac:dyDescent="0.25">
      <c r="A178" t="s">
        <v>41</v>
      </c>
      <c r="B178">
        <v>1988848</v>
      </c>
      <c r="C178">
        <v>362637</v>
      </c>
      <c r="D178" s="1">
        <v>44356</v>
      </c>
      <c r="E178" s="1">
        <v>44356</v>
      </c>
      <c r="F178" s="1">
        <v>44356</v>
      </c>
      <c r="G178" t="s">
        <v>56</v>
      </c>
      <c r="H178" t="s">
        <v>57</v>
      </c>
      <c r="M178" t="s">
        <v>129</v>
      </c>
      <c r="N178" t="s">
        <v>112</v>
      </c>
      <c r="O178" t="s">
        <v>45</v>
      </c>
      <c r="P178" s="2">
        <v>26</v>
      </c>
      <c r="Q178" s="2">
        <v>0</v>
      </c>
      <c r="R178" s="2">
        <v>0</v>
      </c>
      <c r="S178" s="2">
        <v>0</v>
      </c>
      <c r="T178">
        <v>1</v>
      </c>
      <c r="V178" t="s">
        <v>47</v>
      </c>
      <c r="W178">
        <v>42097</v>
      </c>
      <c r="X178" t="s">
        <v>256</v>
      </c>
      <c r="Y178" t="s">
        <v>62</v>
      </c>
      <c r="Z178">
        <v>1</v>
      </c>
      <c r="AA178" t="s">
        <v>50</v>
      </c>
      <c r="AB178">
        <v>14</v>
      </c>
      <c r="AC178" t="s">
        <v>51</v>
      </c>
      <c r="AD178" t="s">
        <v>52</v>
      </c>
      <c r="AE178">
        <v>0</v>
      </c>
      <c r="AF178">
        <v>42097</v>
      </c>
      <c r="AG178">
        <v>0</v>
      </c>
      <c r="AH178">
        <v>0</v>
      </c>
      <c r="AJ178" s="4">
        <v>74134</v>
      </c>
      <c r="AK178" t="str">
        <f>VLOOKUP(AJ178,Table35[],3,0)</f>
        <v>Yes</v>
      </c>
      <c r="AL178" t="s">
        <v>53</v>
      </c>
      <c r="AM178" t="s">
        <v>54</v>
      </c>
      <c r="AN178" t="s">
        <v>54</v>
      </c>
      <c r="AO178" t="s">
        <v>55</v>
      </c>
      <c r="AP178" s="1">
        <v>25744</v>
      </c>
      <c r="AQ178">
        <f t="shared" si="2"/>
        <v>51</v>
      </c>
      <c r="AR178" t="str">
        <f>VLOOKUP(AQ178,Table47[],2,0)</f>
        <v>36+</v>
      </c>
    </row>
    <row r="179" spans="1:44" x14ac:dyDescent="0.25">
      <c r="A179" t="s">
        <v>41</v>
      </c>
      <c r="B179">
        <v>1988863</v>
      </c>
      <c r="C179">
        <v>362641</v>
      </c>
      <c r="D179" s="1">
        <v>44356</v>
      </c>
      <c r="E179" s="1">
        <v>44356</v>
      </c>
      <c r="F179" s="1">
        <v>44356</v>
      </c>
      <c r="G179" t="s">
        <v>56</v>
      </c>
      <c r="H179" t="s">
        <v>57</v>
      </c>
      <c r="M179" t="s">
        <v>71</v>
      </c>
      <c r="N179" t="s">
        <v>112</v>
      </c>
      <c r="O179" t="s">
        <v>45</v>
      </c>
      <c r="P179" s="2">
        <v>26</v>
      </c>
      <c r="Q179" s="2">
        <v>0</v>
      </c>
      <c r="R179" s="2">
        <v>0</v>
      </c>
      <c r="S179" s="2">
        <v>0</v>
      </c>
      <c r="T179">
        <v>1</v>
      </c>
      <c r="V179" t="s">
        <v>47</v>
      </c>
      <c r="W179">
        <v>84279</v>
      </c>
      <c r="X179" t="s">
        <v>257</v>
      </c>
      <c r="Y179" t="s">
        <v>62</v>
      </c>
      <c r="Z179">
        <v>1</v>
      </c>
      <c r="AA179" t="s">
        <v>50</v>
      </c>
      <c r="AB179">
        <v>14</v>
      </c>
      <c r="AC179" t="s">
        <v>51</v>
      </c>
      <c r="AD179" t="s">
        <v>52</v>
      </c>
      <c r="AE179">
        <v>0</v>
      </c>
      <c r="AF179">
        <v>84279</v>
      </c>
      <c r="AG179">
        <v>0</v>
      </c>
      <c r="AH179">
        <v>0</v>
      </c>
      <c r="AJ179" s="4">
        <v>74145</v>
      </c>
      <c r="AK179" t="str">
        <f>VLOOKUP(AJ179,Table35[],3,0)</f>
        <v>Yes</v>
      </c>
      <c r="AL179" t="s">
        <v>53</v>
      </c>
      <c r="AM179" t="s">
        <v>101</v>
      </c>
      <c r="AN179" t="s">
        <v>101</v>
      </c>
      <c r="AO179" t="s">
        <v>102</v>
      </c>
      <c r="AP179" s="1">
        <v>34107</v>
      </c>
      <c r="AQ179">
        <f t="shared" si="2"/>
        <v>28</v>
      </c>
      <c r="AR179" t="str">
        <f>VLOOKUP(AQ179,Table47[],2,0)</f>
        <v>26-30</v>
      </c>
    </row>
    <row r="180" spans="1:44" x14ac:dyDescent="0.25">
      <c r="A180" t="s">
        <v>41</v>
      </c>
      <c r="B180">
        <v>1988867</v>
      </c>
      <c r="C180">
        <v>362642</v>
      </c>
      <c r="D180" s="1">
        <v>44356</v>
      </c>
      <c r="E180" s="1">
        <v>44356</v>
      </c>
      <c r="F180" s="1">
        <v>44356</v>
      </c>
      <c r="G180" t="s">
        <v>67</v>
      </c>
      <c r="H180" t="s">
        <v>68</v>
      </c>
      <c r="M180" t="s">
        <v>129</v>
      </c>
      <c r="N180" t="s">
        <v>112</v>
      </c>
      <c r="O180" t="s">
        <v>45</v>
      </c>
      <c r="P180" s="2">
        <v>11</v>
      </c>
      <c r="Q180" s="2">
        <v>0</v>
      </c>
      <c r="R180" s="2">
        <v>0</v>
      </c>
      <c r="S180" s="2">
        <v>0</v>
      </c>
      <c r="T180">
        <v>1</v>
      </c>
      <c r="U180" t="s">
        <v>92</v>
      </c>
      <c r="V180" t="s">
        <v>47</v>
      </c>
      <c r="W180">
        <v>96290</v>
      </c>
      <c r="X180" t="s">
        <v>258</v>
      </c>
      <c r="Y180" t="s">
        <v>187</v>
      </c>
      <c r="Z180">
        <v>1</v>
      </c>
      <c r="AA180" t="s">
        <v>50</v>
      </c>
      <c r="AB180">
        <v>14</v>
      </c>
      <c r="AC180" t="s">
        <v>51</v>
      </c>
      <c r="AD180" t="s">
        <v>106</v>
      </c>
      <c r="AE180">
        <v>0</v>
      </c>
      <c r="AF180">
        <v>96290</v>
      </c>
      <c r="AG180">
        <v>0</v>
      </c>
      <c r="AH180">
        <v>0</v>
      </c>
      <c r="AJ180" s="4">
        <v>74145</v>
      </c>
      <c r="AK180" t="str">
        <f>VLOOKUP(AJ180,Table35[],3,0)</f>
        <v>Yes</v>
      </c>
      <c r="AL180" t="s">
        <v>53</v>
      </c>
      <c r="AM180" t="s">
        <v>54</v>
      </c>
      <c r="AN180" t="s">
        <v>54</v>
      </c>
      <c r="AO180" t="s">
        <v>55</v>
      </c>
      <c r="AP180" s="1">
        <v>21758</v>
      </c>
      <c r="AQ180">
        <f t="shared" si="2"/>
        <v>62</v>
      </c>
      <c r="AR180" t="str">
        <f>VLOOKUP(AQ180,Table47[],2,0)</f>
        <v>36+</v>
      </c>
    </row>
    <row r="181" spans="1:44" x14ac:dyDescent="0.25">
      <c r="A181" t="s">
        <v>41</v>
      </c>
      <c r="B181">
        <v>1989050</v>
      </c>
      <c r="C181">
        <v>362658</v>
      </c>
      <c r="D181" s="1">
        <v>44356</v>
      </c>
      <c r="E181" s="1">
        <v>44356</v>
      </c>
      <c r="F181" s="1">
        <v>44356</v>
      </c>
      <c r="G181" t="s">
        <v>67</v>
      </c>
      <c r="H181" t="s">
        <v>91</v>
      </c>
      <c r="M181" t="s">
        <v>96</v>
      </c>
      <c r="N181" t="s">
        <v>96</v>
      </c>
      <c r="O181" t="s">
        <v>45</v>
      </c>
      <c r="P181" s="2">
        <v>11</v>
      </c>
      <c r="Q181" s="2">
        <v>0</v>
      </c>
      <c r="R181" s="2">
        <v>0</v>
      </c>
      <c r="S181" s="2">
        <v>0</v>
      </c>
      <c r="T181">
        <v>1</v>
      </c>
      <c r="U181" t="s">
        <v>259</v>
      </c>
      <c r="V181" t="s">
        <v>47</v>
      </c>
      <c r="W181">
        <v>55835</v>
      </c>
      <c r="X181" t="s">
        <v>260</v>
      </c>
      <c r="Y181" t="s">
        <v>105</v>
      </c>
      <c r="Z181">
        <v>1</v>
      </c>
      <c r="AA181" t="s">
        <v>50</v>
      </c>
      <c r="AB181">
        <v>14</v>
      </c>
      <c r="AC181" t="s">
        <v>51</v>
      </c>
      <c r="AD181" t="s">
        <v>90</v>
      </c>
      <c r="AE181">
        <v>0</v>
      </c>
      <c r="AF181">
        <v>55835</v>
      </c>
      <c r="AG181">
        <v>0</v>
      </c>
      <c r="AH181">
        <v>0</v>
      </c>
      <c r="AJ181" s="4">
        <v>74128</v>
      </c>
      <c r="AK181" t="str">
        <f>VLOOKUP(AJ181,Table35[],3,0)</f>
        <v>Yes</v>
      </c>
      <c r="AL181" t="s">
        <v>53</v>
      </c>
      <c r="AM181" t="s">
        <v>54</v>
      </c>
      <c r="AN181" t="s">
        <v>54</v>
      </c>
      <c r="AO181" t="s">
        <v>55</v>
      </c>
      <c r="AP181" s="1">
        <v>27595</v>
      </c>
      <c r="AQ181">
        <f t="shared" si="2"/>
        <v>46</v>
      </c>
      <c r="AR181" t="str">
        <f>VLOOKUP(AQ181,Table47[],2,0)</f>
        <v>36+</v>
      </c>
    </row>
    <row r="182" spans="1:44" x14ac:dyDescent="0.25">
      <c r="A182" t="s">
        <v>41</v>
      </c>
      <c r="B182">
        <v>1988101</v>
      </c>
      <c r="C182">
        <v>362380</v>
      </c>
      <c r="D182" s="1">
        <v>44355</v>
      </c>
      <c r="E182" s="1">
        <v>44355</v>
      </c>
      <c r="F182" s="1">
        <v>44355</v>
      </c>
      <c r="G182" t="s">
        <v>42</v>
      </c>
      <c r="H182" t="s">
        <v>82</v>
      </c>
      <c r="M182" t="s">
        <v>96</v>
      </c>
      <c r="P182" s="2">
        <v>10</v>
      </c>
      <c r="Q182" s="2">
        <v>0</v>
      </c>
      <c r="R182" s="2">
        <v>0</v>
      </c>
      <c r="S182" s="2">
        <v>0</v>
      </c>
      <c r="T182">
        <v>1</v>
      </c>
      <c r="V182" t="s">
        <v>47</v>
      </c>
      <c r="W182">
        <v>25017</v>
      </c>
      <c r="X182" t="s">
        <v>246</v>
      </c>
      <c r="Z182">
        <v>4</v>
      </c>
      <c r="AA182" t="s">
        <v>233</v>
      </c>
      <c r="AB182">
        <v>4</v>
      </c>
      <c r="AC182" t="s">
        <v>63</v>
      </c>
      <c r="AE182">
        <v>0</v>
      </c>
      <c r="AF182">
        <v>713</v>
      </c>
      <c r="AG182">
        <v>713</v>
      </c>
      <c r="AH182">
        <v>713</v>
      </c>
      <c r="AI182" t="s">
        <v>145</v>
      </c>
      <c r="AJ182" s="4">
        <v>74132</v>
      </c>
      <c r="AK182" t="str">
        <f>VLOOKUP(AJ182,Table35[],3,0)</f>
        <v>Yes</v>
      </c>
      <c r="AL182" t="s">
        <v>53</v>
      </c>
      <c r="AM182" t="s">
        <v>54</v>
      </c>
      <c r="AN182" t="s">
        <v>54</v>
      </c>
      <c r="AO182" t="s">
        <v>55</v>
      </c>
      <c r="AP182" s="1">
        <v>29323</v>
      </c>
      <c r="AQ182">
        <f t="shared" si="2"/>
        <v>41</v>
      </c>
      <c r="AR182" t="str">
        <f>VLOOKUP(AQ182,Table47[],2,0)</f>
        <v>36+</v>
      </c>
    </row>
    <row r="183" spans="1:44" x14ac:dyDescent="0.25">
      <c r="A183" t="s">
        <v>41</v>
      </c>
      <c r="B183">
        <v>1987645</v>
      </c>
      <c r="C183">
        <v>362345</v>
      </c>
      <c r="D183" s="1">
        <v>44355</v>
      </c>
      <c r="E183" s="1">
        <v>44355</v>
      </c>
      <c r="F183" s="1">
        <v>44355</v>
      </c>
      <c r="G183" t="s">
        <v>42</v>
      </c>
      <c r="H183" t="s">
        <v>82</v>
      </c>
      <c r="M183" t="s">
        <v>132</v>
      </c>
      <c r="N183" t="s">
        <v>58</v>
      </c>
      <c r="O183" t="s">
        <v>45</v>
      </c>
      <c r="P183" s="2">
        <v>10</v>
      </c>
      <c r="Q183" s="2">
        <v>0</v>
      </c>
      <c r="R183" s="2">
        <v>0</v>
      </c>
      <c r="S183" s="2">
        <v>0</v>
      </c>
      <c r="T183">
        <v>1</v>
      </c>
      <c r="V183" t="s">
        <v>60</v>
      </c>
      <c r="W183">
        <v>93338</v>
      </c>
      <c r="X183" t="s">
        <v>261</v>
      </c>
      <c r="Y183" t="s">
        <v>62</v>
      </c>
      <c r="Z183">
        <v>1</v>
      </c>
      <c r="AA183" t="s">
        <v>50</v>
      </c>
      <c r="AB183">
        <v>14</v>
      </c>
      <c r="AC183" t="s">
        <v>51</v>
      </c>
      <c r="AD183" t="s">
        <v>64</v>
      </c>
      <c r="AE183">
        <v>0</v>
      </c>
      <c r="AF183">
        <v>93338</v>
      </c>
      <c r="AG183">
        <v>0</v>
      </c>
      <c r="AH183">
        <v>0</v>
      </c>
      <c r="AJ183" s="4">
        <v>74137</v>
      </c>
      <c r="AK183" t="str">
        <f>VLOOKUP(AJ183,Table35[],3,0)</f>
        <v>Yes</v>
      </c>
      <c r="AL183" t="s">
        <v>53</v>
      </c>
      <c r="AM183" t="s">
        <v>101</v>
      </c>
      <c r="AN183" t="s">
        <v>101</v>
      </c>
      <c r="AO183" t="s">
        <v>102</v>
      </c>
      <c r="AP183" s="1">
        <v>32442</v>
      </c>
      <c r="AQ183">
        <f t="shared" si="2"/>
        <v>33</v>
      </c>
      <c r="AR183" t="str">
        <f>VLOOKUP(AQ183,Table47[],2,0)</f>
        <v>31-35</v>
      </c>
    </row>
    <row r="184" spans="1:44" x14ac:dyDescent="0.25">
      <c r="A184" t="s">
        <v>41</v>
      </c>
      <c r="B184">
        <v>1987647</v>
      </c>
      <c r="C184">
        <v>362345</v>
      </c>
      <c r="D184" s="1">
        <v>44355</v>
      </c>
      <c r="E184" s="1">
        <v>44355</v>
      </c>
      <c r="F184" s="1">
        <v>44355</v>
      </c>
      <c r="G184" t="s">
        <v>56</v>
      </c>
      <c r="H184" t="s">
        <v>57</v>
      </c>
      <c r="M184" t="s">
        <v>132</v>
      </c>
      <c r="N184" t="s">
        <v>58</v>
      </c>
      <c r="O184" t="s">
        <v>45</v>
      </c>
      <c r="P184" s="2">
        <v>26</v>
      </c>
      <c r="Q184" s="2">
        <v>0</v>
      </c>
      <c r="R184" s="2">
        <v>0</v>
      </c>
      <c r="S184" s="2">
        <v>0</v>
      </c>
      <c r="T184">
        <v>1</v>
      </c>
      <c r="V184" t="s">
        <v>60</v>
      </c>
      <c r="W184">
        <v>93338</v>
      </c>
      <c r="X184" t="s">
        <v>261</v>
      </c>
      <c r="Y184" t="s">
        <v>62</v>
      </c>
      <c r="Z184">
        <v>1</v>
      </c>
      <c r="AA184" t="s">
        <v>50</v>
      </c>
      <c r="AB184">
        <v>14</v>
      </c>
      <c r="AC184" t="s">
        <v>51</v>
      </c>
      <c r="AD184" t="s">
        <v>64</v>
      </c>
      <c r="AE184">
        <v>0</v>
      </c>
      <c r="AF184">
        <v>93338</v>
      </c>
      <c r="AG184">
        <v>0</v>
      </c>
      <c r="AH184">
        <v>0</v>
      </c>
      <c r="AJ184" s="4">
        <v>74137</v>
      </c>
      <c r="AK184" t="str">
        <f>VLOOKUP(AJ184,Table35[],3,0)</f>
        <v>Yes</v>
      </c>
      <c r="AL184" t="s">
        <v>53</v>
      </c>
      <c r="AM184" t="s">
        <v>101</v>
      </c>
      <c r="AN184" t="s">
        <v>101</v>
      </c>
      <c r="AO184" t="s">
        <v>102</v>
      </c>
      <c r="AP184" s="1">
        <v>32442</v>
      </c>
      <c r="AQ184">
        <f t="shared" si="2"/>
        <v>33</v>
      </c>
      <c r="AR184" t="str">
        <f>VLOOKUP(AQ184,Table47[],2,0)</f>
        <v>31-35</v>
      </c>
    </row>
    <row r="185" spans="1:44" x14ac:dyDescent="0.25">
      <c r="A185" t="s">
        <v>41</v>
      </c>
      <c r="B185">
        <v>1988611</v>
      </c>
      <c r="C185">
        <v>362530</v>
      </c>
      <c r="D185" s="1">
        <v>44356</v>
      </c>
      <c r="E185" s="1">
        <v>44356</v>
      </c>
      <c r="F185" s="1">
        <v>44356</v>
      </c>
      <c r="G185" t="s">
        <v>42</v>
      </c>
      <c r="H185" t="s">
        <v>43</v>
      </c>
      <c r="M185" t="s">
        <v>71</v>
      </c>
      <c r="N185" t="s">
        <v>71</v>
      </c>
      <c r="O185" t="s">
        <v>45</v>
      </c>
      <c r="P185" s="2">
        <v>10</v>
      </c>
      <c r="Q185" s="2">
        <v>0</v>
      </c>
      <c r="R185" s="2">
        <v>0</v>
      </c>
      <c r="S185" s="2">
        <v>0</v>
      </c>
      <c r="T185">
        <v>1</v>
      </c>
      <c r="U185" t="s">
        <v>79</v>
      </c>
      <c r="V185" t="s">
        <v>47</v>
      </c>
      <c r="W185">
        <v>96332</v>
      </c>
      <c r="X185" t="s">
        <v>262</v>
      </c>
      <c r="Y185" t="s">
        <v>49</v>
      </c>
      <c r="Z185">
        <v>1</v>
      </c>
      <c r="AA185" t="s">
        <v>50</v>
      </c>
      <c r="AB185">
        <v>14</v>
      </c>
      <c r="AC185" t="s">
        <v>51</v>
      </c>
      <c r="AD185" t="s">
        <v>52</v>
      </c>
      <c r="AE185">
        <v>0</v>
      </c>
      <c r="AF185">
        <v>96332</v>
      </c>
      <c r="AG185">
        <v>0</v>
      </c>
      <c r="AH185">
        <v>0</v>
      </c>
      <c r="AJ185" s="4">
        <v>74137</v>
      </c>
      <c r="AK185" t="str">
        <f>VLOOKUP(AJ185,Table35[],3,0)</f>
        <v>Yes</v>
      </c>
      <c r="AL185" t="s">
        <v>121</v>
      </c>
      <c r="AM185" t="s">
        <v>101</v>
      </c>
      <c r="AN185" t="s">
        <v>101</v>
      </c>
      <c r="AO185" t="s">
        <v>102</v>
      </c>
      <c r="AP185" s="1">
        <v>36428</v>
      </c>
      <c r="AQ185">
        <f t="shared" si="2"/>
        <v>22</v>
      </c>
      <c r="AR185" t="str">
        <f>VLOOKUP(AQ185,Table47[],2,0)</f>
        <v>20-25</v>
      </c>
    </row>
    <row r="186" spans="1:44" x14ac:dyDescent="0.25">
      <c r="A186" t="s">
        <v>41</v>
      </c>
      <c r="B186">
        <v>1988679</v>
      </c>
      <c r="C186">
        <v>362563</v>
      </c>
      <c r="D186" s="1">
        <v>44356</v>
      </c>
      <c r="E186" s="1">
        <v>44356</v>
      </c>
      <c r="F186" s="1">
        <v>44356</v>
      </c>
      <c r="G186" t="s">
        <v>67</v>
      </c>
      <c r="H186" t="s">
        <v>68</v>
      </c>
      <c r="M186" t="s">
        <v>71</v>
      </c>
      <c r="N186" t="s">
        <v>71</v>
      </c>
      <c r="O186" t="s">
        <v>45</v>
      </c>
      <c r="P186" s="2">
        <v>11</v>
      </c>
      <c r="Q186" s="2">
        <v>0</v>
      </c>
      <c r="R186" s="2">
        <v>0</v>
      </c>
      <c r="S186" s="2">
        <v>0</v>
      </c>
      <c r="T186">
        <v>1</v>
      </c>
      <c r="U186" t="s">
        <v>248</v>
      </c>
      <c r="V186" t="s">
        <v>47</v>
      </c>
      <c r="W186">
        <v>65802</v>
      </c>
      <c r="X186" t="s">
        <v>249</v>
      </c>
      <c r="Y186" t="s">
        <v>49</v>
      </c>
      <c r="Z186">
        <v>1</v>
      </c>
      <c r="AA186" t="s">
        <v>50</v>
      </c>
      <c r="AB186">
        <v>14</v>
      </c>
      <c r="AC186" t="s">
        <v>51</v>
      </c>
      <c r="AD186" t="s">
        <v>90</v>
      </c>
      <c r="AE186">
        <v>0</v>
      </c>
      <c r="AF186">
        <v>65802</v>
      </c>
      <c r="AG186">
        <v>0</v>
      </c>
      <c r="AH186">
        <v>0</v>
      </c>
      <c r="AJ186" s="4">
        <v>74037</v>
      </c>
      <c r="AK186" t="str">
        <f>VLOOKUP(AJ186,Table35[],3,0)</f>
        <v>Yes</v>
      </c>
      <c r="AL186" t="s">
        <v>53</v>
      </c>
      <c r="AM186" t="s">
        <v>54</v>
      </c>
      <c r="AN186" t="s">
        <v>54</v>
      </c>
      <c r="AO186" t="s">
        <v>55</v>
      </c>
      <c r="AP186" s="1">
        <v>29894</v>
      </c>
      <c r="AQ186">
        <f t="shared" si="2"/>
        <v>40</v>
      </c>
      <c r="AR186" t="str">
        <f>VLOOKUP(AQ186,Table47[],2,0)</f>
        <v>36+</v>
      </c>
    </row>
    <row r="187" spans="1:44" x14ac:dyDescent="0.25">
      <c r="A187" t="s">
        <v>41</v>
      </c>
      <c r="B187">
        <v>1989167</v>
      </c>
      <c r="C187">
        <v>362685</v>
      </c>
      <c r="D187" s="1">
        <v>44356</v>
      </c>
      <c r="E187" s="1">
        <v>44356</v>
      </c>
      <c r="F187" s="1">
        <v>44356</v>
      </c>
      <c r="G187" t="s">
        <v>69</v>
      </c>
      <c r="H187" t="s">
        <v>70</v>
      </c>
      <c r="M187" t="s">
        <v>44</v>
      </c>
      <c r="N187" t="s">
        <v>44</v>
      </c>
      <c r="O187" t="s">
        <v>45</v>
      </c>
      <c r="P187" s="2">
        <v>269</v>
      </c>
      <c r="Q187" s="2">
        <v>0</v>
      </c>
      <c r="R187" s="2">
        <v>0</v>
      </c>
      <c r="S187" s="2">
        <v>0</v>
      </c>
      <c r="T187">
        <v>1</v>
      </c>
      <c r="V187" t="s">
        <v>60</v>
      </c>
      <c r="W187">
        <v>86609</v>
      </c>
      <c r="X187" t="s">
        <v>263</v>
      </c>
      <c r="Y187" t="s">
        <v>49</v>
      </c>
      <c r="Z187">
        <v>1</v>
      </c>
      <c r="AA187" t="s">
        <v>50</v>
      </c>
      <c r="AB187">
        <v>14</v>
      </c>
      <c r="AC187" t="s">
        <v>51</v>
      </c>
      <c r="AD187" t="s">
        <v>90</v>
      </c>
      <c r="AE187">
        <v>0</v>
      </c>
      <c r="AF187">
        <v>86609</v>
      </c>
      <c r="AG187">
        <v>0</v>
      </c>
      <c r="AH187">
        <v>0</v>
      </c>
      <c r="AJ187" s="4">
        <v>74105</v>
      </c>
      <c r="AK187" t="str">
        <f>VLOOKUP(AJ187,Table35[],3,0)</f>
        <v>Yes</v>
      </c>
      <c r="AL187" t="s">
        <v>53</v>
      </c>
      <c r="AM187" t="s">
        <v>54</v>
      </c>
      <c r="AN187" t="s">
        <v>54</v>
      </c>
      <c r="AO187" t="s">
        <v>55</v>
      </c>
      <c r="AP187" s="1">
        <v>31060</v>
      </c>
      <c r="AQ187">
        <f t="shared" si="2"/>
        <v>36</v>
      </c>
      <c r="AR187" t="str">
        <f>VLOOKUP(AQ187,Table47[],2,0)</f>
        <v>36+</v>
      </c>
    </row>
    <row r="188" spans="1:44" x14ac:dyDescent="0.25">
      <c r="A188" t="s">
        <v>41</v>
      </c>
      <c r="B188">
        <v>1988693</v>
      </c>
      <c r="C188">
        <v>362569</v>
      </c>
      <c r="D188" s="1">
        <v>44356</v>
      </c>
      <c r="E188" s="1">
        <v>44356</v>
      </c>
      <c r="F188" s="1">
        <v>44356</v>
      </c>
      <c r="G188" t="s">
        <v>67</v>
      </c>
      <c r="H188" t="s">
        <v>68</v>
      </c>
      <c r="M188" t="s">
        <v>71</v>
      </c>
      <c r="N188" t="s">
        <v>71</v>
      </c>
      <c r="O188" t="s">
        <v>45</v>
      </c>
      <c r="P188" s="2">
        <v>11</v>
      </c>
      <c r="Q188" s="2">
        <v>11</v>
      </c>
      <c r="R188" s="2">
        <v>0</v>
      </c>
      <c r="S188" s="2">
        <v>0</v>
      </c>
      <c r="T188">
        <v>1</v>
      </c>
      <c r="U188" t="s">
        <v>109</v>
      </c>
      <c r="V188" t="s">
        <v>47</v>
      </c>
      <c r="W188">
        <v>19038</v>
      </c>
      <c r="X188" t="s">
        <v>264</v>
      </c>
      <c r="Y188" t="s">
        <v>49</v>
      </c>
      <c r="Z188">
        <v>1</v>
      </c>
      <c r="AA188" t="s">
        <v>50</v>
      </c>
      <c r="AB188">
        <v>26</v>
      </c>
      <c r="AC188" t="s">
        <v>81</v>
      </c>
      <c r="AD188" t="s">
        <v>52</v>
      </c>
      <c r="AE188">
        <v>0</v>
      </c>
      <c r="AF188">
        <v>19038</v>
      </c>
      <c r="AG188">
        <v>0</v>
      </c>
      <c r="AH188">
        <v>0</v>
      </c>
      <c r="AJ188" s="4">
        <v>74134</v>
      </c>
      <c r="AK188" t="str">
        <f>VLOOKUP(AJ188,Table35[],3,0)</f>
        <v>Yes</v>
      </c>
      <c r="AL188" t="s">
        <v>53</v>
      </c>
      <c r="AM188" t="s">
        <v>54</v>
      </c>
      <c r="AN188" t="s">
        <v>54</v>
      </c>
      <c r="AO188" t="s">
        <v>55</v>
      </c>
      <c r="AP188" s="1">
        <v>31706</v>
      </c>
      <c r="AQ188">
        <f t="shared" si="2"/>
        <v>35</v>
      </c>
      <c r="AR188" t="str">
        <f>VLOOKUP(AQ188,Table47[],2,0)</f>
        <v>31-35</v>
      </c>
    </row>
    <row r="189" spans="1:44" x14ac:dyDescent="0.25">
      <c r="A189" t="s">
        <v>41</v>
      </c>
      <c r="B189">
        <v>1988700</v>
      </c>
      <c r="C189">
        <v>362570</v>
      </c>
      <c r="D189" s="1">
        <v>44356</v>
      </c>
      <c r="E189" s="1">
        <v>44356</v>
      </c>
      <c r="F189" s="1">
        <v>44356</v>
      </c>
      <c r="G189" t="s">
        <v>42</v>
      </c>
      <c r="H189" t="s">
        <v>43</v>
      </c>
      <c r="M189" t="s">
        <v>71</v>
      </c>
      <c r="N189" t="s">
        <v>71</v>
      </c>
      <c r="O189" t="s">
        <v>45</v>
      </c>
      <c r="P189" s="2">
        <v>10</v>
      </c>
      <c r="Q189" s="2">
        <v>0</v>
      </c>
      <c r="R189" s="2">
        <v>0</v>
      </c>
      <c r="S189" s="2">
        <v>0</v>
      </c>
      <c r="T189">
        <v>1</v>
      </c>
      <c r="U189" t="s">
        <v>79</v>
      </c>
      <c r="V189" t="s">
        <v>47</v>
      </c>
      <c r="W189">
        <v>79197</v>
      </c>
      <c r="X189" t="s">
        <v>252</v>
      </c>
      <c r="Y189" t="s">
        <v>49</v>
      </c>
      <c r="Z189">
        <v>1</v>
      </c>
      <c r="AA189" t="s">
        <v>50</v>
      </c>
      <c r="AB189">
        <v>14</v>
      </c>
      <c r="AC189" t="s">
        <v>51</v>
      </c>
      <c r="AD189" t="s">
        <v>52</v>
      </c>
      <c r="AE189">
        <v>0</v>
      </c>
      <c r="AF189">
        <v>79197</v>
      </c>
      <c r="AG189">
        <v>0</v>
      </c>
      <c r="AH189">
        <v>0</v>
      </c>
      <c r="AJ189" s="4">
        <v>74134</v>
      </c>
      <c r="AK189" t="str">
        <f>VLOOKUP(AJ189,Table35[],3,0)</f>
        <v>Yes</v>
      </c>
      <c r="AL189" t="s">
        <v>53</v>
      </c>
      <c r="AM189" t="s">
        <v>54</v>
      </c>
      <c r="AN189" t="s">
        <v>54</v>
      </c>
      <c r="AO189" t="s">
        <v>55</v>
      </c>
      <c r="AP189" s="1">
        <v>35433</v>
      </c>
      <c r="AQ189">
        <f t="shared" si="2"/>
        <v>24</v>
      </c>
      <c r="AR189" t="str">
        <f>VLOOKUP(AQ189,Table47[],2,0)</f>
        <v>20-25</v>
      </c>
    </row>
    <row r="190" spans="1:44" x14ac:dyDescent="0.25">
      <c r="A190" t="s">
        <v>41</v>
      </c>
      <c r="B190">
        <v>1988779</v>
      </c>
      <c r="C190">
        <v>362602</v>
      </c>
      <c r="D190" s="1">
        <v>44356</v>
      </c>
      <c r="E190" s="1">
        <v>44356</v>
      </c>
      <c r="F190" s="1">
        <v>44356</v>
      </c>
      <c r="G190" t="s">
        <v>65</v>
      </c>
      <c r="H190" t="s">
        <v>85</v>
      </c>
      <c r="M190" t="s">
        <v>253</v>
      </c>
      <c r="N190" t="s">
        <v>253</v>
      </c>
      <c r="O190" t="s">
        <v>45</v>
      </c>
      <c r="P190" s="2">
        <v>11</v>
      </c>
      <c r="Q190" s="2">
        <v>11</v>
      </c>
      <c r="R190" s="2">
        <v>0</v>
      </c>
      <c r="S190" s="2">
        <v>0</v>
      </c>
      <c r="T190">
        <v>1</v>
      </c>
      <c r="U190" t="s">
        <v>254</v>
      </c>
      <c r="V190" t="s">
        <v>47</v>
      </c>
      <c r="W190">
        <v>69342</v>
      </c>
      <c r="X190" t="s">
        <v>255</v>
      </c>
      <c r="Y190" t="s">
        <v>89</v>
      </c>
      <c r="Z190">
        <v>1</v>
      </c>
      <c r="AA190" t="s">
        <v>50</v>
      </c>
      <c r="AB190">
        <v>14</v>
      </c>
      <c r="AC190" t="s">
        <v>51</v>
      </c>
      <c r="AD190" t="s">
        <v>90</v>
      </c>
      <c r="AE190">
        <v>0</v>
      </c>
      <c r="AF190">
        <v>69342</v>
      </c>
      <c r="AG190">
        <v>0</v>
      </c>
      <c r="AH190">
        <v>0</v>
      </c>
      <c r="AJ190" s="4">
        <v>74134</v>
      </c>
      <c r="AK190" t="str">
        <f>VLOOKUP(AJ190,Table35[],3,0)</f>
        <v>Yes</v>
      </c>
      <c r="AL190" t="s">
        <v>53</v>
      </c>
      <c r="AM190" t="s">
        <v>54</v>
      </c>
      <c r="AN190" t="s">
        <v>54</v>
      </c>
      <c r="AO190" t="s">
        <v>55</v>
      </c>
      <c r="AP190" s="1">
        <v>25660</v>
      </c>
      <c r="AQ190">
        <f t="shared" si="2"/>
        <v>51</v>
      </c>
      <c r="AR190" t="str">
        <f>VLOOKUP(AQ190,Table47[],2,0)</f>
        <v>36+</v>
      </c>
    </row>
    <row r="191" spans="1:44" x14ac:dyDescent="0.25">
      <c r="A191" t="s">
        <v>41</v>
      </c>
      <c r="B191">
        <v>1988786</v>
      </c>
      <c r="C191">
        <v>362603</v>
      </c>
      <c r="D191" s="1">
        <v>44356</v>
      </c>
      <c r="E191" s="1">
        <v>44356</v>
      </c>
      <c r="F191" s="1">
        <v>44356</v>
      </c>
      <c r="G191" t="s">
        <v>67</v>
      </c>
      <c r="H191" t="s">
        <v>68</v>
      </c>
      <c r="M191" t="s">
        <v>71</v>
      </c>
      <c r="N191" t="s">
        <v>71</v>
      </c>
      <c r="O191" t="s">
        <v>45</v>
      </c>
      <c r="P191" s="2">
        <v>11</v>
      </c>
      <c r="Q191" s="2">
        <v>0</v>
      </c>
      <c r="R191" s="2">
        <v>0</v>
      </c>
      <c r="S191" s="2">
        <v>0</v>
      </c>
      <c r="T191">
        <v>1</v>
      </c>
      <c r="U191" t="s">
        <v>109</v>
      </c>
      <c r="V191" t="s">
        <v>47</v>
      </c>
      <c r="W191">
        <v>25962</v>
      </c>
      <c r="X191" t="s">
        <v>265</v>
      </c>
      <c r="Y191" t="s">
        <v>49</v>
      </c>
      <c r="Z191">
        <v>1</v>
      </c>
      <c r="AA191" t="s">
        <v>50</v>
      </c>
      <c r="AB191">
        <v>14</v>
      </c>
      <c r="AC191" t="s">
        <v>51</v>
      </c>
      <c r="AD191" t="s">
        <v>52</v>
      </c>
      <c r="AE191">
        <v>0</v>
      </c>
      <c r="AF191">
        <v>25962</v>
      </c>
      <c r="AG191">
        <v>0</v>
      </c>
      <c r="AH191">
        <v>0</v>
      </c>
      <c r="AJ191" s="4">
        <v>74115</v>
      </c>
      <c r="AK191" t="str">
        <f>VLOOKUP(AJ191,Table35[],3,0)</f>
        <v>Yes</v>
      </c>
      <c r="AL191" t="s">
        <v>53</v>
      </c>
      <c r="AM191" t="s">
        <v>54</v>
      </c>
      <c r="AN191" t="s">
        <v>54</v>
      </c>
      <c r="AO191" t="s">
        <v>55</v>
      </c>
      <c r="AP191" s="1">
        <v>31344</v>
      </c>
      <c r="AQ191">
        <f t="shared" si="2"/>
        <v>36</v>
      </c>
      <c r="AR191" t="str">
        <f>VLOOKUP(AQ191,Table47[],2,0)</f>
        <v>36+</v>
      </c>
    </row>
    <row r="192" spans="1:44" x14ac:dyDescent="0.25">
      <c r="A192" t="s">
        <v>41</v>
      </c>
      <c r="B192">
        <v>1988829</v>
      </c>
      <c r="C192">
        <v>362627</v>
      </c>
      <c r="D192" s="1">
        <v>44356</v>
      </c>
      <c r="E192" s="1">
        <v>44356</v>
      </c>
      <c r="F192" s="1">
        <v>44356</v>
      </c>
      <c r="G192" t="s">
        <v>42</v>
      </c>
      <c r="H192" t="s">
        <v>82</v>
      </c>
      <c r="M192" t="s">
        <v>157</v>
      </c>
      <c r="N192" t="s">
        <v>157</v>
      </c>
      <c r="O192" t="s">
        <v>45</v>
      </c>
      <c r="P192" s="2">
        <v>10</v>
      </c>
      <c r="Q192" s="2">
        <v>10</v>
      </c>
      <c r="R192" s="2">
        <v>0</v>
      </c>
      <c r="S192" s="2">
        <v>0</v>
      </c>
      <c r="T192">
        <v>1</v>
      </c>
      <c r="U192" t="s">
        <v>266</v>
      </c>
      <c r="V192" t="s">
        <v>60</v>
      </c>
      <c r="W192">
        <v>28496</v>
      </c>
      <c r="X192" t="s">
        <v>267</v>
      </c>
      <c r="Y192" t="s">
        <v>89</v>
      </c>
      <c r="Z192">
        <v>1</v>
      </c>
      <c r="AA192" t="s">
        <v>50</v>
      </c>
      <c r="AB192">
        <v>14</v>
      </c>
      <c r="AC192" t="s">
        <v>51</v>
      </c>
      <c r="AD192" t="s">
        <v>90</v>
      </c>
      <c r="AE192">
        <v>0</v>
      </c>
      <c r="AF192">
        <v>28496</v>
      </c>
      <c r="AG192">
        <v>0</v>
      </c>
      <c r="AH192">
        <v>0</v>
      </c>
      <c r="AJ192" s="4">
        <v>74129</v>
      </c>
      <c r="AK192" t="str">
        <f>VLOOKUP(AJ192,Table35[],3,0)</f>
        <v>Yes</v>
      </c>
      <c r="AL192" t="s">
        <v>53</v>
      </c>
      <c r="AM192" t="s">
        <v>54</v>
      </c>
      <c r="AN192" t="s">
        <v>54</v>
      </c>
      <c r="AO192" t="s">
        <v>55</v>
      </c>
      <c r="AP192" s="1">
        <v>32988</v>
      </c>
      <c r="AQ192">
        <f t="shared" si="2"/>
        <v>31</v>
      </c>
      <c r="AR192" t="str">
        <f>VLOOKUP(AQ192,Table47[],2,0)</f>
        <v>31-35</v>
      </c>
    </row>
    <row r="193" spans="1:44" x14ac:dyDescent="0.25">
      <c r="A193" t="s">
        <v>41</v>
      </c>
      <c r="B193">
        <v>1988868</v>
      </c>
      <c r="C193">
        <v>362642</v>
      </c>
      <c r="D193" s="1">
        <v>44356</v>
      </c>
      <c r="E193" s="1">
        <v>44356</v>
      </c>
      <c r="F193" s="1">
        <v>44356</v>
      </c>
      <c r="G193" t="s">
        <v>65</v>
      </c>
      <c r="H193" t="s">
        <v>66</v>
      </c>
      <c r="M193" t="s">
        <v>129</v>
      </c>
      <c r="N193" t="s">
        <v>112</v>
      </c>
      <c r="O193" t="s">
        <v>45</v>
      </c>
      <c r="P193" s="2">
        <v>11</v>
      </c>
      <c r="Q193" s="2">
        <v>0</v>
      </c>
      <c r="R193" s="2">
        <v>0</v>
      </c>
      <c r="S193" s="2">
        <v>0</v>
      </c>
      <c r="T193">
        <v>1</v>
      </c>
      <c r="U193" t="s">
        <v>92</v>
      </c>
      <c r="V193" t="s">
        <v>47</v>
      </c>
      <c r="W193">
        <v>96290</v>
      </c>
      <c r="X193" t="s">
        <v>258</v>
      </c>
      <c r="Y193" t="s">
        <v>187</v>
      </c>
      <c r="Z193">
        <v>1</v>
      </c>
      <c r="AA193" t="s">
        <v>50</v>
      </c>
      <c r="AB193">
        <v>14</v>
      </c>
      <c r="AC193" t="s">
        <v>51</v>
      </c>
      <c r="AD193" t="s">
        <v>106</v>
      </c>
      <c r="AE193">
        <v>0</v>
      </c>
      <c r="AF193">
        <v>96290</v>
      </c>
      <c r="AG193">
        <v>0</v>
      </c>
      <c r="AH193">
        <v>0</v>
      </c>
      <c r="AJ193" s="4">
        <v>74145</v>
      </c>
      <c r="AK193" t="str">
        <f>VLOOKUP(AJ193,Table35[],3,0)</f>
        <v>Yes</v>
      </c>
      <c r="AL193" t="s">
        <v>53</v>
      </c>
      <c r="AM193" t="s">
        <v>54</v>
      </c>
      <c r="AN193" t="s">
        <v>54</v>
      </c>
      <c r="AO193" t="s">
        <v>55</v>
      </c>
      <c r="AP193" s="1">
        <v>21758</v>
      </c>
      <c r="AQ193">
        <f t="shared" si="2"/>
        <v>62</v>
      </c>
      <c r="AR193" t="str">
        <f>VLOOKUP(AQ193,Table47[],2,0)</f>
        <v>36+</v>
      </c>
    </row>
    <row r="194" spans="1:44" x14ac:dyDescent="0.25">
      <c r="A194" t="s">
        <v>41</v>
      </c>
      <c r="B194">
        <v>1989086</v>
      </c>
      <c r="C194">
        <v>362670</v>
      </c>
      <c r="D194" s="1">
        <v>44356</v>
      </c>
      <c r="E194" s="1">
        <v>44356</v>
      </c>
      <c r="F194" s="1">
        <v>44356</v>
      </c>
      <c r="G194" t="s">
        <v>65</v>
      </c>
      <c r="H194" t="s">
        <v>66</v>
      </c>
      <c r="M194" t="s">
        <v>44</v>
      </c>
      <c r="N194" t="s">
        <v>44</v>
      </c>
      <c r="O194" t="s">
        <v>45</v>
      </c>
      <c r="P194" s="2">
        <v>11</v>
      </c>
      <c r="Q194" s="2">
        <v>0</v>
      </c>
      <c r="R194" s="2">
        <v>0</v>
      </c>
      <c r="S194" s="2">
        <v>0</v>
      </c>
      <c r="T194">
        <v>1</v>
      </c>
      <c r="U194" t="s">
        <v>254</v>
      </c>
      <c r="V194" t="s">
        <v>60</v>
      </c>
      <c r="W194">
        <v>55433</v>
      </c>
      <c r="X194" t="s">
        <v>268</v>
      </c>
      <c r="Y194" t="s">
        <v>49</v>
      </c>
      <c r="Z194">
        <v>1</v>
      </c>
      <c r="AA194" t="s">
        <v>50</v>
      </c>
      <c r="AB194">
        <v>14</v>
      </c>
      <c r="AC194" t="s">
        <v>51</v>
      </c>
      <c r="AD194" t="s">
        <v>64</v>
      </c>
      <c r="AE194">
        <v>0</v>
      </c>
      <c r="AF194">
        <v>55433</v>
      </c>
      <c r="AG194">
        <v>0</v>
      </c>
      <c r="AH194">
        <v>0</v>
      </c>
      <c r="AJ194" s="4">
        <v>74137</v>
      </c>
      <c r="AK194" t="str">
        <f>VLOOKUP(AJ194,Table35[],3,0)</f>
        <v>Yes</v>
      </c>
      <c r="AL194" t="s">
        <v>53</v>
      </c>
      <c r="AM194" t="s">
        <v>54</v>
      </c>
      <c r="AN194" t="s">
        <v>54</v>
      </c>
      <c r="AO194" t="s">
        <v>55</v>
      </c>
      <c r="AP194" s="1">
        <v>36771</v>
      </c>
      <c r="AQ194">
        <f t="shared" si="2"/>
        <v>21</v>
      </c>
      <c r="AR194" t="str">
        <f>VLOOKUP(AQ194,Table47[],2,0)</f>
        <v>20-25</v>
      </c>
    </row>
    <row r="195" spans="1:44" x14ac:dyDescent="0.25">
      <c r="A195" t="s">
        <v>41</v>
      </c>
      <c r="B195">
        <v>1987168</v>
      </c>
      <c r="C195">
        <v>362214</v>
      </c>
      <c r="D195" s="1">
        <v>44355</v>
      </c>
      <c r="E195" s="1">
        <v>44355</v>
      </c>
      <c r="F195" s="1">
        <v>44355</v>
      </c>
      <c r="G195" t="s">
        <v>56</v>
      </c>
      <c r="H195" t="s">
        <v>57</v>
      </c>
      <c r="M195" t="s">
        <v>71</v>
      </c>
      <c r="N195" t="s">
        <v>71</v>
      </c>
      <c r="O195" t="s">
        <v>45</v>
      </c>
      <c r="P195" s="2">
        <v>26</v>
      </c>
      <c r="Q195" s="2">
        <v>0</v>
      </c>
      <c r="R195" s="2">
        <v>0</v>
      </c>
      <c r="S195" s="2">
        <v>0</v>
      </c>
      <c r="T195">
        <v>1</v>
      </c>
      <c r="U195" t="s">
        <v>113</v>
      </c>
      <c r="V195" t="s">
        <v>47</v>
      </c>
      <c r="W195">
        <v>96035</v>
      </c>
      <c r="X195" t="s">
        <v>269</v>
      </c>
      <c r="Y195" t="s">
        <v>49</v>
      </c>
      <c r="Z195">
        <v>1</v>
      </c>
      <c r="AA195" t="s">
        <v>50</v>
      </c>
      <c r="AB195">
        <v>4</v>
      </c>
      <c r="AC195" t="s">
        <v>63</v>
      </c>
      <c r="AD195" t="s">
        <v>52</v>
      </c>
      <c r="AE195">
        <v>0</v>
      </c>
      <c r="AF195">
        <v>777</v>
      </c>
      <c r="AG195">
        <v>777</v>
      </c>
      <c r="AH195">
        <v>777</v>
      </c>
      <c r="AI195" t="s">
        <v>270</v>
      </c>
      <c r="AJ195" s="4">
        <v>74108</v>
      </c>
      <c r="AK195" t="str">
        <f>VLOOKUP(AJ195,Table35[],3,0)</f>
        <v>Yes</v>
      </c>
      <c r="AL195" t="s">
        <v>53</v>
      </c>
      <c r="AM195" t="s">
        <v>101</v>
      </c>
      <c r="AN195" t="s">
        <v>101</v>
      </c>
      <c r="AO195" t="s">
        <v>102</v>
      </c>
      <c r="AP195" s="1">
        <v>31366</v>
      </c>
      <c r="AQ195">
        <f t="shared" ref="AQ195:AQ258" si="3">ROUND((D195-AP195)/365,0)</f>
        <v>36</v>
      </c>
      <c r="AR195" t="str">
        <f>VLOOKUP(AQ195,Table47[],2,0)</f>
        <v>36+</v>
      </c>
    </row>
    <row r="196" spans="1:44" x14ac:dyDescent="0.25">
      <c r="A196" t="s">
        <v>41</v>
      </c>
      <c r="B196">
        <v>1988612</v>
      </c>
      <c r="C196">
        <v>362530</v>
      </c>
      <c r="D196" s="1">
        <v>44356</v>
      </c>
      <c r="E196" s="1">
        <v>44356</v>
      </c>
      <c r="F196" s="1">
        <v>44356</v>
      </c>
      <c r="G196" t="s">
        <v>67</v>
      </c>
      <c r="H196" t="s">
        <v>68</v>
      </c>
      <c r="M196" t="s">
        <v>71</v>
      </c>
      <c r="N196" t="s">
        <v>71</v>
      </c>
      <c r="O196" t="s">
        <v>45</v>
      </c>
      <c r="P196" s="2">
        <v>11</v>
      </c>
      <c r="Q196" s="2">
        <v>0</v>
      </c>
      <c r="R196" s="2">
        <v>0</v>
      </c>
      <c r="S196" s="2">
        <v>0</v>
      </c>
      <c r="T196">
        <v>1</v>
      </c>
      <c r="U196" t="s">
        <v>79</v>
      </c>
      <c r="V196" t="s">
        <v>47</v>
      </c>
      <c r="W196">
        <v>96332</v>
      </c>
      <c r="X196" t="s">
        <v>262</v>
      </c>
      <c r="Y196" t="s">
        <v>49</v>
      </c>
      <c r="Z196">
        <v>1</v>
      </c>
      <c r="AA196" t="s">
        <v>50</v>
      </c>
      <c r="AB196">
        <v>14</v>
      </c>
      <c r="AC196" t="s">
        <v>51</v>
      </c>
      <c r="AD196" t="s">
        <v>52</v>
      </c>
      <c r="AE196">
        <v>0</v>
      </c>
      <c r="AF196">
        <v>96332</v>
      </c>
      <c r="AG196">
        <v>0</v>
      </c>
      <c r="AH196">
        <v>0</v>
      </c>
      <c r="AJ196" s="4">
        <v>74137</v>
      </c>
      <c r="AK196" t="str">
        <f>VLOOKUP(AJ196,Table35[],3,0)</f>
        <v>Yes</v>
      </c>
      <c r="AL196" t="s">
        <v>121</v>
      </c>
      <c r="AM196" t="s">
        <v>101</v>
      </c>
      <c r="AN196" t="s">
        <v>101</v>
      </c>
      <c r="AO196" t="s">
        <v>102</v>
      </c>
      <c r="AP196" s="1">
        <v>36428</v>
      </c>
      <c r="AQ196">
        <f t="shared" si="3"/>
        <v>22</v>
      </c>
      <c r="AR196" t="str">
        <f>VLOOKUP(AQ196,Table47[],2,0)</f>
        <v>20-25</v>
      </c>
    </row>
    <row r="197" spans="1:44" x14ac:dyDescent="0.25">
      <c r="A197" t="s">
        <v>41</v>
      </c>
      <c r="B197">
        <v>1989154</v>
      </c>
      <c r="C197">
        <v>362682</v>
      </c>
      <c r="D197" s="1">
        <v>44356</v>
      </c>
      <c r="E197" s="1">
        <v>44356</v>
      </c>
      <c r="F197" s="1">
        <v>44356</v>
      </c>
      <c r="G197" t="s">
        <v>65</v>
      </c>
      <c r="H197" t="s">
        <v>66</v>
      </c>
      <c r="M197" t="s">
        <v>44</v>
      </c>
      <c r="N197" t="s">
        <v>44</v>
      </c>
      <c r="O197" t="s">
        <v>45</v>
      </c>
      <c r="P197" s="2">
        <v>11</v>
      </c>
      <c r="Q197" s="2">
        <v>0</v>
      </c>
      <c r="R197" s="2">
        <v>0</v>
      </c>
      <c r="S197" s="2">
        <v>0</v>
      </c>
      <c r="T197">
        <v>1</v>
      </c>
      <c r="U197" t="s">
        <v>254</v>
      </c>
      <c r="V197" t="s">
        <v>60</v>
      </c>
      <c r="W197">
        <v>49942</v>
      </c>
      <c r="X197" t="s">
        <v>271</v>
      </c>
      <c r="Y197" t="s">
        <v>49</v>
      </c>
      <c r="Z197">
        <v>1</v>
      </c>
      <c r="AA197" t="s">
        <v>50</v>
      </c>
      <c r="AB197">
        <v>14</v>
      </c>
      <c r="AC197" t="s">
        <v>51</v>
      </c>
      <c r="AD197" t="s">
        <v>64</v>
      </c>
      <c r="AE197">
        <v>0</v>
      </c>
      <c r="AF197">
        <v>49942</v>
      </c>
      <c r="AG197">
        <v>0</v>
      </c>
      <c r="AH197">
        <v>0</v>
      </c>
      <c r="AJ197" s="4">
        <v>74110</v>
      </c>
      <c r="AK197" t="str">
        <f>VLOOKUP(AJ197,Table35[],3,0)</f>
        <v>Yes</v>
      </c>
      <c r="AL197" t="s">
        <v>53</v>
      </c>
      <c r="AM197" t="s">
        <v>54</v>
      </c>
      <c r="AN197" t="s">
        <v>54</v>
      </c>
      <c r="AO197" t="s">
        <v>55</v>
      </c>
      <c r="AP197" s="1">
        <v>33514</v>
      </c>
      <c r="AQ197">
        <f t="shared" si="3"/>
        <v>30</v>
      </c>
      <c r="AR197" t="str">
        <f>VLOOKUP(AQ197,Table47[],2,0)</f>
        <v>26-30</v>
      </c>
    </row>
    <row r="198" spans="1:44" x14ac:dyDescent="0.25">
      <c r="A198" t="s">
        <v>41</v>
      </c>
      <c r="B198">
        <v>1988667</v>
      </c>
      <c r="C198">
        <v>362557</v>
      </c>
      <c r="D198" s="1">
        <v>44356</v>
      </c>
      <c r="E198" s="1">
        <v>44356</v>
      </c>
      <c r="F198" s="1">
        <v>44356</v>
      </c>
      <c r="G198" t="s">
        <v>42</v>
      </c>
      <c r="H198" t="s">
        <v>82</v>
      </c>
      <c r="M198" t="s">
        <v>71</v>
      </c>
      <c r="N198" t="s">
        <v>71</v>
      </c>
      <c r="O198" t="s">
        <v>45</v>
      </c>
      <c r="P198" s="2">
        <v>10</v>
      </c>
      <c r="Q198" s="2">
        <v>0</v>
      </c>
      <c r="R198" s="2">
        <v>0</v>
      </c>
      <c r="S198" s="2">
        <v>0</v>
      </c>
      <c r="T198">
        <v>1</v>
      </c>
      <c r="U198" t="s">
        <v>83</v>
      </c>
      <c r="V198" t="s">
        <v>47</v>
      </c>
      <c r="W198">
        <v>96378</v>
      </c>
      <c r="X198" t="s">
        <v>272</v>
      </c>
      <c r="Y198" t="s">
        <v>49</v>
      </c>
      <c r="Z198">
        <v>1</v>
      </c>
      <c r="AA198" t="s">
        <v>50</v>
      </c>
      <c r="AB198">
        <v>14</v>
      </c>
      <c r="AC198" t="s">
        <v>51</v>
      </c>
      <c r="AD198" t="s">
        <v>52</v>
      </c>
      <c r="AE198">
        <v>0</v>
      </c>
      <c r="AF198">
        <v>96378</v>
      </c>
      <c r="AG198">
        <v>0</v>
      </c>
      <c r="AH198">
        <v>0</v>
      </c>
      <c r="AJ198" s="4">
        <v>74129</v>
      </c>
      <c r="AK198" t="str">
        <f>VLOOKUP(AJ198,Table35[],3,0)</f>
        <v>Yes</v>
      </c>
      <c r="AL198" t="s">
        <v>53</v>
      </c>
      <c r="AM198" t="s">
        <v>54</v>
      </c>
      <c r="AN198" t="s">
        <v>54</v>
      </c>
      <c r="AO198" t="s">
        <v>55</v>
      </c>
      <c r="AP198" s="1">
        <v>35530</v>
      </c>
      <c r="AQ198">
        <f t="shared" si="3"/>
        <v>24</v>
      </c>
      <c r="AR198" t="str">
        <f>VLOOKUP(AQ198,Table47[],2,0)</f>
        <v>20-25</v>
      </c>
    </row>
    <row r="199" spans="1:44" x14ac:dyDescent="0.25">
      <c r="A199" t="s">
        <v>41</v>
      </c>
      <c r="B199">
        <v>1988701</v>
      </c>
      <c r="C199">
        <v>362570</v>
      </c>
      <c r="D199" s="1">
        <v>44356</v>
      </c>
      <c r="E199" s="1">
        <v>44356</v>
      </c>
      <c r="F199" s="1">
        <v>44356</v>
      </c>
      <c r="G199" t="s">
        <v>65</v>
      </c>
      <c r="H199" t="s">
        <v>66</v>
      </c>
      <c r="M199" t="s">
        <v>71</v>
      </c>
      <c r="N199" t="s">
        <v>71</v>
      </c>
      <c r="O199" t="s">
        <v>45</v>
      </c>
      <c r="P199" s="2">
        <v>11</v>
      </c>
      <c r="Q199" s="2">
        <v>0</v>
      </c>
      <c r="R199" s="2">
        <v>0</v>
      </c>
      <c r="S199" s="2">
        <v>0</v>
      </c>
      <c r="T199">
        <v>1</v>
      </c>
      <c r="U199" t="s">
        <v>251</v>
      </c>
      <c r="V199" t="s">
        <v>47</v>
      </c>
      <c r="W199">
        <v>79197</v>
      </c>
      <c r="X199" t="s">
        <v>252</v>
      </c>
      <c r="Y199" t="s">
        <v>49</v>
      </c>
      <c r="Z199">
        <v>1</v>
      </c>
      <c r="AA199" t="s">
        <v>50</v>
      </c>
      <c r="AB199">
        <v>14</v>
      </c>
      <c r="AC199" t="s">
        <v>51</v>
      </c>
      <c r="AD199" t="s">
        <v>52</v>
      </c>
      <c r="AE199">
        <v>0</v>
      </c>
      <c r="AF199">
        <v>79197</v>
      </c>
      <c r="AG199">
        <v>0</v>
      </c>
      <c r="AH199">
        <v>0</v>
      </c>
      <c r="AJ199" s="4">
        <v>74134</v>
      </c>
      <c r="AK199" t="str">
        <f>VLOOKUP(AJ199,Table35[],3,0)</f>
        <v>Yes</v>
      </c>
      <c r="AL199" t="s">
        <v>53</v>
      </c>
      <c r="AM199" t="s">
        <v>54</v>
      </c>
      <c r="AN199" t="s">
        <v>54</v>
      </c>
      <c r="AO199" t="s">
        <v>55</v>
      </c>
      <c r="AP199" s="1">
        <v>35433</v>
      </c>
      <c r="AQ199">
        <f t="shared" si="3"/>
        <v>24</v>
      </c>
      <c r="AR199" t="str">
        <f>VLOOKUP(AQ199,Table47[],2,0)</f>
        <v>20-25</v>
      </c>
    </row>
    <row r="200" spans="1:44" x14ac:dyDescent="0.25">
      <c r="A200" t="s">
        <v>41</v>
      </c>
      <c r="B200">
        <v>1987641</v>
      </c>
      <c r="C200">
        <v>362343</v>
      </c>
      <c r="D200" s="1">
        <v>44355</v>
      </c>
      <c r="E200" s="1">
        <v>44355</v>
      </c>
      <c r="F200" s="1">
        <v>44355</v>
      </c>
      <c r="G200" t="s">
        <v>75</v>
      </c>
      <c r="H200" t="s">
        <v>76</v>
      </c>
      <c r="M200" t="s">
        <v>71</v>
      </c>
      <c r="N200" t="s">
        <v>71</v>
      </c>
      <c r="O200" t="s">
        <v>45</v>
      </c>
      <c r="P200" s="2">
        <v>305</v>
      </c>
      <c r="Q200" s="2">
        <v>0</v>
      </c>
      <c r="R200" s="2">
        <v>0</v>
      </c>
      <c r="S200" s="2">
        <v>0</v>
      </c>
      <c r="T200">
        <v>1</v>
      </c>
      <c r="V200" t="s">
        <v>98</v>
      </c>
      <c r="W200">
        <v>96469</v>
      </c>
      <c r="X200" t="s">
        <v>247</v>
      </c>
      <c r="Y200" t="s">
        <v>100</v>
      </c>
      <c r="Z200">
        <v>1</v>
      </c>
      <c r="AA200" t="s">
        <v>50</v>
      </c>
      <c r="AB200">
        <v>14</v>
      </c>
      <c r="AC200" t="s">
        <v>51</v>
      </c>
      <c r="AD200" t="s">
        <v>64</v>
      </c>
      <c r="AE200">
        <v>0</v>
      </c>
      <c r="AF200">
        <v>96469</v>
      </c>
      <c r="AG200">
        <v>0</v>
      </c>
      <c r="AH200">
        <v>0</v>
      </c>
      <c r="AJ200" s="4">
        <v>74467</v>
      </c>
      <c r="AK200" t="str">
        <f>VLOOKUP(AJ200,Table35[],3,0)</f>
        <v>No</v>
      </c>
      <c r="AL200" t="s">
        <v>108</v>
      </c>
      <c r="AM200" t="s">
        <v>101</v>
      </c>
      <c r="AN200" t="s">
        <v>101</v>
      </c>
      <c r="AO200" t="s">
        <v>102</v>
      </c>
      <c r="AP200" s="1">
        <v>37787</v>
      </c>
      <c r="AQ200">
        <f t="shared" si="3"/>
        <v>18</v>
      </c>
      <c r="AR200" t="str">
        <f>VLOOKUP(AQ200,Table47[],2,0)</f>
        <v>18-19</v>
      </c>
    </row>
    <row r="201" spans="1:44" x14ac:dyDescent="0.25">
      <c r="A201" t="s">
        <v>41</v>
      </c>
      <c r="B201">
        <v>1987691</v>
      </c>
      <c r="C201">
        <v>362354</v>
      </c>
      <c r="D201" s="1">
        <v>44356</v>
      </c>
      <c r="E201" s="1">
        <v>44326</v>
      </c>
      <c r="F201" s="1">
        <v>44326</v>
      </c>
      <c r="G201" t="s">
        <v>67</v>
      </c>
      <c r="H201" t="s">
        <v>68</v>
      </c>
      <c r="M201" t="s">
        <v>44</v>
      </c>
      <c r="P201" s="2">
        <v>-11</v>
      </c>
      <c r="Q201" s="2">
        <v>0</v>
      </c>
      <c r="R201" s="2">
        <v>0</v>
      </c>
      <c r="S201" s="2">
        <v>0</v>
      </c>
      <c r="T201">
        <v>-1</v>
      </c>
      <c r="U201" t="s">
        <v>119</v>
      </c>
      <c r="V201" t="s">
        <v>60</v>
      </c>
      <c r="W201">
        <v>95793</v>
      </c>
      <c r="X201" t="s">
        <v>273</v>
      </c>
      <c r="Z201">
        <v>4</v>
      </c>
      <c r="AA201" t="s">
        <v>233</v>
      </c>
      <c r="AB201">
        <v>14</v>
      </c>
      <c r="AC201" t="s">
        <v>51</v>
      </c>
      <c r="AE201">
        <v>2</v>
      </c>
      <c r="AF201">
        <v>95793</v>
      </c>
      <c r="AG201">
        <v>0</v>
      </c>
      <c r="AH201">
        <v>0</v>
      </c>
      <c r="AJ201" s="4">
        <v>74115</v>
      </c>
      <c r="AK201" t="str">
        <f>VLOOKUP(AJ201,Table35[],3,0)</f>
        <v>Yes</v>
      </c>
      <c r="AL201" t="s">
        <v>53</v>
      </c>
      <c r="AM201" t="s">
        <v>54</v>
      </c>
      <c r="AN201" t="s">
        <v>54</v>
      </c>
      <c r="AO201" t="s">
        <v>55</v>
      </c>
      <c r="AP201" s="1">
        <v>36939</v>
      </c>
      <c r="AQ201">
        <f t="shared" si="3"/>
        <v>20</v>
      </c>
      <c r="AR201" t="str">
        <f>VLOOKUP(AQ201,Table47[],2,0)</f>
        <v>20-25</v>
      </c>
    </row>
    <row r="202" spans="1:44" x14ac:dyDescent="0.25">
      <c r="A202" t="s">
        <v>41</v>
      </c>
      <c r="B202">
        <v>1987618</v>
      </c>
      <c r="C202">
        <v>362337</v>
      </c>
      <c r="D202" s="1">
        <v>44355</v>
      </c>
      <c r="E202" s="1">
        <v>44355</v>
      </c>
      <c r="F202" s="1">
        <v>44355</v>
      </c>
      <c r="G202" t="s">
        <v>67</v>
      </c>
      <c r="H202" t="s">
        <v>68</v>
      </c>
      <c r="M202" t="s">
        <v>71</v>
      </c>
      <c r="N202" t="s">
        <v>71</v>
      </c>
      <c r="O202" t="s">
        <v>45</v>
      </c>
      <c r="P202" s="2">
        <v>11</v>
      </c>
      <c r="Q202" s="2">
        <v>0</v>
      </c>
      <c r="R202" s="2">
        <v>0</v>
      </c>
      <c r="S202" s="2">
        <v>0</v>
      </c>
      <c r="T202">
        <v>1</v>
      </c>
      <c r="U202" t="s">
        <v>119</v>
      </c>
      <c r="V202" t="s">
        <v>98</v>
      </c>
      <c r="W202">
        <v>76358</v>
      </c>
      <c r="X202" t="s">
        <v>274</v>
      </c>
      <c r="Y202" t="s">
        <v>100</v>
      </c>
      <c r="Z202">
        <v>1</v>
      </c>
      <c r="AA202" t="s">
        <v>50</v>
      </c>
      <c r="AB202">
        <v>14</v>
      </c>
      <c r="AC202" t="s">
        <v>51</v>
      </c>
      <c r="AD202" t="s">
        <v>64</v>
      </c>
      <c r="AE202">
        <v>0</v>
      </c>
      <c r="AF202">
        <v>76358</v>
      </c>
      <c r="AG202">
        <v>0</v>
      </c>
      <c r="AH202">
        <v>0</v>
      </c>
      <c r="AJ202" s="4">
        <v>74115</v>
      </c>
      <c r="AK202" t="str">
        <f>VLOOKUP(AJ202,Table35[],3,0)</f>
        <v>Yes</v>
      </c>
      <c r="AL202" t="s">
        <v>53</v>
      </c>
      <c r="AM202" t="s">
        <v>54</v>
      </c>
      <c r="AN202" t="s">
        <v>54</v>
      </c>
      <c r="AO202" t="s">
        <v>55</v>
      </c>
      <c r="AP202" s="1">
        <v>37711</v>
      </c>
      <c r="AQ202">
        <f t="shared" si="3"/>
        <v>18</v>
      </c>
      <c r="AR202" t="str">
        <f>VLOOKUP(AQ202,Table47[],2,0)</f>
        <v>18-19</v>
      </c>
    </row>
    <row r="203" spans="1:44" x14ac:dyDescent="0.25">
      <c r="A203" t="s">
        <v>41</v>
      </c>
      <c r="B203">
        <v>1987959</v>
      </c>
      <c r="C203">
        <v>362145</v>
      </c>
      <c r="D203" s="1">
        <v>44355</v>
      </c>
      <c r="E203" s="1">
        <v>44355</v>
      </c>
      <c r="F203" s="1">
        <v>44355</v>
      </c>
      <c r="G203" t="s">
        <v>42</v>
      </c>
      <c r="H203" t="s">
        <v>43</v>
      </c>
      <c r="M203" t="s">
        <v>184</v>
      </c>
      <c r="N203" t="s">
        <v>184</v>
      </c>
      <c r="O203" t="s">
        <v>45</v>
      </c>
      <c r="P203" s="2">
        <v>10</v>
      </c>
      <c r="Q203" s="2">
        <v>0</v>
      </c>
      <c r="R203" s="2">
        <v>0</v>
      </c>
      <c r="S203" s="2">
        <v>0</v>
      </c>
      <c r="T203">
        <v>1</v>
      </c>
      <c r="U203" t="s">
        <v>243</v>
      </c>
      <c r="V203" t="s">
        <v>47</v>
      </c>
      <c r="W203">
        <v>89918</v>
      </c>
      <c r="X203" t="s">
        <v>244</v>
      </c>
      <c r="Y203" t="s">
        <v>245</v>
      </c>
      <c r="Z203">
        <v>1</v>
      </c>
      <c r="AA203" t="s">
        <v>50</v>
      </c>
      <c r="AB203">
        <v>14</v>
      </c>
      <c r="AC203" t="s">
        <v>51</v>
      </c>
      <c r="AD203" t="s">
        <v>52</v>
      </c>
      <c r="AE203">
        <v>0</v>
      </c>
      <c r="AF203">
        <v>89918</v>
      </c>
      <c r="AG203">
        <v>0</v>
      </c>
      <c r="AH203">
        <v>0</v>
      </c>
      <c r="AJ203" s="4">
        <v>74055</v>
      </c>
      <c r="AK203" t="str">
        <f>VLOOKUP(AJ203,Table35[],3,0)</f>
        <v>Yes</v>
      </c>
      <c r="AL203" t="s">
        <v>53</v>
      </c>
      <c r="AM203" t="s">
        <v>54</v>
      </c>
      <c r="AN203" t="s">
        <v>54</v>
      </c>
      <c r="AO203" t="s">
        <v>55</v>
      </c>
      <c r="AP203" s="1">
        <v>34238</v>
      </c>
      <c r="AQ203">
        <f t="shared" si="3"/>
        <v>28</v>
      </c>
      <c r="AR203" t="str">
        <f>VLOOKUP(AQ203,Table47[],2,0)</f>
        <v>26-30</v>
      </c>
    </row>
    <row r="204" spans="1:44" x14ac:dyDescent="0.25">
      <c r="A204" t="s">
        <v>41</v>
      </c>
      <c r="B204">
        <v>1987635</v>
      </c>
      <c r="C204">
        <v>362340</v>
      </c>
      <c r="D204" s="1">
        <v>44355</v>
      </c>
      <c r="E204" s="1">
        <v>44355</v>
      </c>
      <c r="F204" s="1">
        <v>44355</v>
      </c>
      <c r="G204" t="s">
        <v>67</v>
      </c>
      <c r="H204" t="s">
        <v>68</v>
      </c>
      <c r="M204" t="s">
        <v>71</v>
      </c>
      <c r="N204" t="s">
        <v>71</v>
      </c>
      <c r="O204" t="s">
        <v>45</v>
      </c>
      <c r="P204" s="2">
        <v>11</v>
      </c>
      <c r="Q204" s="2">
        <v>0</v>
      </c>
      <c r="R204" s="2">
        <v>0</v>
      </c>
      <c r="S204" s="2">
        <v>0</v>
      </c>
      <c r="T204">
        <v>1</v>
      </c>
      <c r="U204" t="s">
        <v>119</v>
      </c>
      <c r="V204" t="s">
        <v>98</v>
      </c>
      <c r="W204">
        <v>77005</v>
      </c>
      <c r="X204" t="s">
        <v>275</v>
      </c>
      <c r="Y204" t="s">
        <v>100</v>
      </c>
      <c r="Z204">
        <v>1</v>
      </c>
      <c r="AA204" t="s">
        <v>50</v>
      </c>
      <c r="AB204">
        <v>14</v>
      </c>
      <c r="AC204" t="s">
        <v>51</v>
      </c>
      <c r="AD204" t="s">
        <v>64</v>
      </c>
      <c r="AE204">
        <v>0</v>
      </c>
      <c r="AF204">
        <v>77005</v>
      </c>
      <c r="AG204">
        <v>0</v>
      </c>
      <c r="AH204">
        <v>0</v>
      </c>
      <c r="AJ204" s="4">
        <v>74120</v>
      </c>
      <c r="AK204" t="str">
        <f>VLOOKUP(AJ204,Table35[],3,0)</f>
        <v>Yes</v>
      </c>
      <c r="AL204" t="s">
        <v>276</v>
      </c>
      <c r="AM204" t="s">
        <v>101</v>
      </c>
      <c r="AN204" t="s">
        <v>101</v>
      </c>
      <c r="AO204" t="s">
        <v>102</v>
      </c>
      <c r="AP204" s="1">
        <v>37803</v>
      </c>
      <c r="AQ204">
        <f t="shared" si="3"/>
        <v>18</v>
      </c>
      <c r="AR204" t="str">
        <f>VLOOKUP(AQ204,Table47[],2,0)</f>
        <v>18-19</v>
      </c>
    </row>
    <row r="205" spans="1:44" x14ac:dyDescent="0.25">
      <c r="A205" t="s">
        <v>41</v>
      </c>
      <c r="B205">
        <v>1987636</v>
      </c>
      <c r="C205">
        <v>362340</v>
      </c>
      <c r="D205" s="1">
        <v>44355</v>
      </c>
      <c r="E205" s="1">
        <v>44355</v>
      </c>
      <c r="F205" s="1">
        <v>44355</v>
      </c>
      <c r="G205" t="s">
        <v>65</v>
      </c>
      <c r="H205" t="s">
        <v>66</v>
      </c>
      <c r="M205" t="s">
        <v>71</v>
      </c>
      <c r="N205" t="s">
        <v>71</v>
      </c>
      <c r="O205" t="s">
        <v>45</v>
      </c>
      <c r="P205" s="2">
        <v>11</v>
      </c>
      <c r="Q205" s="2">
        <v>0</v>
      </c>
      <c r="R205" s="2">
        <v>0</v>
      </c>
      <c r="S205" s="2">
        <v>0</v>
      </c>
      <c r="T205">
        <v>1</v>
      </c>
      <c r="U205" t="s">
        <v>119</v>
      </c>
      <c r="V205" t="s">
        <v>98</v>
      </c>
      <c r="W205">
        <v>77005</v>
      </c>
      <c r="X205" t="s">
        <v>275</v>
      </c>
      <c r="Y205" t="s">
        <v>100</v>
      </c>
      <c r="Z205">
        <v>1</v>
      </c>
      <c r="AA205" t="s">
        <v>50</v>
      </c>
      <c r="AB205">
        <v>14</v>
      </c>
      <c r="AC205" t="s">
        <v>51</v>
      </c>
      <c r="AD205" t="s">
        <v>64</v>
      </c>
      <c r="AE205">
        <v>0</v>
      </c>
      <c r="AF205">
        <v>77005</v>
      </c>
      <c r="AG205">
        <v>0</v>
      </c>
      <c r="AH205">
        <v>0</v>
      </c>
      <c r="AJ205" s="4">
        <v>74120</v>
      </c>
      <c r="AK205" t="str">
        <f>VLOOKUP(AJ205,Table35[],3,0)</f>
        <v>Yes</v>
      </c>
      <c r="AL205" t="s">
        <v>276</v>
      </c>
      <c r="AM205" t="s">
        <v>101</v>
      </c>
      <c r="AN205" t="s">
        <v>101</v>
      </c>
      <c r="AO205" t="s">
        <v>102</v>
      </c>
      <c r="AP205" s="1">
        <v>37803</v>
      </c>
      <c r="AQ205">
        <f t="shared" si="3"/>
        <v>18</v>
      </c>
      <c r="AR205" t="str">
        <f>VLOOKUP(AQ205,Table47[],2,0)</f>
        <v>18-19</v>
      </c>
    </row>
    <row r="206" spans="1:44" x14ac:dyDescent="0.25">
      <c r="A206" t="s">
        <v>41</v>
      </c>
      <c r="B206">
        <v>1989867</v>
      </c>
      <c r="C206">
        <v>362857</v>
      </c>
      <c r="D206" s="1">
        <v>44357</v>
      </c>
      <c r="E206" s="1">
        <v>44357</v>
      </c>
      <c r="F206" s="1">
        <v>44357</v>
      </c>
      <c r="G206" t="s">
        <v>65</v>
      </c>
      <c r="H206" t="s">
        <v>66</v>
      </c>
      <c r="M206" t="s">
        <v>71</v>
      </c>
      <c r="N206" t="s">
        <v>71</v>
      </c>
      <c r="O206" t="s">
        <v>45</v>
      </c>
      <c r="P206" s="2">
        <v>11</v>
      </c>
      <c r="Q206" s="2">
        <v>0</v>
      </c>
      <c r="R206" s="2">
        <v>0</v>
      </c>
      <c r="S206" s="2">
        <v>0</v>
      </c>
      <c r="T206">
        <v>1</v>
      </c>
      <c r="V206" t="s">
        <v>47</v>
      </c>
      <c r="W206">
        <v>71384</v>
      </c>
      <c r="X206" t="s">
        <v>277</v>
      </c>
      <c r="Y206" t="s">
        <v>49</v>
      </c>
      <c r="Z206">
        <v>1</v>
      </c>
      <c r="AA206" t="s">
        <v>50</v>
      </c>
      <c r="AB206">
        <v>14</v>
      </c>
      <c r="AC206" t="s">
        <v>51</v>
      </c>
      <c r="AD206" t="s">
        <v>52</v>
      </c>
      <c r="AE206">
        <v>0</v>
      </c>
      <c r="AF206">
        <v>71384</v>
      </c>
      <c r="AG206">
        <v>0</v>
      </c>
      <c r="AH206">
        <v>0</v>
      </c>
      <c r="AJ206" s="4">
        <v>74501</v>
      </c>
      <c r="AK206" t="str">
        <f>VLOOKUP(AJ206,Table35[],3,0)</f>
        <v>No</v>
      </c>
      <c r="AL206" t="s">
        <v>53</v>
      </c>
      <c r="AM206" t="s">
        <v>54</v>
      </c>
      <c r="AN206" t="s">
        <v>54</v>
      </c>
      <c r="AO206" t="s">
        <v>55</v>
      </c>
      <c r="AP206" s="1">
        <v>30758</v>
      </c>
      <c r="AQ206">
        <f t="shared" si="3"/>
        <v>37</v>
      </c>
      <c r="AR206" t="str">
        <f>VLOOKUP(AQ206,Table47[],2,0)</f>
        <v>36+</v>
      </c>
    </row>
    <row r="207" spans="1:44" x14ac:dyDescent="0.25">
      <c r="A207" t="s">
        <v>41</v>
      </c>
      <c r="B207">
        <v>1988801</v>
      </c>
      <c r="C207">
        <v>362609</v>
      </c>
      <c r="D207" s="1">
        <v>44356</v>
      </c>
      <c r="E207" s="1">
        <v>44356</v>
      </c>
      <c r="F207" s="1">
        <v>44356</v>
      </c>
      <c r="G207" t="s">
        <v>42</v>
      </c>
      <c r="H207" t="s">
        <v>43</v>
      </c>
      <c r="M207" t="s">
        <v>71</v>
      </c>
      <c r="N207" t="s">
        <v>71</v>
      </c>
      <c r="O207" t="s">
        <v>45</v>
      </c>
      <c r="P207" s="2">
        <v>10</v>
      </c>
      <c r="Q207" s="2">
        <v>0</v>
      </c>
      <c r="R207" s="2">
        <v>0</v>
      </c>
      <c r="S207" s="2">
        <v>0</v>
      </c>
      <c r="T207">
        <v>1</v>
      </c>
      <c r="U207" t="s">
        <v>278</v>
      </c>
      <c r="V207" t="s">
        <v>47</v>
      </c>
      <c r="W207">
        <v>48752</v>
      </c>
      <c r="X207" t="s">
        <v>279</v>
      </c>
      <c r="Y207" t="s">
        <v>49</v>
      </c>
      <c r="Z207">
        <v>1</v>
      </c>
      <c r="AA207" t="s">
        <v>50</v>
      </c>
      <c r="AB207">
        <v>14</v>
      </c>
      <c r="AC207" t="s">
        <v>51</v>
      </c>
      <c r="AD207" t="s">
        <v>52</v>
      </c>
      <c r="AE207">
        <v>0</v>
      </c>
      <c r="AF207">
        <v>48752</v>
      </c>
      <c r="AG207">
        <v>0</v>
      </c>
      <c r="AH207">
        <v>0</v>
      </c>
      <c r="AJ207" s="4">
        <v>74145</v>
      </c>
      <c r="AK207" t="str">
        <f>VLOOKUP(AJ207,Table35[],3,0)</f>
        <v>Yes</v>
      </c>
      <c r="AL207" t="s">
        <v>53</v>
      </c>
      <c r="AM207" t="s">
        <v>54</v>
      </c>
      <c r="AN207" t="s">
        <v>54</v>
      </c>
      <c r="AO207" t="s">
        <v>55</v>
      </c>
      <c r="AP207" s="1">
        <v>35875</v>
      </c>
      <c r="AQ207">
        <f t="shared" si="3"/>
        <v>23</v>
      </c>
      <c r="AR207" t="str">
        <f>VLOOKUP(AQ207,Table47[],2,0)</f>
        <v>20-25</v>
      </c>
    </row>
    <row r="208" spans="1:44" x14ac:dyDescent="0.25">
      <c r="A208" t="s">
        <v>41</v>
      </c>
      <c r="B208">
        <v>1989916</v>
      </c>
      <c r="C208">
        <v>362873</v>
      </c>
      <c r="D208" s="1">
        <v>44357</v>
      </c>
      <c r="E208" s="1">
        <v>44357</v>
      </c>
      <c r="F208" s="1">
        <v>44357</v>
      </c>
      <c r="G208" t="s">
        <v>67</v>
      </c>
      <c r="H208" t="s">
        <v>68</v>
      </c>
      <c r="M208" t="s">
        <v>71</v>
      </c>
      <c r="N208" t="s">
        <v>71</v>
      </c>
      <c r="O208" t="s">
        <v>45</v>
      </c>
      <c r="P208" s="2">
        <v>11</v>
      </c>
      <c r="Q208" s="2">
        <v>11</v>
      </c>
      <c r="R208" s="2">
        <v>0</v>
      </c>
      <c r="S208" s="2">
        <v>0</v>
      </c>
      <c r="T208">
        <v>1</v>
      </c>
      <c r="U208" t="s">
        <v>109</v>
      </c>
      <c r="V208" t="s">
        <v>47</v>
      </c>
      <c r="W208">
        <v>13242</v>
      </c>
      <c r="X208" t="s">
        <v>280</v>
      </c>
      <c r="Y208" t="s">
        <v>49</v>
      </c>
      <c r="Z208">
        <v>1</v>
      </c>
      <c r="AA208" t="s">
        <v>50</v>
      </c>
      <c r="AB208">
        <v>26</v>
      </c>
      <c r="AC208" t="s">
        <v>81</v>
      </c>
      <c r="AD208" t="s">
        <v>52</v>
      </c>
      <c r="AE208">
        <v>0</v>
      </c>
      <c r="AF208">
        <v>13242</v>
      </c>
      <c r="AG208">
        <v>0</v>
      </c>
      <c r="AH208">
        <v>0</v>
      </c>
      <c r="AJ208" s="4">
        <v>74112</v>
      </c>
      <c r="AK208" t="str">
        <f>VLOOKUP(AJ208,Table35[],3,0)</f>
        <v>Yes</v>
      </c>
      <c r="AL208" t="s">
        <v>123</v>
      </c>
      <c r="AM208" t="s">
        <v>54</v>
      </c>
      <c r="AN208" t="s">
        <v>54</v>
      </c>
      <c r="AO208" t="s">
        <v>55</v>
      </c>
      <c r="AP208" s="1">
        <v>29392</v>
      </c>
      <c r="AQ208">
        <f t="shared" si="3"/>
        <v>41</v>
      </c>
      <c r="AR208" t="str">
        <f>VLOOKUP(AQ208,Table47[],2,0)</f>
        <v>36+</v>
      </c>
    </row>
    <row r="209" spans="1:44" x14ac:dyDescent="0.25">
      <c r="A209" t="s">
        <v>41</v>
      </c>
      <c r="B209">
        <v>1989169</v>
      </c>
      <c r="C209">
        <v>362685</v>
      </c>
      <c r="D209" s="1">
        <v>44356</v>
      </c>
      <c r="E209" s="1">
        <v>44356</v>
      </c>
      <c r="F209" s="1">
        <v>44356</v>
      </c>
      <c r="G209" t="s">
        <v>42</v>
      </c>
      <c r="H209" t="s">
        <v>43</v>
      </c>
      <c r="M209" t="s">
        <v>44</v>
      </c>
      <c r="N209" t="s">
        <v>44</v>
      </c>
      <c r="O209" t="s">
        <v>45</v>
      </c>
      <c r="P209" s="2">
        <v>10</v>
      </c>
      <c r="Q209" s="2">
        <v>0</v>
      </c>
      <c r="R209" s="2">
        <v>0</v>
      </c>
      <c r="S209" s="2">
        <v>0</v>
      </c>
      <c r="T209">
        <v>1</v>
      </c>
      <c r="V209" t="s">
        <v>60</v>
      </c>
      <c r="W209">
        <v>86609</v>
      </c>
      <c r="X209" t="s">
        <v>263</v>
      </c>
      <c r="Y209" t="s">
        <v>49</v>
      </c>
      <c r="Z209">
        <v>1</v>
      </c>
      <c r="AA209" t="s">
        <v>50</v>
      </c>
      <c r="AB209">
        <v>14</v>
      </c>
      <c r="AC209" t="s">
        <v>51</v>
      </c>
      <c r="AD209" t="s">
        <v>90</v>
      </c>
      <c r="AE209">
        <v>0</v>
      </c>
      <c r="AF209">
        <v>86609</v>
      </c>
      <c r="AG209">
        <v>0</v>
      </c>
      <c r="AH209">
        <v>0</v>
      </c>
      <c r="AJ209" s="4">
        <v>74105</v>
      </c>
      <c r="AK209" t="str">
        <f>VLOOKUP(AJ209,Table35[],3,0)</f>
        <v>Yes</v>
      </c>
      <c r="AL209" t="s">
        <v>53</v>
      </c>
      <c r="AM209" t="s">
        <v>54</v>
      </c>
      <c r="AN209" t="s">
        <v>54</v>
      </c>
      <c r="AO209" t="s">
        <v>55</v>
      </c>
      <c r="AP209" s="1">
        <v>31060</v>
      </c>
      <c r="AQ209">
        <f t="shared" si="3"/>
        <v>36</v>
      </c>
      <c r="AR209" t="str">
        <f>VLOOKUP(AQ209,Table47[],2,0)</f>
        <v>36+</v>
      </c>
    </row>
    <row r="210" spans="1:44" x14ac:dyDescent="0.25">
      <c r="A210" t="s">
        <v>41</v>
      </c>
      <c r="B210">
        <v>1990001</v>
      </c>
      <c r="C210">
        <v>362904</v>
      </c>
      <c r="D210" s="1">
        <v>44357</v>
      </c>
      <c r="E210" s="1">
        <v>44357</v>
      </c>
      <c r="F210" s="1">
        <v>44357</v>
      </c>
      <c r="G210" t="s">
        <v>65</v>
      </c>
      <c r="H210" t="s">
        <v>85</v>
      </c>
      <c r="M210" t="s">
        <v>86</v>
      </c>
      <c r="N210" t="s">
        <v>86</v>
      </c>
      <c r="O210" t="s">
        <v>45</v>
      </c>
      <c r="P210" s="2">
        <v>11</v>
      </c>
      <c r="Q210" s="2">
        <v>0</v>
      </c>
      <c r="R210" s="2">
        <v>0</v>
      </c>
      <c r="S210" s="2">
        <v>0</v>
      </c>
      <c r="T210">
        <v>1</v>
      </c>
      <c r="U210" t="s">
        <v>185</v>
      </c>
      <c r="V210" t="s">
        <v>47</v>
      </c>
      <c r="W210">
        <v>48227</v>
      </c>
      <c r="X210" t="s">
        <v>281</v>
      </c>
      <c r="Y210" t="s">
        <v>89</v>
      </c>
      <c r="Z210">
        <v>1</v>
      </c>
      <c r="AA210" t="s">
        <v>50</v>
      </c>
      <c r="AB210">
        <v>14</v>
      </c>
      <c r="AC210" t="s">
        <v>51</v>
      </c>
      <c r="AD210" t="s">
        <v>90</v>
      </c>
      <c r="AE210">
        <v>0</v>
      </c>
      <c r="AF210">
        <v>48227</v>
      </c>
      <c r="AG210">
        <v>0</v>
      </c>
      <c r="AH210">
        <v>0</v>
      </c>
      <c r="AJ210" s="4">
        <v>74012</v>
      </c>
      <c r="AK210" t="str">
        <f>VLOOKUP(AJ210,Table35[],3,0)</f>
        <v>Yes</v>
      </c>
      <c r="AL210" t="s">
        <v>53</v>
      </c>
      <c r="AM210" t="s">
        <v>54</v>
      </c>
      <c r="AN210" t="s">
        <v>54</v>
      </c>
      <c r="AO210" t="s">
        <v>55</v>
      </c>
      <c r="AP210" s="1">
        <v>34139</v>
      </c>
      <c r="AQ210">
        <f t="shared" si="3"/>
        <v>28</v>
      </c>
      <c r="AR210" t="str">
        <f>VLOOKUP(AQ210,Table47[],2,0)</f>
        <v>26-30</v>
      </c>
    </row>
    <row r="211" spans="1:44" x14ac:dyDescent="0.25">
      <c r="A211" t="s">
        <v>41</v>
      </c>
      <c r="B211">
        <v>1989647</v>
      </c>
      <c r="C211">
        <v>362785</v>
      </c>
      <c r="D211" s="1">
        <v>44357</v>
      </c>
      <c r="E211" s="1">
        <v>44357</v>
      </c>
      <c r="F211" s="1">
        <v>44357</v>
      </c>
      <c r="G211" t="s">
        <v>67</v>
      </c>
      <c r="H211" t="s">
        <v>91</v>
      </c>
      <c r="M211" t="s">
        <v>86</v>
      </c>
      <c r="N211" t="s">
        <v>86</v>
      </c>
      <c r="O211" t="s">
        <v>45</v>
      </c>
      <c r="P211" s="2">
        <v>11</v>
      </c>
      <c r="Q211" s="2">
        <v>0</v>
      </c>
      <c r="R211" s="2">
        <v>0</v>
      </c>
      <c r="S211" s="2">
        <v>0</v>
      </c>
      <c r="T211">
        <v>1</v>
      </c>
      <c r="U211" t="s">
        <v>158</v>
      </c>
      <c r="V211" t="s">
        <v>47</v>
      </c>
      <c r="W211">
        <v>94562</v>
      </c>
      <c r="X211" t="s">
        <v>282</v>
      </c>
      <c r="Y211" t="s">
        <v>89</v>
      </c>
      <c r="Z211">
        <v>1</v>
      </c>
      <c r="AA211" t="s">
        <v>50</v>
      </c>
      <c r="AB211">
        <v>26</v>
      </c>
      <c r="AC211" t="s">
        <v>81</v>
      </c>
      <c r="AD211" t="s">
        <v>106</v>
      </c>
      <c r="AE211">
        <v>0</v>
      </c>
      <c r="AF211">
        <v>94562</v>
      </c>
      <c r="AG211">
        <v>0</v>
      </c>
      <c r="AH211">
        <v>0</v>
      </c>
      <c r="AJ211" s="4">
        <v>74014</v>
      </c>
      <c r="AK211" t="str">
        <f>VLOOKUP(AJ211,Table35[],3,0)</f>
        <v>Yes</v>
      </c>
      <c r="AL211" t="s">
        <v>53</v>
      </c>
      <c r="AM211" t="s">
        <v>101</v>
      </c>
      <c r="AN211" t="s">
        <v>101</v>
      </c>
      <c r="AO211" t="s">
        <v>102</v>
      </c>
      <c r="AP211" s="1">
        <v>31162</v>
      </c>
      <c r="AQ211">
        <f t="shared" si="3"/>
        <v>36</v>
      </c>
      <c r="AR211" t="str">
        <f>VLOOKUP(AQ211,Table47[],2,0)</f>
        <v>36+</v>
      </c>
    </row>
    <row r="212" spans="1:44" x14ac:dyDescent="0.25">
      <c r="A212" t="s">
        <v>41</v>
      </c>
      <c r="B212">
        <v>1987619</v>
      </c>
      <c r="C212">
        <v>362337</v>
      </c>
      <c r="D212" s="1">
        <v>44355</v>
      </c>
      <c r="E212" s="1">
        <v>44355</v>
      </c>
      <c r="F212" s="1">
        <v>44355</v>
      </c>
      <c r="G212" t="s">
        <v>65</v>
      </c>
      <c r="H212" t="s">
        <v>66</v>
      </c>
      <c r="M212" t="s">
        <v>71</v>
      </c>
      <c r="N212" t="s">
        <v>71</v>
      </c>
      <c r="O212" t="s">
        <v>45</v>
      </c>
      <c r="P212" s="2">
        <v>11</v>
      </c>
      <c r="Q212" s="2">
        <v>0</v>
      </c>
      <c r="R212" s="2">
        <v>0</v>
      </c>
      <c r="S212" s="2">
        <v>0</v>
      </c>
      <c r="T212">
        <v>1</v>
      </c>
      <c r="U212" t="s">
        <v>119</v>
      </c>
      <c r="V212" t="s">
        <v>98</v>
      </c>
      <c r="W212">
        <v>76358</v>
      </c>
      <c r="X212" t="s">
        <v>274</v>
      </c>
      <c r="Y212" t="s">
        <v>100</v>
      </c>
      <c r="Z212">
        <v>1</v>
      </c>
      <c r="AA212" t="s">
        <v>50</v>
      </c>
      <c r="AB212">
        <v>14</v>
      </c>
      <c r="AC212" t="s">
        <v>51</v>
      </c>
      <c r="AD212" t="s">
        <v>64</v>
      </c>
      <c r="AE212">
        <v>0</v>
      </c>
      <c r="AF212">
        <v>76358</v>
      </c>
      <c r="AG212">
        <v>0</v>
      </c>
      <c r="AH212">
        <v>0</v>
      </c>
      <c r="AJ212" s="4">
        <v>74115</v>
      </c>
      <c r="AK212" t="str">
        <f>VLOOKUP(AJ212,Table35[],3,0)</f>
        <v>Yes</v>
      </c>
      <c r="AL212" t="s">
        <v>53</v>
      </c>
      <c r="AM212" t="s">
        <v>54</v>
      </c>
      <c r="AN212" t="s">
        <v>54</v>
      </c>
      <c r="AO212" t="s">
        <v>55</v>
      </c>
      <c r="AP212" s="1">
        <v>37711</v>
      </c>
      <c r="AQ212">
        <f t="shared" si="3"/>
        <v>18</v>
      </c>
      <c r="AR212" t="str">
        <f>VLOOKUP(AQ212,Table47[],2,0)</f>
        <v>18-19</v>
      </c>
    </row>
    <row r="213" spans="1:44" x14ac:dyDescent="0.25">
      <c r="A213" t="s">
        <v>41</v>
      </c>
      <c r="B213">
        <v>1990033</v>
      </c>
      <c r="C213">
        <v>362917</v>
      </c>
      <c r="D213" s="1">
        <v>44357</v>
      </c>
      <c r="E213" s="1">
        <v>44357</v>
      </c>
      <c r="F213" s="1">
        <v>44357</v>
      </c>
      <c r="G213" t="s">
        <v>67</v>
      </c>
      <c r="H213" t="s">
        <v>68</v>
      </c>
      <c r="M213" t="s">
        <v>229</v>
      </c>
      <c r="N213" t="s">
        <v>229</v>
      </c>
      <c r="O213" t="s">
        <v>45</v>
      </c>
      <c r="P213" s="2">
        <v>11</v>
      </c>
      <c r="Q213" s="2">
        <v>0</v>
      </c>
      <c r="R213" s="2">
        <v>0</v>
      </c>
      <c r="S213" s="2">
        <v>0</v>
      </c>
      <c r="T213">
        <v>1</v>
      </c>
      <c r="U213" t="s">
        <v>119</v>
      </c>
      <c r="V213" t="s">
        <v>182</v>
      </c>
      <c r="W213">
        <v>61464</v>
      </c>
      <c r="X213" t="s">
        <v>283</v>
      </c>
      <c r="Y213" t="s">
        <v>100</v>
      </c>
      <c r="Z213">
        <v>1</v>
      </c>
      <c r="AA213" t="s">
        <v>50</v>
      </c>
      <c r="AB213">
        <v>14</v>
      </c>
      <c r="AC213" t="s">
        <v>51</v>
      </c>
      <c r="AD213" t="s">
        <v>64</v>
      </c>
      <c r="AE213">
        <v>0</v>
      </c>
      <c r="AF213">
        <v>61464</v>
      </c>
      <c r="AG213">
        <v>0</v>
      </c>
      <c r="AH213">
        <v>0</v>
      </c>
      <c r="AJ213" s="4">
        <v>74104</v>
      </c>
      <c r="AK213" t="str">
        <f>VLOOKUP(AJ213,Table35[],3,0)</f>
        <v>Yes</v>
      </c>
      <c r="AL213" t="s">
        <v>53</v>
      </c>
      <c r="AM213" t="s">
        <v>101</v>
      </c>
      <c r="AN213" t="s">
        <v>101</v>
      </c>
      <c r="AO213" t="s">
        <v>102</v>
      </c>
      <c r="AP213" s="1">
        <v>36380</v>
      </c>
      <c r="AQ213">
        <f t="shared" si="3"/>
        <v>22</v>
      </c>
      <c r="AR213" t="str">
        <f>VLOOKUP(AQ213,Table47[],2,0)</f>
        <v>20-25</v>
      </c>
    </row>
    <row r="214" spans="1:44" x14ac:dyDescent="0.25">
      <c r="A214" t="s">
        <v>41</v>
      </c>
      <c r="B214">
        <v>1988613</v>
      </c>
      <c r="C214">
        <v>362530</v>
      </c>
      <c r="D214" s="1">
        <v>44356</v>
      </c>
      <c r="E214" s="1">
        <v>44356</v>
      </c>
      <c r="F214" s="1">
        <v>44356</v>
      </c>
      <c r="G214" t="s">
        <v>65</v>
      </c>
      <c r="H214" t="s">
        <v>66</v>
      </c>
      <c r="M214" t="s">
        <v>71</v>
      </c>
      <c r="N214" t="s">
        <v>71</v>
      </c>
      <c r="O214" t="s">
        <v>45</v>
      </c>
      <c r="P214" s="2">
        <v>11</v>
      </c>
      <c r="Q214" s="2">
        <v>0</v>
      </c>
      <c r="R214" s="2">
        <v>0</v>
      </c>
      <c r="S214" s="2">
        <v>0</v>
      </c>
      <c r="T214">
        <v>1</v>
      </c>
      <c r="U214" t="s">
        <v>79</v>
      </c>
      <c r="V214" t="s">
        <v>47</v>
      </c>
      <c r="W214">
        <v>96332</v>
      </c>
      <c r="X214" t="s">
        <v>262</v>
      </c>
      <c r="Y214" t="s">
        <v>49</v>
      </c>
      <c r="Z214">
        <v>1</v>
      </c>
      <c r="AA214" t="s">
        <v>50</v>
      </c>
      <c r="AB214">
        <v>14</v>
      </c>
      <c r="AC214" t="s">
        <v>51</v>
      </c>
      <c r="AD214" t="s">
        <v>52</v>
      </c>
      <c r="AE214">
        <v>0</v>
      </c>
      <c r="AF214">
        <v>96332</v>
      </c>
      <c r="AG214">
        <v>0</v>
      </c>
      <c r="AH214">
        <v>0</v>
      </c>
      <c r="AJ214" s="4">
        <v>74137</v>
      </c>
      <c r="AK214" t="str">
        <f>VLOOKUP(AJ214,Table35[],3,0)</f>
        <v>Yes</v>
      </c>
      <c r="AL214" t="s">
        <v>121</v>
      </c>
      <c r="AM214" t="s">
        <v>101</v>
      </c>
      <c r="AN214" t="s">
        <v>101</v>
      </c>
      <c r="AO214" t="s">
        <v>102</v>
      </c>
      <c r="AP214" s="1">
        <v>36428</v>
      </c>
      <c r="AQ214">
        <f t="shared" si="3"/>
        <v>22</v>
      </c>
      <c r="AR214" t="str">
        <f>VLOOKUP(AQ214,Table47[],2,0)</f>
        <v>20-25</v>
      </c>
    </row>
    <row r="215" spans="1:44" x14ac:dyDescent="0.25">
      <c r="A215" t="s">
        <v>41</v>
      </c>
      <c r="B215">
        <v>1990050</v>
      </c>
      <c r="C215">
        <v>362926</v>
      </c>
      <c r="D215" s="1">
        <v>44357</v>
      </c>
      <c r="E215" s="1">
        <v>44357</v>
      </c>
      <c r="F215" s="1">
        <v>44357</v>
      </c>
      <c r="G215" t="s">
        <v>67</v>
      </c>
      <c r="H215" t="s">
        <v>68</v>
      </c>
      <c r="M215" t="s">
        <v>229</v>
      </c>
      <c r="N215" t="s">
        <v>229</v>
      </c>
      <c r="O215" t="s">
        <v>45</v>
      </c>
      <c r="P215" s="2">
        <v>11</v>
      </c>
      <c r="Q215" s="2">
        <v>0</v>
      </c>
      <c r="R215" s="2">
        <v>0</v>
      </c>
      <c r="S215" s="2">
        <v>0</v>
      </c>
      <c r="T215">
        <v>1</v>
      </c>
      <c r="U215" t="s">
        <v>119</v>
      </c>
      <c r="V215" t="s">
        <v>182</v>
      </c>
      <c r="W215">
        <v>80441</v>
      </c>
      <c r="X215" t="s">
        <v>284</v>
      </c>
      <c r="Y215" t="s">
        <v>100</v>
      </c>
      <c r="Z215">
        <v>1</v>
      </c>
      <c r="AA215" t="s">
        <v>50</v>
      </c>
      <c r="AB215">
        <v>14</v>
      </c>
      <c r="AC215" t="s">
        <v>51</v>
      </c>
      <c r="AD215" t="s">
        <v>64</v>
      </c>
      <c r="AE215">
        <v>0</v>
      </c>
      <c r="AF215">
        <v>80441</v>
      </c>
      <c r="AG215">
        <v>0</v>
      </c>
      <c r="AH215">
        <v>0</v>
      </c>
      <c r="AJ215" s="4">
        <v>74120</v>
      </c>
      <c r="AK215" t="str">
        <f>VLOOKUP(AJ215,Table35[],3,0)</f>
        <v>Yes</v>
      </c>
      <c r="AL215" t="s">
        <v>53</v>
      </c>
      <c r="AM215" t="s">
        <v>101</v>
      </c>
      <c r="AN215" t="s">
        <v>101</v>
      </c>
      <c r="AO215" t="s">
        <v>102</v>
      </c>
      <c r="AP215" s="1">
        <v>37259</v>
      </c>
      <c r="AQ215">
        <f t="shared" si="3"/>
        <v>19</v>
      </c>
      <c r="AR215" t="str">
        <f>VLOOKUP(AQ215,Table47[],2,0)</f>
        <v>18-19</v>
      </c>
    </row>
    <row r="216" spans="1:44" x14ac:dyDescent="0.25">
      <c r="A216" t="s">
        <v>41</v>
      </c>
      <c r="B216">
        <v>1990086</v>
      </c>
      <c r="C216">
        <v>362930</v>
      </c>
      <c r="D216" s="1">
        <v>44357</v>
      </c>
      <c r="E216" s="1">
        <v>44357</v>
      </c>
      <c r="F216" s="1">
        <v>44357</v>
      </c>
      <c r="G216" t="s">
        <v>56</v>
      </c>
      <c r="H216" t="s">
        <v>57</v>
      </c>
      <c r="M216" t="s">
        <v>229</v>
      </c>
      <c r="N216" t="s">
        <v>229</v>
      </c>
      <c r="O216" t="s">
        <v>45</v>
      </c>
      <c r="P216" s="2">
        <v>26</v>
      </c>
      <c r="Q216" s="2">
        <v>0</v>
      </c>
      <c r="R216" s="2">
        <v>0</v>
      </c>
      <c r="S216" s="2">
        <v>0</v>
      </c>
      <c r="T216">
        <v>1</v>
      </c>
      <c r="U216" t="s">
        <v>97</v>
      </c>
      <c r="V216" t="s">
        <v>182</v>
      </c>
      <c r="W216">
        <v>71478</v>
      </c>
      <c r="X216" t="s">
        <v>285</v>
      </c>
      <c r="Y216" t="s">
        <v>100</v>
      </c>
      <c r="Z216">
        <v>1</v>
      </c>
      <c r="AA216" t="s">
        <v>50</v>
      </c>
      <c r="AB216">
        <v>4</v>
      </c>
      <c r="AC216" t="s">
        <v>63</v>
      </c>
      <c r="AD216" t="s">
        <v>64</v>
      </c>
      <c r="AE216">
        <v>0</v>
      </c>
      <c r="AF216">
        <v>71478</v>
      </c>
      <c r="AG216">
        <v>0</v>
      </c>
      <c r="AH216">
        <v>0</v>
      </c>
      <c r="AJ216" s="4">
        <v>74129</v>
      </c>
      <c r="AK216" t="str">
        <f>VLOOKUP(AJ216,Table35[],3,0)</f>
        <v>Yes</v>
      </c>
      <c r="AL216" t="s">
        <v>53</v>
      </c>
      <c r="AM216" t="s">
        <v>54</v>
      </c>
      <c r="AN216" t="s">
        <v>54</v>
      </c>
      <c r="AO216" t="s">
        <v>55</v>
      </c>
      <c r="AP216" s="1">
        <v>37534</v>
      </c>
      <c r="AQ216">
        <f t="shared" si="3"/>
        <v>19</v>
      </c>
      <c r="AR216" t="str">
        <f>VLOOKUP(AQ216,Table47[],2,0)</f>
        <v>18-19</v>
      </c>
    </row>
    <row r="217" spans="1:44" x14ac:dyDescent="0.25">
      <c r="A217" t="s">
        <v>41</v>
      </c>
      <c r="B217">
        <v>1990118</v>
      </c>
      <c r="C217">
        <v>362934</v>
      </c>
      <c r="D217" s="1">
        <v>44357</v>
      </c>
      <c r="E217" s="1">
        <v>44357</v>
      </c>
      <c r="F217" s="1">
        <v>44357</v>
      </c>
      <c r="G217" t="s">
        <v>65</v>
      </c>
      <c r="H217" t="s">
        <v>66</v>
      </c>
      <c r="M217" t="s">
        <v>229</v>
      </c>
      <c r="N217" t="s">
        <v>229</v>
      </c>
      <c r="O217" t="s">
        <v>45</v>
      </c>
      <c r="P217" s="2">
        <v>11</v>
      </c>
      <c r="Q217" s="2">
        <v>0</v>
      </c>
      <c r="R217" s="2">
        <v>0</v>
      </c>
      <c r="S217" s="2">
        <v>0</v>
      </c>
      <c r="T217">
        <v>1</v>
      </c>
      <c r="U217" t="s">
        <v>97</v>
      </c>
      <c r="V217" t="s">
        <v>182</v>
      </c>
      <c r="W217">
        <v>96542</v>
      </c>
      <c r="X217" t="s">
        <v>286</v>
      </c>
      <c r="Y217" t="s">
        <v>100</v>
      </c>
      <c r="Z217">
        <v>1</v>
      </c>
      <c r="AA217" t="s">
        <v>50</v>
      </c>
      <c r="AB217">
        <v>14</v>
      </c>
      <c r="AC217" t="s">
        <v>51</v>
      </c>
      <c r="AD217" t="s">
        <v>64</v>
      </c>
      <c r="AE217">
        <v>0</v>
      </c>
      <c r="AF217">
        <v>96542</v>
      </c>
      <c r="AG217">
        <v>0</v>
      </c>
      <c r="AH217">
        <v>0</v>
      </c>
      <c r="AJ217" s="4">
        <v>74008</v>
      </c>
      <c r="AK217" t="str">
        <f>VLOOKUP(AJ217,Table35[],3,0)</f>
        <v>Yes</v>
      </c>
      <c r="AL217" t="s">
        <v>53</v>
      </c>
      <c r="AM217" t="s">
        <v>101</v>
      </c>
      <c r="AN217" t="s">
        <v>101</v>
      </c>
      <c r="AO217" t="s">
        <v>102</v>
      </c>
      <c r="AP217" s="1">
        <v>38707</v>
      </c>
      <c r="AQ217">
        <f t="shared" si="3"/>
        <v>15</v>
      </c>
      <c r="AR217" t="str">
        <f>VLOOKUP(AQ217,Table47[],2,0)</f>
        <v>13-15</v>
      </c>
    </row>
    <row r="218" spans="1:44" x14ac:dyDescent="0.25">
      <c r="A218" t="s">
        <v>41</v>
      </c>
      <c r="B218">
        <v>1987705</v>
      </c>
      <c r="C218">
        <v>362356</v>
      </c>
      <c r="D218" s="1">
        <v>44356</v>
      </c>
      <c r="E218" s="1">
        <v>44326</v>
      </c>
      <c r="F218" s="1">
        <v>44326</v>
      </c>
      <c r="G218" t="s">
        <v>67</v>
      </c>
      <c r="H218" t="s">
        <v>68</v>
      </c>
      <c r="M218" t="s">
        <v>44</v>
      </c>
      <c r="P218" s="2">
        <v>-11</v>
      </c>
      <c r="Q218" s="2">
        <v>0</v>
      </c>
      <c r="R218" s="2">
        <v>0</v>
      </c>
      <c r="S218" s="2">
        <v>0</v>
      </c>
      <c r="T218">
        <v>-1</v>
      </c>
      <c r="U218" t="s">
        <v>119</v>
      </c>
      <c r="V218" t="s">
        <v>60</v>
      </c>
      <c r="W218">
        <v>44078</v>
      </c>
      <c r="X218" t="s">
        <v>250</v>
      </c>
      <c r="Z218">
        <v>4</v>
      </c>
      <c r="AA218" t="s">
        <v>233</v>
      </c>
      <c r="AB218">
        <v>14</v>
      </c>
      <c r="AC218" t="s">
        <v>51</v>
      </c>
      <c r="AE218">
        <v>2</v>
      </c>
      <c r="AF218">
        <v>44078</v>
      </c>
      <c r="AG218">
        <v>0</v>
      </c>
      <c r="AH218">
        <v>0</v>
      </c>
      <c r="AJ218" s="4">
        <v>74120</v>
      </c>
      <c r="AK218" t="str">
        <f>VLOOKUP(AJ218,Table35[],3,0)</f>
        <v>Yes</v>
      </c>
      <c r="AL218" t="s">
        <v>53</v>
      </c>
      <c r="AM218" t="s">
        <v>54</v>
      </c>
      <c r="AN218" t="s">
        <v>54</v>
      </c>
      <c r="AO218" t="s">
        <v>55</v>
      </c>
      <c r="AP218" s="1">
        <v>30817</v>
      </c>
      <c r="AQ218">
        <f t="shared" si="3"/>
        <v>37</v>
      </c>
      <c r="AR218" t="str">
        <f>VLOOKUP(AQ218,Table47[],2,0)</f>
        <v>36+</v>
      </c>
    </row>
    <row r="219" spans="1:44" x14ac:dyDescent="0.25">
      <c r="A219" t="s">
        <v>41</v>
      </c>
      <c r="B219">
        <v>1989646</v>
      </c>
      <c r="C219">
        <v>362785</v>
      </c>
      <c r="D219" s="1">
        <v>44357</v>
      </c>
      <c r="E219" s="1">
        <v>44357</v>
      </c>
      <c r="F219" s="1">
        <v>44357</v>
      </c>
      <c r="G219" t="s">
        <v>65</v>
      </c>
      <c r="H219" t="s">
        <v>85</v>
      </c>
      <c r="M219" t="s">
        <v>86</v>
      </c>
      <c r="N219" t="s">
        <v>86</v>
      </c>
      <c r="O219" t="s">
        <v>45</v>
      </c>
      <c r="P219" s="2">
        <v>11</v>
      </c>
      <c r="Q219" s="2">
        <v>0</v>
      </c>
      <c r="R219" s="2">
        <v>0</v>
      </c>
      <c r="S219" s="2">
        <v>0</v>
      </c>
      <c r="T219">
        <v>1</v>
      </c>
      <c r="U219" t="s">
        <v>158</v>
      </c>
      <c r="V219" t="s">
        <v>47</v>
      </c>
      <c r="W219">
        <v>94562</v>
      </c>
      <c r="X219" t="s">
        <v>282</v>
      </c>
      <c r="Y219" t="s">
        <v>89</v>
      </c>
      <c r="Z219">
        <v>1</v>
      </c>
      <c r="AA219" t="s">
        <v>50</v>
      </c>
      <c r="AB219">
        <v>26</v>
      </c>
      <c r="AC219" t="s">
        <v>81</v>
      </c>
      <c r="AD219" t="s">
        <v>106</v>
      </c>
      <c r="AE219">
        <v>0</v>
      </c>
      <c r="AF219">
        <v>94562</v>
      </c>
      <c r="AG219">
        <v>0</v>
      </c>
      <c r="AH219">
        <v>0</v>
      </c>
      <c r="AJ219" s="4">
        <v>74014</v>
      </c>
      <c r="AK219" t="str">
        <f>VLOOKUP(AJ219,Table35[],3,0)</f>
        <v>Yes</v>
      </c>
      <c r="AL219" t="s">
        <v>53</v>
      </c>
      <c r="AM219" t="s">
        <v>101</v>
      </c>
      <c r="AN219" t="s">
        <v>101</v>
      </c>
      <c r="AO219" t="s">
        <v>102</v>
      </c>
      <c r="AP219" s="1">
        <v>31162</v>
      </c>
      <c r="AQ219">
        <f t="shared" si="3"/>
        <v>36</v>
      </c>
      <c r="AR219" t="str">
        <f>VLOOKUP(AQ219,Table47[],2,0)</f>
        <v>36+</v>
      </c>
    </row>
    <row r="220" spans="1:44" x14ac:dyDescent="0.25">
      <c r="A220" t="s">
        <v>41</v>
      </c>
      <c r="B220">
        <v>1989897</v>
      </c>
      <c r="C220">
        <v>362867</v>
      </c>
      <c r="D220" s="1">
        <v>44357</v>
      </c>
      <c r="E220" s="1">
        <v>44357</v>
      </c>
      <c r="F220" s="1">
        <v>44357</v>
      </c>
      <c r="G220" t="s">
        <v>65</v>
      </c>
      <c r="H220" t="s">
        <v>66</v>
      </c>
      <c r="M220" t="s">
        <v>71</v>
      </c>
      <c r="N220" t="s">
        <v>71</v>
      </c>
      <c r="O220" t="s">
        <v>45</v>
      </c>
      <c r="P220" s="2">
        <v>11</v>
      </c>
      <c r="Q220" s="2">
        <v>0</v>
      </c>
      <c r="R220" s="2">
        <v>0</v>
      </c>
      <c r="S220" s="2">
        <v>0</v>
      </c>
      <c r="T220">
        <v>1</v>
      </c>
      <c r="U220" t="s">
        <v>109</v>
      </c>
      <c r="V220" t="s">
        <v>47</v>
      </c>
      <c r="W220">
        <v>43195</v>
      </c>
      <c r="X220" t="s">
        <v>287</v>
      </c>
      <c r="Y220" t="s">
        <v>49</v>
      </c>
      <c r="Z220">
        <v>1</v>
      </c>
      <c r="AA220" t="s">
        <v>50</v>
      </c>
      <c r="AB220">
        <v>14</v>
      </c>
      <c r="AC220" t="s">
        <v>51</v>
      </c>
      <c r="AD220" t="s">
        <v>52</v>
      </c>
      <c r="AE220">
        <v>0</v>
      </c>
      <c r="AF220">
        <v>43195</v>
      </c>
      <c r="AG220">
        <v>0</v>
      </c>
      <c r="AH220">
        <v>0</v>
      </c>
      <c r="AJ220" s="4">
        <v>74136</v>
      </c>
      <c r="AK220" t="str">
        <f>VLOOKUP(AJ220,Table35[],3,0)</f>
        <v>Yes</v>
      </c>
      <c r="AL220" t="s">
        <v>53</v>
      </c>
      <c r="AM220" t="s">
        <v>54</v>
      </c>
      <c r="AN220" t="s">
        <v>54</v>
      </c>
      <c r="AO220" t="s">
        <v>55</v>
      </c>
      <c r="AP220" s="1">
        <v>32330</v>
      </c>
      <c r="AQ220">
        <f t="shared" si="3"/>
        <v>33</v>
      </c>
      <c r="AR220" t="str">
        <f>VLOOKUP(AQ220,Table47[],2,0)</f>
        <v>31-35</v>
      </c>
    </row>
    <row r="221" spans="1:44" x14ac:dyDescent="0.25">
      <c r="A221" t="s">
        <v>41</v>
      </c>
      <c r="B221">
        <v>1989047</v>
      </c>
      <c r="C221">
        <v>362658</v>
      </c>
      <c r="D221" s="1">
        <v>44356</v>
      </c>
      <c r="E221" s="1">
        <v>44356</v>
      </c>
      <c r="F221" s="1">
        <v>44356</v>
      </c>
      <c r="G221" t="s">
        <v>65</v>
      </c>
      <c r="H221" t="s">
        <v>85</v>
      </c>
      <c r="M221" t="s">
        <v>96</v>
      </c>
      <c r="N221" t="s">
        <v>96</v>
      </c>
      <c r="O221" t="s">
        <v>45</v>
      </c>
      <c r="P221" s="2">
        <v>11</v>
      </c>
      <c r="Q221" s="2">
        <v>0</v>
      </c>
      <c r="R221" s="2">
        <v>0</v>
      </c>
      <c r="S221" s="2">
        <v>0</v>
      </c>
      <c r="T221">
        <v>1</v>
      </c>
      <c r="U221" t="s">
        <v>259</v>
      </c>
      <c r="V221" t="s">
        <v>47</v>
      </c>
      <c r="W221">
        <v>55835</v>
      </c>
      <c r="X221" t="s">
        <v>260</v>
      </c>
      <c r="Y221" t="s">
        <v>105</v>
      </c>
      <c r="Z221">
        <v>1</v>
      </c>
      <c r="AA221" t="s">
        <v>50</v>
      </c>
      <c r="AB221">
        <v>14</v>
      </c>
      <c r="AC221" t="s">
        <v>51</v>
      </c>
      <c r="AD221" t="s">
        <v>90</v>
      </c>
      <c r="AE221">
        <v>0</v>
      </c>
      <c r="AF221">
        <v>55835</v>
      </c>
      <c r="AG221">
        <v>0</v>
      </c>
      <c r="AH221">
        <v>0</v>
      </c>
      <c r="AJ221" s="4">
        <v>74128</v>
      </c>
      <c r="AK221" t="str">
        <f>VLOOKUP(AJ221,Table35[],3,0)</f>
        <v>Yes</v>
      </c>
      <c r="AL221" t="s">
        <v>53</v>
      </c>
      <c r="AM221" t="s">
        <v>54</v>
      </c>
      <c r="AN221" t="s">
        <v>54</v>
      </c>
      <c r="AO221" t="s">
        <v>55</v>
      </c>
      <c r="AP221" s="1">
        <v>27595</v>
      </c>
      <c r="AQ221">
        <f t="shared" si="3"/>
        <v>46</v>
      </c>
      <c r="AR221" t="str">
        <f>VLOOKUP(AQ221,Table47[],2,0)</f>
        <v>36+</v>
      </c>
    </row>
    <row r="222" spans="1:44" x14ac:dyDescent="0.25">
      <c r="A222" t="s">
        <v>41</v>
      </c>
      <c r="B222">
        <v>1989081</v>
      </c>
      <c r="C222">
        <v>362669</v>
      </c>
      <c r="D222" s="1">
        <v>44357</v>
      </c>
      <c r="E222" s="1">
        <v>44356</v>
      </c>
      <c r="F222" s="1">
        <v>44356</v>
      </c>
      <c r="G222" t="s">
        <v>42</v>
      </c>
      <c r="H222" t="s">
        <v>43</v>
      </c>
      <c r="M222" t="s">
        <v>44</v>
      </c>
      <c r="N222" t="s">
        <v>44</v>
      </c>
      <c r="O222" t="s">
        <v>45</v>
      </c>
      <c r="P222" s="2">
        <v>10</v>
      </c>
      <c r="Q222" s="2">
        <v>0</v>
      </c>
      <c r="R222" s="2">
        <v>0</v>
      </c>
      <c r="S222" s="2">
        <v>0</v>
      </c>
      <c r="T222">
        <v>1</v>
      </c>
      <c r="U222" t="s">
        <v>251</v>
      </c>
      <c r="V222" t="s">
        <v>60</v>
      </c>
      <c r="W222">
        <v>38945</v>
      </c>
      <c r="X222" t="s">
        <v>288</v>
      </c>
      <c r="Y222" t="s">
        <v>49</v>
      </c>
      <c r="Z222">
        <v>1</v>
      </c>
      <c r="AA222" t="s">
        <v>50</v>
      </c>
      <c r="AB222">
        <v>14</v>
      </c>
      <c r="AC222" t="s">
        <v>51</v>
      </c>
      <c r="AD222" t="s">
        <v>64</v>
      </c>
      <c r="AE222">
        <v>0</v>
      </c>
      <c r="AF222">
        <v>38945</v>
      </c>
      <c r="AG222">
        <v>0</v>
      </c>
      <c r="AH222">
        <v>0</v>
      </c>
      <c r="AJ222" s="4">
        <v>74115</v>
      </c>
      <c r="AK222" t="str">
        <f>VLOOKUP(AJ222,Table35[],3,0)</f>
        <v>Yes</v>
      </c>
      <c r="AL222" t="s">
        <v>115</v>
      </c>
      <c r="AM222" t="s">
        <v>54</v>
      </c>
      <c r="AN222" t="s">
        <v>54</v>
      </c>
      <c r="AO222" t="s">
        <v>55</v>
      </c>
      <c r="AP222" s="1">
        <v>29423</v>
      </c>
      <c r="AQ222">
        <f t="shared" si="3"/>
        <v>41</v>
      </c>
      <c r="AR222" t="str">
        <f>VLOOKUP(AQ222,Table47[],2,0)</f>
        <v>36+</v>
      </c>
    </row>
    <row r="223" spans="1:44" x14ac:dyDescent="0.25">
      <c r="A223" t="s">
        <v>41</v>
      </c>
      <c r="B223">
        <v>1989149</v>
      </c>
      <c r="C223">
        <v>362681</v>
      </c>
      <c r="D223" s="1">
        <v>44356</v>
      </c>
      <c r="E223" s="1">
        <v>44356</v>
      </c>
      <c r="F223" s="1">
        <v>44356</v>
      </c>
      <c r="G223" t="s">
        <v>42</v>
      </c>
      <c r="H223" t="s">
        <v>43</v>
      </c>
      <c r="M223" t="s">
        <v>44</v>
      </c>
      <c r="N223" t="s">
        <v>44</v>
      </c>
      <c r="O223" t="s">
        <v>45</v>
      </c>
      <c r="P223" s="2">
        <v>10</v>
      </c>
      <c r="Q223" s="2">
        <v>0</v>
      </c>
      <c r="R223" s="2">
        <v>0</v>
      </c>
      <c r="S223" s="2">
        <v>0</v>
      </c>
      <c r="T223">
        <v>1</v>
      </c>
      <c r="U223" t="s">
        <v>109</v>
      </c>
      <c r="V223" t="s">
        <v>60</v>
      </c>
      <c r="W223">
        <v>78917</v>
      </c>
      <c r="X223" t="s">
        <v>289</v>
      </c>
      <c r="Y223" t="s">
        <v>49</v>
      </c>
      <c r="Z223">
        <v>1</v>
      </c>
      <c r="AA223" t="s">
        <v>50</v>
      </c>
      <c r="AB223">
        <v>14</v>
      </c>
      <c r="AC223" t="s">
        <v>51</v>
      </c>
      <c r="AD223" t="s">
        <v>64</v>
      </c>
      <c r="AE223">
        <v>0</v>
      </c>
      <c r="AF223">
        <v>78917</v>
      </c>
      <c r="AG223">
        <v>713</v>
      </c>
      <c r="AH223">
        <v>0</v>
      </c>
      <c r="AJ223" s="4">
        <v>74115</v>
      </c>
      <c r="AK223" t="str">
        <f>VLOOKUP(AJ223,Table35[],3,0)</f>
        <v>Yes</v>
      </c>
      <c r="AL223" t="s">
        <v>53</v>
      </c>
      <c r="AM223" t="s">
        <v>54</v>
      </c>
      <c r="AN223" t="s">
        <v>54</v>
      </c>
      <c r="AO223" t="s">
        <v>55</v>
      </c>
      <c r="AP223" s="1">
        <v>28977</v>
      </c>
      <c r="AQ223">
        <f t="shared" si="3"/>
        <v>42</v>
      </c>
      <c r="AR223" t="str">
        <f>VLOOKUP(AQ223,Table47[],2,0)</f>
        <v>36+</v>
      </c>
    </row>
    <row r="224" spans="1:44" x14ac:dyDescent="0.25">
      <c r="A224" t="s">
        <v>41</v>
      </c>
      <c r="B224">
        <v>1989166</v>
      </c>
      <c r="C224">
        <v>362685</v>
      </c>
      <c r="D224" s="1">
        <v>44356</v>
      </c>
      <c r="E224" s="1">
        <v>44356</v>
      </c>
      <c r="F224" s="1">
        <v>44356</v>
      </c>
      <c r="G224" t="s">
        <v>77</v>
      </c>
      <c r="H224" t="s">
        <v>78</v>
      </c>
      <c r="M224" t="s">
        <v>44</v>
      </c>
      <c r="N224" t="s">
        <v>44</v>
      </c>
      <c r="O224" t="s">
        <v>45</v>
      </c>
      <c r="P224" s="2">
        <v>430</v>
      </c>
      <c r="Q224" s="2">
        <v>0</v>
      </c>
      <c r="R224" s="2">
        <v>0</v>
      </c>
      <c r="S224" s="2">
        <v>0</v>
      </c>
      <c r="T224">
        <v>1</v>
      </c>
      <c r="V224" t="s">
        <v>60</v>
      </c>
      <c r="W224">
        <v>86609</v>
      </c>
      <c r="X224" t="s">
        <v>263</v>
      </c>
      <c r="Y224" t="s">
        <v>49</v>
      </c>
      <c r="Z224">
        <v>1</v>
      </c>
      <c r="AA224" t="s">
        <v>50</v>
      </c>
      <c r="AB224">
        <v>14</v>
      </c>
      <c r="AC224" t="s">
        <v>51</v>
      </c>
      <c r="AD224" t="s">
        <v>90</v>
      </c>
      <c r="AE224">
        <v>0</v>
      </c>
      <c r="AF224">
        <v>86609</v>
      </c>
      <c r="AG224">
        <v>0</v>
      </c>
      <c r="AH224">
        <v>0</v>
      </c>
      <c r="AJ224" s="4">
        <v>74105</v>
      </c>
      <c r="AK224" t="str">
        <f>VLOOKUP(AJ224,Table35[],3,0)</f>
        <v>Yes</v>
      </c>
      <c r="AL224" t="s">
        <v>53</v>
      </c>
      <c r="AM224" t="s">
        <v>54</v>
      </c>
      <c r="AN224" t="s">
        <v>54</v>
      </c>
      <c r="AO224" t="s">
        <v>55</v>
      </c>
      <c r="AP224" s="1">
        <v>31060</v>
      </c>
      <c r="AQ224">
        <f t="shared" si="3"/>
        <v>36</v>
      </c>
      <c r="AR224" t="str">
        <f>VLOOKUP(AQ224,Table47[],2,0)</f>
        <v>36+</v>
      </c>
    </row>
    <row r="225" spans="1:44" x14ac:dyDescent="0.25">
      <c r="A225" t="s">
        <v>41</v>
      </c>
      <c r="B225">
        <v>1990072</v>
      </c>
      <c r="C225">
        <v>362929</v>
      </c>
      <c r="D225" s="1">
        <v>44357</v>
      </c>
      <c r="E225" s="1">
        <v>44357</v>
      </c>
      <c r="F225" s="1">
        <v>44357</v>
      </c>
      <c r="G225" t="s">
        <v>67</v>
      </c>
      <c r="H225" t="s">
        <v>68</v>
      </c>
      <c r="M225" t="s">
        <v>229</v>
      </c>
      <c r="N225" t="s">
        <v>229</v>
      </c>
      <c r="O225" t="s">
        <v>45</v>
      </c>
      <c r="P225" s="2">
        <v>11</v>
      </c>
      <c r="Q225" s="2">
        <v>0</v>
      </c>
      <c r="R225" s="2">
        <v>0</v>
      </c>
      <c r="S225" s="2">
        <v>0</v>
      </c>
      <c r="T225">
        <v>1</v>
      </c>
      <c r="U225" t="s">
        <v>119</v>
      </c>
      <c r="V225" t="s">
        <v>182</v>
      </c>
      <c r="W225">
        <v>67841</v>
      </c>
      <c r="X225" t="s">
        <v>290</v>
      </c>
      <c r="Y225" t="s">
        <v>100</v>
      </c>
      <c r="Z225">
        <v>1</v>
      </c>
      <c r="AA225" t="s">
        <v>50</v>
      </c>
      <c r="AB225">
        <v>14</v>
      </c>
      <c r="AC225" t="s">
        <v>51</v>
      </c>
      <c r="AD225" t="s">
        <v>64</v>
      </c>
      <c r="AE225">
        <v>0</v>
      </c>
      <c r="AF225">
        <v>67841</v>
      </c>
      <c r="AG225">
        <v>713</v>
      </c>
      <c r="AH225">
        <v>0</v>
      </c>
      <c r="AJ225" s="4">
        <v>74133</v>
      </c>
      <c r="AK225" t="str">
        <f>VLOOKUP(AJ225,Table35[],3,0)</f>
        <v>Yes</v>
      </c>
      <c r="AL225" t="s">
        <v>53</v>
      </c>
      <c r="AM225" t="s">
        <v>54</v>
      </c>
      <c r="AN225" t="s">
        <v>54</v>
      </c>
      <c r="AO225" t="s">
        <v>55</v>
      </c>
      <c r="AP225" s="1">
        <v>37270</v>
      </c>
      <c r="AQ225">
        <f t="shared" si="3"/>
        <v>19</v>
      </c>
      <c r="AR225" t="str">
        <f>VLOOKUP(AQ225,Table47[],2,0)</f>
        <v>18-19</v>
      </c>
    </row>
    <row r="226" spans="1:44" x14ac:dyDescent="0.25">
      <c r="A226" t="s">
        <v>41</v>
      </c>
      <c r="B226">
        <v>1990079</v>
      </c>
      <c r="C226">
        <v>362930</v>
      </c>
      <c r="D226" s="1">
        <v>44357</v>
      </c>
      <c r="E226" s="1">
        <v>44357</v>
      </c>
      <c r="F226" s="1">
        <v>44357</v>
      </c>
      <c r="G226" t="s">
        <v>42</v>
      </c>
      <c r="H226" t="s">
        <v>43</v>
      </c>
      <c r="M226" t="s">
        <v>229</v>
      </c>
      <c r="N226" t="s">
        <v>229</v>
      </c>
      <c r="O226" t="s">
        <v>45</v>
      </c>
      <c r="P226" s="2">
        <v>10</v>
      </c>
      <c r="Q226" s="2">
        <v>0</v>
      </c>
      <c r="R226" s="2">
        <v>0</v>
      </c>
      <c r="S226" s="2">
        <v>0</v>
      </c>
      <c r="T226">
        <v>1</v>
      </c>
      <c r="U226" t="s">
        <v>97</v>
      </c>
      <c r="V226" t="s">
        <v>182</v>
      </c>
      <c r="W226">
        <v>71478</v>
      </c>
      <c r="X226" t="s">
        <v>285</v>
      </c>
      <c r="Y226" t="s">
        <v>100</v>
      </c>
      <c r="Z226">
        <v>1</v>
      </c>
      <c r="AA226" t="s">
        <v>50</v>
      </c>
      <c r="AB226">
        <v>4</v>
      </c>
      <c r="AC226" t="s">
        <v>63</v>
      </c>
      <c r="AD226" t="s">
        <v>64</v>
      </c>
      <c r="AE226">
        <v>0</v>
      </c>
      <c r="AF226">
        <v>71478</v>
      </c>
      <c r="AG226">
        <v>0</v>
      </c>
      <c r="AH226">
        <v>0</v>
      </c>
      <c r="AJ226" s="4">
        <v>74129</v>
      </c>
      <c r="AK226" t="str">
        <f>VLOOKUP(AJ226,Table35[],3,0)</f>
        <v>Yes</v>
      </c>
      <c r="AL226" t="s">
        <v>53</v>
      </c>
      <c r="AM226" t="s">
        <v>54</v>
      </c>
      <c r="AN226" t="s">
        <v>54</v>
      </c>
      <c r="AO226" t="s">
        <v>55</v>
      </c>
      <c r="AP226" s="1">
        <v>37534</v>
      </c>
      <c r="AQ226">
        <f t="shared" si="3"/>
        <v>19</v>
      </c>
      <c r="AR226" t="str">
        <f>VLOOKUP(AQ226,Table47[],2,0)</f>
        <v>18-19</v>
      </c>
    </row>
    <row r="227" spans="1:44" x14ac:dyDescent="0.25">
      <c r="A227" t="s">
        <v>41</v>
      </c>
      <c r="B227">
        <v>1990090</v>
      </c>
      <c r="C227">
        <v>362931</v>
      </c>
      <c r="D227" s="1">
        <v>44357</v>
      </c>
      <c r="E227" s="1">
        <v>44357</v>
      </c>
      <c r="F227" s="1">
        <v>44357</v>
      </c>
      <c r="G227" t="s">
        <v>67</v>
      </c>
      <c r="H227" t="s">
        <v>68</v>
      </c>
      <c r="M227" t="s">
        <v>229</v>
      </c>
      <c r="N227" t="s">
        <v>229</v>
      </c>
      <c r="O227" t="s">
        <v>45</v>
      </c>
      <c r="P227" s="2">
        <v>11</v>
      </c>
      <c r="Q227" s="2">
        <v>0</v>
      </c>
      <c r="R227" s="2">
        <v>0</v>
      </c>
      <c r="S227" s="2">
        <v>0</v>
      </c>
      <c r="T227">
        <v>1</v>
      </c>
      <c r="U227" t="s">
        <v>119</v>
      </c>
      <c r="V227" t="s">
        <v>182</v>
      </c>
      <c r="W227">
        <v>96533</v>
      </c>
      <c r="X227" t="s">
        <v>291</v>
      </c>
      <c r="Y227" t="s">
        <v>100</v>
      </c>
      <c r="Z227">
        <v>1</v>
      </c>
      <c r="AA227" t="s">
        <v>50</v>
      </c>
      <c r="AB227">
        <v>14</v>
      </c>
      <c r="AC227" t="s">
        <v>51</v>
      </c>
      <c r="AD227" t="s">
        <v>64</v>
      </c>
      <c r="AE227">
        <v>0</v>
      </c>
      <c r="AF227">
        <v>96533</v>
      </c>
      <c r="AG227">
        <v>0</v>
      </c>
      <c r="AH227">
        <v>0</v>
      </c>
      <c r="AJ227" s="4">
        <v>74146</v>
      </c>
      <c r="AK227" t="str">
        <f>VLOOKUP(AJ227,Table35[],3,0)</f>
        <v>Yes</v>
      </c>
      <c r="AL227" t="s">
        <v>53</v>
      </c>
      <c r="AM227" t="s">
        <v>54</v>
      </c>
      <c r="AN227" t="s">
        <v>54</v>
      </c>
      <c r="AO227" t="s">
        <v>55</v>
      </c>
      <c r="AP227" s="1">
        <v>37320</v>
      </c>
      <c r="AQ227">
        <f t="shared" si="3"/>
        <v>19</v>
      </c>
      <c r="AR227" t="str">
        <f>VLOOKUP(AQ227,Table47[],2,0)</f>
        <v>18-19</v>
      </c>
    </row>
    <row r="228" spans="1:44" x14ac:dyDescent="0.25">
      <c r="A228" t="s">
        <v>41</v>
      </c>
      <c r="B228">
        <v>1988541</v>
      </c>
      <c r="C228">
        <v>362511</v>
      </c>
      <c r="D228" s="1">
        <v>44356</v>
      </c>
      <c r="E228" s="1">
        <v>44356</v>
      </c>
      <c r="F228" s="1">
        <v>44356</v>
      </c>
      <c r="G228" t="s">
        <v>42</v>
      </c>
      <c r="H228" t="s">
        <v>43</v>
      </c>
      <c r="M228" t="s">
        <v>71</v>
      </c>
      <c r="N228" t="s">
        <v>71</v>
      </c>
      <c r="O228" t="s">
        <v>45</v>
      </c>
      <c r="P228" s="2">
        <v>10</v>
      </c>
      <c r="Q228" s="2">
        <v>0</v>
      </c>
      <c r="R228" s="2">
        <v>0</v>
      </c>
      <c r="S228" s="2">
        <v>0</v>
      </c>
      <c r="T228">
        <v>1</v>
      </c>
      <c r="U228" t="s">
        <v>79</v>
      </c>
      <c r="V228" t="s">
        <v>47</v>
      </c>
      <c r="W228">
        <v>40114</v>
      </c>
      <c r="X228" t="s">
        <v>292</v>
      </c>
      <c r="Y228" t="s">
        <v>49</v>
      </c>
      <c r="Z228">
        <v>1</v>
      </c>
      <c r="AA228" t="s">
        <v>50</v>
      </c>
      <c r="AB228">
        <v>14</v>
      </c>
      <c r="AC228" t="s">
        <v>51</v>
      </c>
      <c r="AD228" t="s">
        <v>52</v>
      </c>
      <c r="AE228">
        <v>0</v>
      </c>
      <c r="AF228">
        <v>40114</v>
      </c>
      <c r="AG228">
        <v>0</v>
      </c>
      <c r="AH228">
        <v>0</v>
      </c>
      <c r="AJ228" s="4">
        <v>74108</v>
      </c>
      <c r="AK228" t="str">
        <f>VLOOKUP(AJ228,Table35[],3,0)</f>
        <v>Yes</v>
      </c>
      <c r="AL228" t="s">
        <v>115</v>
      </c>
      <c r="AM228" t="s">
        <v>54</v>
      </c>
      <c r="AN228" t="s">
        <v>54</v>
      </c>
      <c r="AO228" t="s">
        <v>55</v>
      </c>
      <c r="AP228" s="1">
        <v>32457</v>
      </c>
      <c r="AQ228">
        <f t="shared" si="3"/>
        <v>33</v>
      </c>
      <c r="AR228" t="str">
        <f>VLOOKUP(AQ228,Table47[],2,0)</f>
        <v>31-35</v>
      </c>
    </row>
    <row r="229" spans="1:44" x14ac:dyDescent="0.25">
      <c r="A229" t="s">
        <v>41</v>
      </c>
      <c r="B229">
        <v>1988784</v>
      </c>
      <c r="C229">
        <v>362603</v>
      </c>
      <c r="D229" s="1">
        <v>44356</v>
      </c>
      <c r="E229" s="1">
        <v>44356</v>
      </c>
      <c r="F229" s="1">
        <v>44356</v>
      </c>
      <c r="G229" t="s">
        <v>42</v>
      </c>
      <c r="H229" t="s">
        <v>43</v>
      </c>
      <c r="M229" t="s">
        <v>71</v>
      </c>
      <c r="N229" t="s">
        <v>71</v>
      </c>
      <c r="O229" t="s">
        <v>45</v>
      </c>
      <c r="P229" s="2">
        <v>10</v>
      </c>
      <c r="Q229" s="2">
        <v>0</v>
      </c>
      <c r="R229" s="2">
        <v>0</v>
      </c>
      <c r="S229" s="2">
        <v>0</v>
      </c>
      <c r="T229">
        <v>1</v>
      </c>
      <c r="U229" t="s">
        <v>113</v>
      </c>
      <c r="V229" t="s">
        <v>47</v>
      </c>
      <c r="W229">
        <v>25962</v>
      </c>
      <c r="X229" t="s">
        <v>265</v>
      </c>
      <c r="Y229" t="s">
        <v>49</v>
      </c>
      <c r="Z229">
        <v>1</v>
      </c>
      <c r="AA229" t="s">
        <v>50</v>
      </c>
      <c r="AB229">
        <v>14</v>
      </c>
      <c r="AC229" t="s">
        <v>51</v>
      </c>
      <c r="AD229" t="s">
        <v>52</v>
      </c>
      <c r="AE229">
        <v>0</v>
      </c>
      <c r="AF229">
        <v>25962</v>
      </c>
      <c r="AG229">
        <v>0</v>
      </c>
      <c r="AH229">
        <v>0</v>
      </c>
      <c r="AJ229" s="4">
        <v>74115</v>
      </c>
      <c r="AK229" t="str">
        <f>VLOOKUP(AJ229,Table35[],3,0)</f>
        <v>Yes</v>
      </c>
      <c r="AL229" t="s">
        <v>53</v>
      </c>
      <c r="AM229" t="s">
        <v>54</v>
      </c>
      <c r="AN229" t="s">
        <v>54</v>
      </c>
      <c r="AO229" t="s">
        <v>55</v>
      </c>
      <c r="AP229" s="1">
        <v>31344</v>
      </c>
      <c r="AQ229">
        <f t="shared" si="3"/>
        <v>36</v>
      </c>
      <c r="AR229" t="str">
        <f>VLOOKUP(AQ229,Table47[],2,0)</f>
        <v>36+</v>
      </c>
    </row>
    <row r="230" spans="1:44" x14ac:dyDescent="0.25">
      <c r="A230" t="s">
        <v>41</v>
      </c>
      <c r="B230">
        <v>1989946</v>
      </c>
      <c r="C230">
        <v>362883</v>
      </c>
      <c r="D230" s="1">
        <v>44357</v>
      </c>
      <c r="E230" s="1">
        <v>44357</v>
      </c>
      <c r="F230" s="1">
        <v>44357</v>
      </c>
      <c r="G230" t="s">
        <v>65</v>
      </c>
      <c r="H230" t="s">
        <v>66</v>
      </c>
      <c r="M230" t="s">
        <v>71</v>
      </c>
      <c r="N230" t="s">
        <v>71</v>
      </c>
      <c r="O230" t="s">
        <v>45</v>
      </c>
      <c r="P230" s="2">
        <v>11</v>
      </c>
      <c r="Q230" s="2">
        <v>0</v>
      </c>
      <c r="R230" s="2">
        <v>0</v>
      </c>
      <c r="S230" s="2">
        <v>0</v>
      </c>
      <c r="T230">
        <v>1</v>
      </c>
      <c r="U230" t="s">
        <v>150</v>
      </c>
      <c r="V230" t="s">
        <v>47</v>
      </c>
      <c r="W230">
        <v>96492</v>
      </c>
      <c r="X230" t="s">
        <v>293</v>
      </c>
      <c r="Y230" t="s">
        <v>49</v>
      </c>
      <c r="Z230">
        <v>1</v>
      </c>
      <c r="AA230" t="s">
        <v>50</v>
      </c>
      <c r="AB230">
        <v>14</v>
      </c>
      <c r="AC230" t="s">
        <v>51</v>
      </c>
      <c r="AD230" t="s">
        <v>52</v>
      </c>
      <c r="AE230">
        <v>0</v>
      </c>
      <c r="AF230">
        <v>96492</v>
      </c>
      <c r="AG230">
        <v>0</v>
      </c>
      <c r="AH230">
        <v>0</v>
      </c>
      <c r="AJ230" s="4">
        <v>74137</v>
      </c>
      <c r="AK230" t="str">
        <f>VLOOKUP(AJ230,Table35[],3,0)</f>
        <v>Yes</v>
      </c>
      <c r="AL230" t="s">
        <v>53</v>
      </c>
      <c r="AM230" t="s">
        <v>101</v>
      </c>
      <c r="AN230" t="s">
        <v>101</v>
      </c>
      <c r="AO230" t="s">
        <v>102</v>
      </c>
      <c r="AP230" s="1">
        <v>34542</v>
      </c>
      <c r="AQ230">
        <f t="shared" si="3"/>
        <v>27</v>
      </c>
      <c r="AR230" t="str">
        <f>VLOOKUP(AQ230,Table47[],2,0)</f>
        <v>26-30</v>
      </c>
    </row>
    <row r="231" spans="1:44" x14ac:dyDescent="0.25">
      <c r="A231" t="s">
        <v>41</v>
      </c>
      <c r="B231">
        <v>1988623</v>
      </c>
      <c r="C231">
        <v>362535</v>
      </c>
      <c r="D231" s="1">
        <v>44356</v>
      </c>
      <c r="E231" s="1">
        <v>44356</v>
      </c>
      <c r="F231" s="1">
        <v>44356</v>
      </c>
      <c r="G231" t="s">
        <v>67</v>
      </c>
      <c r="H231" t="s">
        <v>68</v>
      </c>
      <c r="M231" t="s">
        <v>71</v>
      </c>
      <c r="N231" t="s">
        <v>71</v>
      </c>
      <c r="O231" t="s">
        <v>45</v>
      </c>
      <c r="P231" s="2">
        <v>11</v>
      </c>
      <c r="Q231" s="2">
        <v>0</v>
      </c>
      <c r="R231" s="2">
        <v>0</v>
      </c>
      <c r="S231" s="2">
        <v>0</v>
      </c>
      <c r="T231">
        <v>1</v>
      </c>
      <c r="U231" t="s">
        <v>109</v>
      </c>
      <c r="V231" t="s">
        <v>47</v>
      </c>
      <c r="W231">
        <v>34148</v>
      </c>
      <c r="X231" t="s">
        <v>294</v>
      </c>
      <c r="Y231" t="s">
        <v>49</v>
      </c>
      <c r="Z231">
        <v>1</v>
      </c>
      <c r="AA231" t="s">
        <v>50</v>
      </c>
      <c r="AB231">
        <v>14</v>
      </c>
      <c r="AC231" t="s">
        <v>51</v>
      </c>
      <c r="AD231" t="s">
        <v>52</v>
      </c>
      <c r="AE231">
        <v>0</v>
      </c>
      <c r="AF231">
        <v>34148</v>
      </c>
      <c r="AG231">
        <v>0</v>
      </c>
      <c r="AH231">
        <v>0</v>
      </c>
      <c r="AJ231" s="4">
        <v>74128</v>
      </c>
      <c r="AK231" t="str">
        <f>VLOOKUP(AJ231,Table35[],3,0)</f>
        <v>Yes</v>
      </c>
      <c r="AL231" t="s">
        <v>123</v>
      </c>
      <c r="AM231" t="s">
        <v>54</v>
      </c>
      <c r="AN231" t="s">
        <v>54</v>
      </c>
      <c r="AO231" t="s">
        <v>55</v>
      </c>
      <c r="AP231" s="1">
        <v>30579</v>
      </c>
      <c r="AQ231">
        <f t="shared" si="3"/>
        <v>38</v>
      </c>
      <c r="AR231" t="str">
        <f>VLOOKUP(AQ231,Table47[],2,0)</f>
        <v>36+</v>
      </c>
    </row>
    <row r="232" spans="1:44" x14ac:dyDescent="0.25">
      <c r="A232" t="s">
        <v>41</v>
      </c>
      <c r="B232">
        <v>1989948</v>
      </c>
      <c r="C232">
        <v>362883</v>
      </c>
      <c r="D232" s="1">
        <v>44357</v>
      </c>
      <c r="E232" s="1">
        <v>44357</v>
      </c>
      <c r="F232" s="1">
        <v>44357</v>
      </c>
      <c r="G232" t="s">
        <v>42</v>
      </c>
      <c r="H232" t="s">
        <v>43</v>
      </c>
      <c r="M232" t="s">
        <v>71</v>
      </c>
      <c r="N232" t="s">
        <v>71</v>
      </c>
      <c r="O232" t="s">
        <v>45</v>
      </c>
      <c r="P232" s="2">
        <v>10</v>
      </c>
      <c r="Q232" s="2">
        <v>0</v>
      </c>
      <c r="R232" s="2">
        <v>0</v>
      </c>
      <c r="S232" s="2">
        <v>0</v>
      </c>
      <c r="T232">
        <v>1</v>
      </c>
      <c r="U232" t="s">
        <v>150</v>
      </c>
      <c r="V232" t="s">
        <v>47</v>
      </c>
      <c r="W232">
        <v>96492</v>
      </c>
      <c r="X232" t="s">
        <v>293</v>
      </c>
      <c r="Y232" t="s">
        <v>49</v>
      </c>
      <c r="Z232">
        <v>1</v>
      </c>
      <c r="AA232" t="s">
        <v>50</v>
      </c>
      <c r="AB232">
        <v>14</v>
      </c>
      <c r="AC232" t="s">
        <v>51</v>
      </c>
      <c r="AD232" t="s">
        <v>52</v>
      </c>
      <c r="AE232">
        <v>0</v>
      </c>
      <c r="AF232">
        <v>96492</v>
      </c>
      <c r="AG232">
        <v>0</v>
      </c>
      <c r="AH232">
        <v>0</v>
      </c>
      <c r="AJ232" s="4">
        <v>74137</v>
      </c>
      <c r="AK232" t="str">
        <f>VLOOKUP(AJ232,Table35[],3,0)</f>
        <v>Yes</v>
      </c>
      <c r="AL232" t="s">
        <v>53</v>
      </c>
      <c r="AM232" t="s">
        <v>101</v>
      </c>
      <c r="AN232" t="s">
        <v>101</v>
      </c>
      <c r="AO232" t="s">
        <v>102</v>
      </c>
      <c r="AP232" s="1">
        <v>34542</v>
      </c>
      <c r="AQ232">
        <f t="shared" si="3"/>
        <v>27</v>
      </c>
      <c r="AR232" t="str">
        <f>VLOOKUP(AQ232,Table47[],2,0)</f>
        <v>26-30</v>
      </c>
    </row>
    <row r="233" spans="1:44" x14ac:dyDescent="0.25">
      <c r="A233" t="s">
        <v>41</v>
      </c>
      <c r="B233">
        <v>1990039</v>
      </c>
      <c r="C233">
        <v>362918</v>
      </c>
      <c r="D233" s="1">
        <v>44357</v>
      </c>
      <c r="E233" s="1">
        <v>44357</v>
      </c>
      <c r="F233" s="1">
        <v>44357</v>
      </c>
      <c r="G233" t="s">
        <v>56</v>
      </c>
      <c r="H233" t="s">
        <v>57</v>
      </c>
      <c r="M233" t="s">
        <v>71</v>
      </c>
      <c r="N233" t="s">
        <v>112</v>
      </c>
      <c r="O233" t="s">
        <v>45</v>
      </c>
      <c r="P233" s="2">
        <v>26</v>
      </c>
      <c r="Q233" s="2">
        <v>0</v>
      </c>
      <c r="R233" s="2">
        <v>0</v>
      </c>
      <c r="S233" s="2">
        <v>0</v>
      </c>
      <c r="T233">
        <v>1</v>
      </c>
      <c r="U233" t="s">
        <v>295</v>
      </c>
      <c r="V233" t="s">
        <v>47</v>
      </c>
      <c r="W233">
        <v>94337</v>
      </c>
      <c r="X233" t="s">
        <v>296</v>
      </c>
      <c r="Y233" t="s">
        <v>62</v>
      </c>
      <c r="Z233">
        <v>1</v>
      </c>
      <c r="AA233" t="s">
        <v>50</v>
      </c>
      <c r="AB233">
        <v>4</v>
      </c>
      <c r="AC233" t="s">
        <v>63</v>
      </c>
      <c r="AD233" t="s">
        <v>52</v>
      </c>
      <c r="AE233">
        <v>0</v>
      </c>
      <c r="AF233">
        <v>922</v>
      </c>
      <c r="AG233">
        <v>922</v>
      </c>
      <c r="AH233">
        <v>922</v>
      </c>
      <c r="AI233" t="s">
        <v>297</v>
      </c>
      <c r="AJ233" s="4">
        <v>74070</v>
      </c>
      <c r="AK233" t="str">
        <f>VLOOKUP(AJ233,Table35[],3,0)</f>
        <v>Yes</v>
      </c>
      <c r="AL233" t="s">
        <v>53</v>
      </c>
      <c r="AM233" t="s">
        <v>101</v>
      </c>
      <c r="AN233" t="s">
        <v>101</v>
      </c>
      <c r="AO233" t="s">
        <v>102</v>
      </c>
      <c r="AP233" s="1">
        <v>35859</v>
      </c>
      <c r="AQ233">
        <f t="shared" si="3"/>
        <v>23</v>
      </c>
      <c r="AR233" t="str">
        <f>VLOOKUP(AQ233,Table47[],2,0)</f>
        <v>20-25</v>
      </c>
    </row>
    <row r="234" spans="1:44" x14ac:dyDescent="0.25">
      <c r="A234" t="s">
        <v>41</v>
      </c>
      <c r="B234">
        <v>1988624</v>
      </c>
      <c r="C234">
        <v>362535</v>
      </c>
      <c r="D234" s="1">
        <v>44356</v>
      </c>
      <c r="E234" s="1">
        <v>44356</v>
      </c>
      <c r="F234" s="1">
        <v>44356</v>
      </c>
      <c r="G234" t="s">
        <v>65</v>
      </c>
      <c r="H234" t="s">
        <v>66</v>
      </c>
      <c r="M234" t="s">
        <v>71</v>
      </c>
      <c r="N234" t="s">
        <v>71</v>
      </c>
      <c r="O234" t="s">
        <v>45</v>
      </c>
      <c r="P234" s="2">
        <v>11</v>
      </c>
      <c r="Q234" s="2">
        <v>0</v>
      </c>
      <c r="R234" s="2">
        <v>0</v>
      </c>
      <c r="S234" s="2">
        <v>0</v>
      </c>
      <c r="T234">
        <v>1</v>
      </c>
      <c r="U234" t="s">
        <v>109</v>
      </c>
      <c r="V234" t="s">
        <v>47</v>
      </c>
      <c r="W234">
        <v>34148</v>
      </c>
      <c r="X234" t="s">
        <v>294</v>
      </c>
      <c r="Y234" t="s">
        <v>49</v>
      </c>
      <c r="Z234">
        <v>1</v>
      </c>
      <c r="AA234" t="s">
        <v>50</v>
      </c>
      <c r="AB234">
        <v>14</v>
      </c>
      <c r="AC234" t="s">
        <v>51</v>
      </c>
      <c r="AD234" t="s">
        <v>52</v>
      </c>
      <c r="AE234">
        <v>0</v>
      </c>
      <c r="AF234">
        <v>34148</v>
      </c>
      <c r="AG234">
        <v>0</v>
      </c>
      <c r="AH234">
        <v>0</v>
      </c>
      <c r="AJ234" s="4">
        <v>74128</v>
      </c>
      <c r="AK234" t="str">
        <f>VLOOKUP(AJ234,Table35[],3,0)</f>
        <v>Yes</v>
      </c>
      <c r="AL234" t="s">
        <v>123</v>
      </c>
      <c r="AM234" t="s">
        <v>54</v>
      </c>
      <c r="AN234" t="s">
        <v>54</v>
      </c>
      <c r="AO234" t="s">
        <v>55</v>
      </c>
      <c r="AP234" s="1">
        <v>30579</v>
      </c>
      <c r="AQ234">
        <f t="shared" si="3"/>
        <v>38</v>
      </c>
      <c r="AR234" t="str">
        <f>VLOOKUP(AQ234,Table47[],2,0)</f>
        <v>36+</v>
      </c>
    </row>
    <row r="235" spans="1:44" x14ac:dyDescent="0.25">
      <c r="A235" t="s">
        <v>41</v>
      </c>
      <c r="B235">
        <v>1990073</v>
      </c>
      <c r="C235">
        <v>362929</v>
      </c>
      <c r="D235" s="1">
        <v>44357</v>
      </c>
      <c r="E235" s="1">
        <v>44357</v>
      </c>
      <c r="F235" s="1">
        <v>44357</v>
      </c>
      <c r="G235" t="s">
        <v>65</v>
      </c>
      <c r="H235" t="s">
        <v>66</v>
      </c>
      <c r="M235" t="s">
        <v>229</v>
      </c>
      <c r="N235" t="s">
        <v>229</v>
      </c>
      <c r="O235" t="s">
        <v>45</v>
      </c>
      <c r="P235" s="2">
        <v>11</v>
      </c>
      <c r="Q235" s="2">
        <v>0</v>
      </c>
      <c r="R235" s="2">
        <v>0</v>
      </c>
      <c r="S235" s="2">
        <v>0</v>
      </c>
      <c r="T235">
        <v>1</v>
      </c>
      <c r="U235" t="s">
        <v>119</v>
      </c>
      <c r="V235" t="s">
        <v>182</v>
      </c>
      <c r="W235">
        <v>67841</v>
      </c>
      <c r="X235" t="s">
        <v>290</v>
      </c>
      <c r="Y235" t="s">
        <v>100</v>
      </c>
      <c r="Z235">
        <v>1</v>
      </c>
      <c r="AA235" t="s">
        <v>50</v>
      </c>
      <c r="AB235">
        <v>14</v>
      </c>
      <c r="AC235" t="s">
        <v>51</v>
      </c>
      <c r="AD235" t="s">
        <v>64</v>
      </c>
      <c r="AE235">
        <v>0</v>
      </c>
      <c r="AF235">
        <v>67841</v>
      </c>
      <c r="AG235">
        <v>713</v>
      </c>
      <c r="AH235">
        <v>0</v>
      </c>
      <c r="AJ235" s="4">
        <v>74133</v>
      </c>
      <c r="AK235" t="str">
        <f>VLOOKUP(AJ235,Table35[],3,0)</f>
        <v>Yes</v>
      </c>
      <c r="AL235" t="s">
        <v>53</v>
      </c>
      <c r="AM235" t="s">
        <v>54</v>
      </c>
      <c r="AN235" t="s">
        <v>54</v>
      </c>
      <c r="AO235" t="s">
        <v>55</v>
      </c>
      <c r="AP235" s="1">
        <v>37270</v>
      </c>
      <c r="AQ235">
        <f t="shared" si="3"/>
        <v>19</v>
      </c>
      <c r="AR235" t="str">
        <f>VLOOKUP(AQ235,Table47[],2,0)</f>
        <v>18-19</v>
      </c>
    </row>
    <row r="236" spans="1:44" x14ac:dyDescent="0.25">
      <c r="A236" t="s">
        <v>41</v>
      </c>
      <c r="B236">
        <v>1990082</v>
      </c>
      <c r="C236">
        <v>362930</v>
      </c>
      <c r="D236" s="1">
        <v>44357</v>
      </c>
      <c r="E236" s="1">
        <v>44357</v>
      </c>
      <c r="F236" s="1">
        <v>44357</v>
      </c>
      <c r="G236" t="s">
        <v>65</v>
      </c>
      <c r="H236" t="s">
        <v>66</v>
      </c>
      <c r="M236" t="s">
        <v>229</v>
      </c>
      <c r="N236" t="s">
        <v>229</v>
      </c>
      <c r="O236" t="s">
        <v>45</v>
      </c>
      <c r="P236" s="2">
        <v>11</v>
      </c>
      <c r="Q236" s="2">
        <v>0</v>
      </c>
      <c r="R236" s="2">
        <v>0</v>
      </c>
      <c r="S236" s="2">
        <v>0</v>
      </c>
      <c r="T236">
        <v>1</v>
      </c>
      <c r="U236" t="s">
        <v>97</v>
      </c>
      <c r="V236" t="s">
        <v>182</v>
      </c>
      <c r="W236">
        <v>71478</v>
      </c>
      <c r="X236" t="s">
        <v>285</v>
      </c>
      <c r="Y236" t="s">
        <v>100</v>
      </c>
      <c r="Z236">
        <v>1</v>
      </c>
      <c r="AA236" t="s">
        <v>50</v>
      </c>
      <c r="AB236">
        <v>4</v>
      </c>
      <c r="AC236" t="s">
        <v>63</v>
      </c>
      <c r="AD236" t="s">
        <v>64</v>
      </c>
      <c r="AE236">
        <v>0</v>
      </c>
      <c r="AF236">
        <v>71478</v>
      </c>
      <c r="AG236">
        <v>0</v>
      </c>
      <c r="AH236">
        <v>0</v>
      </c>
      <c r="AJ236" s="4">
        <v>74129</v>
      </c>
      <c r="AK236" t="str">
        <f>VLOOKUP(AJ236,Table35[],3,0)</f>
        <v>Yes</v>
      </c>
      <c r="AL236" t="s">
        <v>53</v>
      </c>
      <c r="AM236" t="s">
        <v>54</v>
      </c>
      <c r="AN236" t="s">
        <v>54</v>
      </c>
      <c r="AO236" t="s">
        <v>55</v>
      </c>
      <c r="AP236" s="1">
        <v>37534</v>
      </c>
      <c r="AQ236">
        <f t="shared" si="3"/>
        <v>19</v>
      </c>
      <c r="AR236" t="str">
        <f>VLOOKUP(AQ236,Table47[],2,0)</f>
        <v>18-19</v>
      </c>
    </row>
    <row r="237" spans="1:44" x14ac:dyDescent="0.25">
      <c r="A237" t="s">
        <v>41</v>
      </c>
      <c r="B237">
        <v>1989108</v>
      </c>
      <c r="C237">
        <v>362674</v>
      </c>
      <c r="D237" s="1">
        <v>44356</v>
      </c>
      <c r="E237" s="1">
        <v>44356</v>
      </c>
      <c r="F237" s="1">
        <v>44356</v>
      </c>
      <c r="G237" t="s">
        <v>67</v>
      </c>
      <c r="H237" t="s">
        <v>68</v>
      </c>
      <c r="M237" t="s">
        <v>44</v>
      </c>
      <c r="N237" t="s">
        <v>44</v>
      </c>
      <c r="O237" t="s">
        <v>45</v>
      </c>
      <c r="P237" s="2">
        <v>11</v>
      </c>
      <c r="Q237" s="2">
        <v>0</v>
      </c>
      <c r="R237" s="2">
        <v>0</v>
      </c>
      <c r="S237" s="2">
        <v>0</v>
      </c>
      <c r="T237">
        <v>1</v>
      </c>
      <c r="U237" t="s">
        <v>298</v>
      </c>
      <c r="V237" t="s">
        <v>60</v>
      </c>
      <c r="W237">
        <v>61694</v>
      </c>
      <c r="X237" t="s">
        <v>299</v>
      </c>
      <c r="Y237" t="s">
        <v>49</v>
      </c>
      <c r="Z237">
        <v>1</v>
      </c>
      <c r="AA237" t="s">
        <v>50</v>
      </c>
      <c r="AB237">
        <v>4</v>
      </c>
      <c r="AC237" t="s">
        <v>63</v>
      </c>
      <c r="AD237" t="s">
        <v>64</v>
      </c>
      <c r="AE237">
        <v>0</v>
      </c>
      <c r="AF237">
        <v>61694</v>
      </c>
      <c r="AG237">
        <v>0</v>
      </c>
      <c r="AH237">
        <v>0</v>
      </c>
      <c r="AJ237" s="4">
        <v>74131</v>
      </c>
      <c r="AK237" t="str">
        <f>VLOOKUP(AJ237,Table35[],3,0)</f>
        <v>Yes</v>
      </c>
      <c r="AL237" t="s">
        <v>53</v>
      </c>
      <c r="AM237" t="s">
        <v>54</v>
      </c>
      <c r="AN237" t="s">
        <v>54</v>
      </c>
      <c r="AO237" t="s">
        <v>55</v>
      </c>
      <c r="AP237" s="1">
        <v>31008</v>
      </c>
      <c r="AQ237">
        <f t="shared" si="3"/>
        <v>37</v>
      </c>
      <c r="AR237" t="str">
        <f>VLOOKUP(AQ237,Table47[],2,0)</f>
        <v>36+</v>
      </c>
    </row>
    <row r="238" spans="1:44" x14ac:dyDescent="0.25">
      <c r="A238" t="s">
        <v>41</v>
      </c>
      <c r="B238">
        <v>1989126</v>
      </c>
      <c r="C238">
        <v>362676</v>
      </c>
      <c r="D238" s="1">
        <v>44356</v>
      </c>
      <c r="E238" s="1">
        <v>44356</v>
      </c>
      <c r="F238" s="1">
        <v>44356</v>
      </c>
      <c r="G238" t="s">
        <v>75</v>
      </c>
      <c r="H238" t="s">
        <v>76</v>
      </c>
      <c r="M238" t="s">
        <v>44</v>
      </c>
      <c r="N238" t="s">
        <v>44</v>
      </c>
      <c r="O238" t="s">
        <v>45</v>
      </c>
      <c r="P238" s="2">
        <v>305</v>
      </c>
      <c r="Q238" s="2">
        <v>0</v>
      </c>
      <c r="R238" s="2">
        <v>0</v>
      </c>
      <c r="S238" s="2">
        <v>0</v>
      </c>
      <c r="T238">
        <v>1</v>
      </c>
      <c r="U238" t="s">
        <v>72</v>
      </c>
      <c r="V238" t="s">
        <v>60</v>
      </c>
      <c r="W238">
        <v>64860</v>
      </c>
      <c r="X238" t="s">
        <v>300</v>
      </c>
      <c r="Y238" t="s">
        <v>49</v>
      </c>
      <c r="Z238">
        <v>1</v>
      </c>
      <c r="AA238" t="s">
        <v>50</v>
      </c>
      <c r="AB238">
        <v>14</v>
      </c>
      <c r="AC238" t="s">
        <v>51</v>
      </c>
      <c r="AD238" t="s">
        <v>64</v>
      </c>
      <c r="AE238">
        <v>0</v>
      </c>
      <c r="AF238">
        <v>64860</v>
      </c>
      <c r="AG238">
        <v>713</v>
      </c>
      <c r="AH238">
        <v>0</v>
      </c>
      <c r="AJ238" s="4">
        <v>74115</v>
      </c>
      <c r="AK238" t="str">
        <f>VLOOKUP(AJ238,Table35[],3,0)</f>
        <v>Yes</v>
      </c>
      <c r="AL238" t="s">
        <v>53</v>
      </c>
      <c r="AM238" t="s">
        <v>54</v>
      </c>
      <c r="AN238" t="s">
        <v>54</v>
      </c>
      <c r="AO238" t="s">
        <v>55</v>
      </c>
      <c r="AP238" s="1">
        <v>33874</v>
      </c>
      <c r="AQ238">
        <f t="shared" si="3"/>
        <v>29</v>
      </c>
      <c r="AR238" t="str">
        <f>VLOOKUP(AQ238,Table47[],2,0)</f>
        <v>26-30</v>
      </c>
    </row>
    <row r="239" spans="1:44" x14ac:dyDescent="0.25">
      <c r="A239" t="s">
        <v>41</v>
      </c>
      <c r="B239">
        <v>1989138</v>
      </c>
      <c r="C239">
        <v>362680</v>
      </c>
      <c r="D239" s="1">
        <v>44356</v>
      </c>
      <c r="E239" s="1">
        <v>44356</v>
      </c>
      <c r="F239" s="1">
        <v>44356</v>
      </c>
      <c r="G239" t="s">
        <v>75</v>
      </c>
      <c r="H239" t="s">
        <v>76</v>
      </c>
      <c r="M239" t="s">
        <v>44</v>
      </c>
      <c r="N239" t="s">
        <v>44</v>
      </c>
      <c r="O239" t="s">
        <v>45</v>
      </c>
      <c r="P239" s="2">
        <v>305</v>
      </c>
      <c r="Q239" s="2">
        <v>0</v>
      </c>
      <c r="R239" s="2">
        <v>0</v>
      </c>
      <c r="S239" s="2">
        <v>0</v>
      </c>
      <c r="T239">
        <v>1</v>
      </c>
      <c r="U239" t="s">
        <v>301</v>
      </c>
      <c r="V239" t="s">
        <v>60</v>
      </c>
      <c r="W239">
        <v>20990</v>
      </c>
      <c r="X239" t="s">
        <v>302</v>
      </c>
      <c r="Y239" t="s">
        <v>49</v>
      </c>
      <c r="Z239">
        <v>1</v>
      </c>
      <c r="AA239" t="s">
        <v>50</v>
      </c>
      <c r="AB239">
        <v>14</v>
      </c>
      <c r="AC239" t="s">
        <v>51</v>
      </c>
      <c r="AD239" t="s">
        <v>64</v>
      </c>
      <c r="AE239">
        <v>0</v>
      </c>
      <c r="AF239">
        <v>20990</v>
      </c>
      <c r="AG239">
        <v>0</v>
      </c>
      <c r="AH239">
        <v>0</v>
      </c>
      <c r="AJ239" s="4">
        <v>74115</v>
      </c>
      <c r="AK239" t="str">
        <f>VLOOKUP(AJ239,Table35[],3,0)</f>
        <v>Yes</v>
      </c>
      <c r="AL239" t="s">
        <v>53</v>
      </c>
      <c r="AM239" t="s">
        <v>54</v>
      </c>
      <c r="AN239" t="s">
        <v>54</v>
      </c>
      <c r="AO239" t="s">
        <v>55</v>
      </c>
      <c r="AP239" s="1">
        <v>32391</v>
      </c>
      <c r="AQ239">
        <f t="shared" si="3"/>
        <v>33</v>
      </c>
      <c r="AR239" t="str">
        <f>VLOOKUP(AQ239,Table47[],2,0)</f>
        <v>31-35</v>
      </c>
    </row>
    <row r="240" spans="1:44" x14ac:dyDescent="0.25">
      <c r="A240" t="s">
        <v>41</v>
      </c>
      <c r="B240">
        <v>1989866</v>
      </c>
      <c r="C240">
        <v>362857</v>
      </c>
      <c r="D240" s="1">
        <v>44357</v>
      </c>
      <c r="E240" s="1">
        <v>44357</v>
      </c>
      <c r="F240" s="1">
        <v>44357</v>
      </c>
      <c r="G240" t="s">
        <v>67</v>
      </c>
      <c r="H240" t="s">
        <v>68</v>
      </c>
      <c r="M240" t="s">
        <v>71</v>
      </c>
      <c r="N240" t="s">
        <v>71</v>
      </c>
      <c r="O240" t="s">
        <v>45</v>
      </c>
      <c r="P240" s="2">
        <v>11</v>
      </c>
      <c r="Q240" s="2">
        <v>0</v>
      </c>
      <c r="R240" s="2">
        <v>0</v>
      </c>
      <c r="S240" s="2">
        <v>0</v>
      </c>
      <c r="T240">
        <v>1</v>
      </c>
      <c r="V240" t="s">
        <v>47</v>
      </c>
      <c r="W240">
        <v>71384</v>
      </c>
      <c r="X240" t="s">
        <v>277</v>
      </c>
      <c r="Y240" t="s">
        <v>49</v>
      </c>
      <c r="Z240">
        <v>1</v>
      </c>
      <c r="AA240" t="s">
        <v>50</v>
      </c>
      <c r="AB240">
        <v>14</v>
      </c>
      <c r="AC240" t="s">
        <v>51</v>
      </c>
      <c r="AD240" t="s">
        <v>52</v>
      </c>
      <c r="AE240">
        <v>0</v>
      </c>
      <c r="AF240">
        <v>71384</v>
      </c>
      <c r="AG240">
        <v>0</v>
      </c>
      <c r="AH240">
        <v>0</v>
      </c>
      <c r="AJ240" s="4">
        <v>74501</v>
      </c>
      <c r="AK240" t="str">
        <f>VLOOKUP(AJ240,Table35[],3,0)</f>
        <v>No</v>
      </c>
      <c r="AL240" t="s">
        <v>53</v>
      </c>
      <c r="AM240" t="s">
        <v>54</v>
      </c>
      <c r="AN240" t="s">
        <v>54</v>
      </c>
      <c r="AO240" t="s">
        <v>55</v>
      </c>
      <c r="AP240" s="1">
        <v>30758</v>
      </c>
      <c r="AQ240">
        <f t="shared" si="3"/>
        <v>37</v>
      </c>
      <c r="AR240" t="str">
        <f>VLOOKUP(AQ240,Table47[],2,0)</f>
        <v>36+</v>
      </c>
    </row>
    <row r="241" spans="1:44" x14ac:dyDescent="0.25">
      <c r="A241" t="s">
        <v>41</v>
      </c>
      <c r="B241">
        <v>1989139</v>
      </c>
      <c r="C241">
        <v>362680</v>
      </c>
      <c r="D241" s="1">
        <v>44356</v>
      </c>
      <c r="E241" s="1">
        <v>44356</v>
      </c>
      <c r="F241" s="1">
        <v>44356</v>
      </c>
      <c r="G241" t="s">
        <v>69</v>
      </c>
      <c r="H241" t="s">
        <v>70</v>
      </c>
      <c r="M241" t="s">
        <v>44</v>
      </c>
      <c r="N241" t="s">
        <v>44</v>
      </c>
      <c r="O241" t="s">
        <v>45</v>
      </c>
      <c r="P241" s="2">
        <v>269</v>
      </c>
      <c r="Q241" s="2">
        <v>0</v>
      </c>
      <c r="R241" s="2">
        <v>0</v>
      </c>
      <c r="S241" s="2">
        <v>0</v>
      </c>
      <c r="T241">
        <v>1</v>
      </c>
      <c r="U241" t="s">
        <v>301</v>
      </c>
      <c r="V241" t="s">
        <v>60</v>
      </c>
      <c r="W241">
        <v>20990</v>
      </c>
      <c r="X241" t="s">
        <v>302</v>
      </c>
      <c r="Y241" t="s">
        <v>49</v>
      </c>
      <c r="Z241">
        <v>1</v>
      </c>
      <c r="AA241" t="s">
        <v>50</v>
      </c>
      <c r="AB241">
        <v>14</v>
      </c>
      <c r="AC241" t="s">
        <v>51</v>
      </c>
      <c r="AD241" t="s">
        <v>64</v>
      </c>
      <c r="AE241">
        <v>0</v>
      </c>
      <c r="AF241">
        <v>20990</v>
      </c>
      <c r="AG241">
        <v>0</v>
      </c>
      <c r="AH241">
        <v>0</v>
      </c>
      <c r="AJ241" s="4">
        <v>74115</v>
      </c>
      <c r="AK241" t="str">
        <f>VLOOKUP(AJ241,Table35[],3,0)</f>
        <v>Yes</v>
      </c>
      <c r="AL241" t="s">
        <v>53</v>
      </c>
      <c r="AM241" t="s">
        <v>54</v>
      </c>
      <c r="AN241" t="s">
        <v>54</v>
      </c>
      <c r="AO241" t="s">
        <v>55</v>
      </c>
      <c r="AP241" s="1">
        <v>32391</v>
      </c>
      <c r="AQ241">
        <f t="shared" si="3"/>
        <v>33</v>
      </c>
      <c r="AR241" t="str">
        <f>VLOOKUP(AQ241,Table47[],2,0)</f>
        <v>31-35</v>
      </c>
    </row>
    <row r="242" spans="1:44" x14ac:dyDescent="0.25">
      <c r="A242" t="s">
        <v>41</v>
      </c>
      <c r="B242">
        <v>1989140</v>
      </c>
      <c r="C242">
        <v>362680</v>
      </c>
      <c r="D242" s="1">
        <v>44356</v>
      </c>
      <c r="E242" s="1">
        <v>44356</v>
      </c>
      <c r="F242" s="1">
        <v>44356</v>
      </c>
      <c r="G242" t="s">
        <v>42</v>
      </c>
      <c r="H242" t="s">
        <v>43</v>
      </c>
      <c r="M242" t="s">
        <v>44</v>
      </c>
      <c r="N242" t="s">
        <v>44</v>
      </c>
      <c r="O242" t="s">
        <v>45</v>
      </c>
      <c r="P242" s="2">
        <v>10</v>
      </c>
      <c r="Q242" s="2">
        <v>0</v>
      </c>
      <c r="R242" s="2">
        <v>0</v>
      </c>
      <c r="S242" s="2">
        <v>0</v>
      </c>
      <c r="T242">
        <v>1</v>
      </c>
      <c r="U242" t="s">
        <v>301</v>
      </c>
      <c r="V242" t="s">
        <v>60</v>
      </c>
      <c r="W242">
        <v>20990</v>
      </c>
      <c r="X242" t="s">
        <v>302</v>
      </c>
      <c r="Y242" t="s">
        <v>49</v>
      </c>
      <c r="Z242">
        <v>1</v>
      </c>
      <c r="AA242" t="s">
        <v>50</v>
      </c>
      <c r="AB242">
        <v>14</v>
      </c>
      <c r="AC242" t="s">
        <v>51</v>
      </c>
      <c r="AD242" t="s">
        <v>64</v>
      </c>
      <c r="AE242">
        <v>0</v>
      </c>
      <c r="AF242">
        <v>20990</v>
      </c>
      <c r="AG242">
        <v>0</v>
      </c>
      <c r="AH242">
        <v>0</v>
      </c>
      <c r="AJ242" s="4">
        <v>74115</v>
      </c>
      <c r="AK242" t="str">
        <f>VLOOKUP(AJ242,Table35[],3,0)</f>
        <v>Yes</v>
      </c>
      <c r="AL242" t="s">
        <v>53</v>
      </c>
      <c r="AM242" t="s">
        <v>54</v>
      </c>
      <c r="AN242" t="s">
        <v>54</v>
      </c>
      <c r="AO242" t="s">
        <v>55</v>
      </c>
      <c r="AP242" s="1">
        <v>32391</v>
      </c>
      <c r="AQ242">
        <f t="shared" si="3"/>
        <v>33</v>
      </c>
      <c r="AR242" t="str">
        <f>VLOOKUP(AQ242,Table47[],2,0)</f>
        <v>31-35</v>
      </c>
    </row>
    <row r="243" spans="1:44" x14ac:dyDescent="0.25">
      <c r="A243" t="s">
        <v>41</v>
      </c>
      <c r="B243">
        <v>1989917</v>
      </c>
      <c r="C243">
        <v>362873</v>
      </c>
      <c r="D243" s="1">
        <v>44357</v>
      </c>
      <c r="E243" s="1">
        <v>44357</v>
      </c>
      <c r="F243" s="1">
        <v>44357</v>
      </c>
      <c r="G243" t="s">
        <v>65</v>
      </c>
      <c r="H243" t="s">
        <v>66</v>
      </c>
      <c r="M243" t="s">
        <v>71</v>
      </c>
      <c r="N243" t="s">
        <v>71</v>
      </c>
      <c r="O243" t="s">
        <v>45</v>
      </c>
      <c r="P243" s="2">
        <v>11</v>
      </c>
      <c r="Q243" s="2">
        <v>11</v>
      </c>
      <c r="R243" s="2">
        <v>0</v>
      </c>
      <c r="S243" s="2">
        <v>0</v>
      </c>
      <c r="T243">
        <v>1</v>
      </c>
      <c r="U243" t="s">
        <v>109</v>
      </c>
      <c r="V243" t="s">
        <v>47</v>
      </c>
      <c r="W243">
        <v>13242</v>
      </c>
      <c r="X243" t="s">
        <v>280</v>
      </c>
      <c r="Y243" t="s">
        <v>49</v>
      </c>
      <c r="Z243">
        <v>1</v>
      </c>
      <c r="AA243" t="s">
        <v>50</v>
      </c>
      <c r="AB243">
        <v>26</v>
      </c>
      <c r="AC243" t="s">
        <v>81</v>
      </c>
      <c r="AD243" t="s">
        <v>52</v>
      </c>
      <c r="AE243">
        <v>0</v>
      </c>
      <c r="AF243">
        <v>13242</v>
      </c>
      <c r="AG243">
        <v>0</v>
      </c>
      <c r="AH243">
        <v>0</v>
      </c>
      <c r="AJ243" s="4">
        <v>74112</v>
      </c>
      <c r="AK243" t="str">
        <f>VLOOKUP(AJ243,Table35[],3,0)</f>
        <v>Yes</v>
      </c>
      <c r="AL243" t="s">
        <v>123</v>
      </c>
      <c r="AM243" t="s">
        <v>54</v>
      </c>
      <c r="AN243" t="s">
        <v>54</v>
      </c>
      <c r="AO243" t="s">
        <v>55</v>
      </c>
      <c r="AP243" s="1">
        <v>29392</v>
      </c>
      <c r="AQ243">
        <f t="shared" si="3"/>
        <v>41</v>
      </c>
      <c r="AR243" t="str">
        <f>VLOOKUP(AQ243,Table47[],2,0)</f>
        <v>36+</v>
      </c>
    </row>
    <row r="244" spans="1:44" x14ac:dyDescent="0.25">
      <c r="A244" t="s">
        <v>41</v>
      </c>
      <c r="B244">
        <v>1990002</v>
      </c>
      <c r="C244">
        <v>362904</v>
      </c>
      <c r="D244" s="1">
        <v>44357</v>
      </c>
      <c r="E244" s="1">
        <v>44357</v>
      </c>
      <c r="F244" s="1">
        <v>44357</v>
      </c>
      <c r="G244" t="s">
        <v>67</v>
      </c>
      <c r="H244" t="s">
        <v>91</v>
      </c>
      <c r="M244" t="s">
        <v>86</v>
      </c>
      <c r="N244" t="s">
        <v>86</v>
      </c>
      <c r="O244" t="s">
        <v>45</v>
      </c>
      <c r="P244" s="2">
        <v>11</v>
      </c>
      <c r="Q244" s="2">
        <v>0</v>
      </c>
      <c r="R244" s="2">
        <v>0</v>
      </c>
      <c r="S244" s="2">
        <v>0</v>
      </c>
      <c r="T244">
        <v>1</v>
      </c>
      <c r="U244" t="s">
        <v>185</v>
      </c>
      <c r="V244" t="s">
        <v>47</v>
      </c>
      <c r="W244">
        <v>48227</v>
      </c>
      <c r="X244" t="s">
        <v>281</v>
      </c>
      <c r="Y244" t="s">
        <v>89</v>
      </c>
      <c r="Z244">
        <v>1</v>
      </c>
      <c r="AA244" t="s">
        <v>50</v>
      </c>
      <c r="AB244">
        <v>14</v>
      </c>
      <c r="AC244" t="s">
        <v>51</v>
      </c>
      <c r="AD244" t="s">
        <v>90</v>
      </c>
      <c r="AE244">
        <v>0</v>
      </c>
      <c r="AF244">
        <v>48227</v>
      </c>
      <c r="AG244">
        <v>0</v>
      </c>
      <c r="AH244">
        <v>0</v>
      </c>
      <c r="AJ244" s="4">
        <v>74012</v>
      </c>
      <c r="AK244" t="str">
        <f>VLOOKUP(AJ244,Table35[],3,0)</f>
        <v>Yes</v>
      </c>
      <c r="AL244" t="s">
        <v>53</v>
      </c>
      <c r="AM244" t="s">
        <v>54</v>
      </c>
      <c r="AN244" t="s">
        <v>54</v>
      </c>
      <c r="AO244" t="s">
        <v>55</v>
      </c>
      <c r="AP244" s="1">
        <v>34139</v>
      </c>
      <c r="AQ244">
        <f t="shared" si="3"/>
        <v>28</v>
      </c>
      <c r="AR244" t="str">
        <f>VLOOKUP(AQ244,Table47[],2,0)</f>
        <v>26-30</v>
      </c>
    </row>
    <row r="245" spans="1:44" x14ac:dyDescent="0.25">
      <c r="A245" t="s">
        <v>41</v>
      </c>
      <c r="B245">
        <v>1990034</v>
      </c>
      <c r="C245">
        <v>362917</v>
      </c>
      <c r="D245" s="1">
        <v>44357</v>
      </c>
      <c r="E245" s="1">
        <v>44357</v>
      </c>
      <c r="F245" s="1">
        <v>44357</v>
      </c>
      <c r="G245" t="s">
        <v>65</v>
      </c>
      <c r="H245" t="s">
        <v>66</v>
      </c>
      <c r="M245" t="s">
        <v>229</v>
      </c>
      <c r="N245" t="s">
        <v>229</v>
      </c>
      <c r="O245" t="s">
        <v>45</v>
      </c>
      <c r="P245" s="2">
        <v>11</v>
      </c>
      <c r="Q245" s="2">
        <v>0</v>
      </c>
      <c r="R245" s="2">
        <v>0</v>
      </c>
      <c r="S245" s="2">
        <v>0</v>
      </c>
      <c r="T245">
        <v>1</v>
      </c>
      <c r="U245" t="s">
        <v>119</v>
      </c>
      <c r="V245" t="s">
        <v>182</v>
      </c>
      <c r="W245">
        <v>61464</v>
      </c>
      <c r="X245" t="s">
        <v>283</v>
      </c>
      <c r="Y245" t="s">
        <v>100</v>
      </c>
      <c r="Z245">
        <v>1</v>
      </c>
      <c r="AA245" t="s">
        <v>50</v>
      </c>
      <c r="AB245">
        <v>14</v>
      </c>
      <c r="AC245" t="s">
        <v>51</v>
      </c>
      <c r="AD245" t="s">
        <v>64</v>
      </c>
      <c r="AE245">
        <v>0</v>
      </c>
      <c r="AF245">
        <v>61464</v>
      </c>
      <c r="AG245">
        <v>0</v>
      </c>
      <c r="AH245">
        <v>0</v>
      </c>
      <c r="AJ245" s="4">
        <v>74104</v>
      </c>
      <c r="AK245" t="str">
        <f>VLOOKUP(AJ245,Table35[],3,0)</f>
        <v>Yes</v>
      </c>
      <c r="AL245" t="s">
        <v>53</v>
      </c>
      <c r="AM245" t="s">
        <v>101</v>
      </c>
      <c r="AN245" t="s">
        <v>101</v>
      </c>
      <c r="AO245" t="s">
        <v>102</v>
      </c>
      <c r="AP245" s="1">
        <v>36380</v>
      </c>
      <c r="AQ245">
        <f t="shared" si="3"/>
        <v>22</v>
      </c>
      <c r="AR245" t="str">
        <f>VLOOKUP(AQ245,Table47[],2,0)</f>
        <v>20-25</v>
      </c>
    </row>
    <row r="246" spans="1:44" x14ac:dyDescent="0.25">
      <c r="A246" t="s">
        <v>41</v>
      </c>
      <c r="B246">
        <v>1990051</v>
      </c>
      <c r="C246">
        <v>362926</v>
      </c>
      <c r="D246" s="1">
        <v>44357</v>
      </c>
      <c r="E246" s="1">
        <v>44357</v>
      </c>
      <c r="F246" s="1">
        <v>44357</v>
      </c>
      <c r="G246" t="s">
        <v>65</v>
      </c>
      <c r="H246" t="s">
        <v>66</v>
      </c>
      <c r="M246" t="s">
        <v>229</v>
      </c>
      <c r="N246" t="s">
        <v>229</v>
      </c>
      <c r="O246" t="s">
        <v>45</v>
      </c>
      <c r="P246" s="2">
        <v>11</v>
      </c>
      <c r="Q246" s="2">
        <v>0</v>
      </c>
      <c r="R246" s="2">
        <v>0</v>
      </c>
      <c r="S246" s="2">
        <v>0</v>
      </c>
      <c r="T246">
        <v>1</v>
      </c>
      <c r="U246" t="s">
        <v>119</v>
      </c>
      <c r="V246" t="s">
        <v>182</v>
      </c>
      <c r="W246">
        <v>80441</v>
      </c>
      <c r="X246" t="s">
        <v>284</v>
      </c>
      <c r="Y246" t="s">
        <v>100</v>
      </c>
      <c r="Z246">
        <v>1</v>
      </c>
      <c r="AA246" t="s">
        <v>50</v>
      </c>
      <c r="AB246">
        <v>14</v>
      </c>
      <c r="AC246" t="s">
        <v>51</v>
      </c>
      <c r="AD246" t="s">
        <v>64</v>
      </c>
      <c r="AE246">
        <v>0</v>
      </c>
      <c r="AF246">
        <v>80441</v>
      </c>
      <c r="AG246">
        <v>0</v>
      </c>
      <c r="AH246">
        <v>0</v>
      </c>
      <c r="AJ246" s="4">
        <v>74120</v>
      </c>
      <c r="AK246" t="str">
        <f>VLOOKUP(AJ246,Table35[],3,0)</f>
        <v>Yes</v>
      </c>
      <c r="AL246" t="s">
        <v>53</v>
      </c>
      <c r="AM246" t="s">
        <v>101</v>
      </c>
      <c r="AN246" t="s">
        <v>101</v>
      </c>
      <c r="AO246" t="s">
        <v>102</v>
      </c>
      <c r="AP246" s="1">
        <v>37259</v>
      </c>
      <c r="AQ246">
        <f t="shared" si="3"/>
        <v>19</v>
      </c>
      <c r="AR246" t="str">
        <f>VLOOKUP(AQ246,Table47[],2,0)</f>
        <v>18-19</v>
      </c>
    </row>
    <row r="247" spans="1:44" x14ac:dyDescent="0.25">
      <c r="A247" t="s">
        <v>41</v>
      </c>
      <c r="B247">
        <v>1990117</v>
      </c>
      <c r="C247">
        <v>362934</v>
      </c>
      <c r="D247" s="1">
        <v>44357</v>
      </c>
      <c r="E247" s="1">
        <v>44357</v>
      </c>
      <c r="F247" s="1">
        <v>44357</v>
      </c>
      <c r="G247" t="s">
        <v>67</v>
      </c>
      <c r="H247" t="s">
        <v>68</v>
      </c>
      <c r="M247" t="s">
        <v>229</v>
      </c>
      <c r="N247" t="s">
        <v>229</v>
      </c>
      <c r="O247" t="s">
        <v>45</v>
      </c>
      <c r="P247" s="2">
        <v>11</v>
      </c>
      <c r="Q247" s="2">
        <v>0</v>
      </c>
      <c r="R247" s="2">
        <v>0</v>
      </c>
      <c r="S247" s="2">
        <v>0</v>
      </c>
      <c r="T247">
        <v>1</v>
      </c>
      <c r="U247" t="s">
        <v>97</v>
      </c>
      <c r="V247" t="s">
        <v>182</v>
      </c>
      <c r="W247">
        <v>96542</v>
      </c>
      <c r="X247" t="s">
        <v>286</v>
      </c>
      <c r="Y247" t="s">
        <v>100</v>
      </c>
      <c r="Z247">
        <v>1</v>
      </c>
      <c r="AA247" t="s">
        <v>50</v>
      </c>
      <c r="AB247">
        <v>14</v>
      </c>
      <c r="AC247" t="s">
        <v>51</v>
      </c>
      <c r="AD247" t="s">
        <v>64</v>
      </c>
      <c r="AE247">
        <v>0</v>
      </c>
      <c r="AF247">
        <v>96542</v>
      </c>
      <c r="AG247">
        <v>0</v>
      </c>
      <c r="AH247">
        <v>0</v>
      </c>
      <c r="AJ247" s="4">
        <v>74008</v>
      </c>
      <c r="AK247" t="str">
        <f>VLOOKUP(AJ247,Table35[],3,0)</f>
        <v>Yes</v>
      </c>
      <c r="AL247" t="s">
        <v>53</v>
      </c>
      <c r="AM247" t="s">
        <v>101</v>
      </c>
      <c r="AN247" t="s">
        <v>101</v>
      </c>
      <c r="AO247" t="s">
        <v>102</v>
      </c>
      <c r="AP247" s="1">
        <v>38707</v>
      </c>
      <c r="AQ247">
        <f t="shared" si="3"/>
        <v>15</v>
      </c>
      <c r="AR247" t="str">
        <f>VLOOKUP(AQ247,Table47[],2,0)</f>
        <v>13-15</v>
      </c>
    </row>
    <row r="248" spans="1:44" x14ac:dyDescent="0.25">
      <c r="A248" t="s">
        <v>41</v>
      </c>
      <c r="B248">
        <v>1989856</v>
      </c>
      <c r="C248">
        <v>362854</v>
      </c>
      <c r="D248" s="1">
        <v>44357</v>
      </c>
      <c r="E248" s="1">
        <v>44357</v>
      </c>
      <c r="F248" s="1">
        <v>44357</v>
      </c>
      <c r="G248" t="s">
        <v>67</v>
      </c>
      <c r="H248" t="s">
        <v>68</v>
      </c>
      <c r="M248" t="s">
        <v>71</v>
      </c>
      <c r="N248" t="s">
        <v>71</v>
      </c>
      <c r="O248" t="s">
        <v>45</v>
      </c>
      <c r="P248" s="2">
        <v>11</v>
      </c>
      <c r="Q248" s="2">
        <v>0</v>
      </c>
      <c r="R248" s="2">
        <v>0</v>
      </c>
      <c r="S248" s="2">
        <v>0</v>
      </c>
      <c r="T248">
        <v>1</v>
      </c>
      <c r="V248" t="s">
        <v>47</v>
      </c>
      <c r="W248">
        <v>49933</v>
      </c>
      <c r="X248" t="s">
        <v>303</v>
      </c>
      <c r="Y248" t="s">
        <v>49</v>
      </c>
      <c r="Z248">
        <v>1</v>
      </c>
      <c r="AA248" t="s">
        <v>50</v>
      </c>
      <c r="AB248">
        <v>14</v>
      </c>
      <c r="AC248" t="s">
        <v>51</v>
      </c>
      <c r="AD248" t="s">
        <v>52</v>
      </c>
      <c r="AE248">
        <v>0</v>
      </c>
      <c r="AF248">
        <v>49933</v>
      </c>
      <c r="AG248">
        <v>0</v>
      </c>
      <c r="AH248">
        <v>0</v>
      </c>
      <c r="AJ248" s="4">
        <v>74146</v>
      </c>
      <c r="AK248" t="str">
        <f>VLOOKUP(AJ248,Table35[],3,0)</f>
        <v>Yes</v>
      </c>
      <c r="AL248" t="s">
        <v>53</v>
      </c>
      <c r="AM248" t="s">
        <v>54</v>
      </c>
      <c r="AN248" t="s">
        <v>54</v>
      </c>
      <c r="AO248" t="s">
        <v>55</v>
      </c>
      <c r="AP248" s="1">
        <v>32664</v>
      </c>
      <c r="AQ248">
        <f t="shared" si="3"/>
        <v>32</v>
      </c>
      <c r="AR248" t="str">
        <f>VLOOKUP(AQ248,Table47[],2,0)</f>
        <v>31-35</v>
      </c>
    </row>
    <row r="249" spans="1:44" x14ac:dyDescent="0.25">
      <c r="A249" t="s">
        <v>41</v>
      </c>
      <c r="B249">
        <v>1989109</v>
      </c>
      <c r="C249">
        <v>362674</v>
      </c>
      <c r="D249" s="1">
        <v>44356</v>
      </c>
      <c r="E249" s="1">
        <v>44356</v>
      </c>
      <c r="F249" s="1">
        <v>44356</v>
      </c>
      <c r="G249" t="s">
        <v>65</v>
      </c>
      <c r="H249" t="s">
        <v>66</v>
      </c>
      <c r="M249" t="s">
        <v>44</v>
      </c>
      <c r="N249" t="s">
        <v>44</v>
      </c>
      <c r="O249" t="s">
        <v>45</v>
      </c>
      <c r="P249" s="2">
        <v>11</v>
      </c>
      <c r="Q249" s="2">
        <v>0</v>
      </c>
      <c r="R249" s="2">
        <v>0</v>
      </c>
      <c r="S249" s="2">
        <v>0</v>
      </c>
      <c r="T249">
        <v>1</v>
      </c>
      <c r="U249" t="s">
        <v>298</v>
      </c>
      <c r="V249" t="s">
        <v>60</v>
      </c>
      <c r="W249">
        <v>61694</v>
      </c>
      <c r="X249" t="s">
        <v>299</v>
      </c>
      <c r="Y249" t="s">
        <v>49</v>
      </c>
      <c r="Z249">
        <v>1</v>
      </c>
      <c r="AA249" t="s">
        <v>50</v>
      </c>
      <c r="AB249">
        <v>4</v>
      </c>
      <c r="AC249" t="s">
        <v>63</v>
      </c>
      <c r="AD249" t="s">
        <v>64</v>
      </c>
      <c r="AE249">
        <v>0</v>
      </c>
      <c r="AF249">
        <v>61694</v>
      </c>
      <c r="AG249">
        <v>0</v>
      </c>
      <c r="AH249">
        <v>0</v>
      </c>
      <c r="AJ249" s="4">
        <v>74131</v>
      </c>
      <c r="AK249" t="str">
        <f>VLOOKUP(AJ249,Table35[],3,0)</f>
        <v>Yes</v>
      </c>
      <c r="AL249" t="s">
        <v>53</v>
      </c>
      <c r="AM249" t="s">
        <v>54</v>
      </c>
      <c r="AN249" t="s">
        <v>54</v>
      </c>
      <c r="AO249" t="s">
        <v>55</v>
      </c>
      <c r="AP249" s="1">
        <v>31008</v>
      </c>
      <c r="AQ249">
        <f t="shared" si="3"/>
        <v>37</v>
      </c>
      <c r="AR249" t="str">
        <f>VLOOKUP(AQ249,Table47[],2,0)</f>
        <v>36+</v>
      </c>
    </row>
    <row r="250" spans="1:44" x14ac:dyDescent="0.25">
      <c r="A250" t="s">
        <v>41</v>
      </c>
      <c r="B250">
        <v>1989863</v>
      </c>
      <c r="C250">
        <v>362856</v>
      </c>
      <c r="D250" s="1">
        <v>44357</v>
      </c>
      <c r="E250" s="1">
        <v>44357</v>
      </c>
      <c r="F250" s="1">
        <v>44357</v>
      </c>
      <c r="G250" t="s">
        <v>42</v>
      </c>
      <c r="H250" t="s">
        <v>82</v>
      </c>
      <c r="M250" t="s">
        <v>71</v>
      </c>
      <c r="N250" t="s">
        <v>71</v>
      </c>
      <c r="O250" t="s">
        <v>45</v>
      </c>
      <c r="P250" s="2">
        <v>10</v>
      </c>
      <c r="Q250" s="2">
        <v>0</v>
      </c>
      <c r="R250" s="2">
        <v>0</v>
      </c>
      <c r="S250" s="2">
        <v>0</v>
      </c>
      <c r="T250">
        <v>1</v>
      </c>
      <c r="U250" t="s">
        <v>83</v>
      </c>
      <c r="V250" t="s">
        <v>47</v>
      </c>
      <c r="W250">
        <v>49385</v>
      </c>
      <c r="X250" t="s">
        <v>304</v>
      </c>
      <c r="Y250" t="s">
        <v>49</v>
      </c>
      <c r="Z250">
        <v>1</v>
      </c>
      <c r="AA250" t="s">
        <v>50</v>
      </c>
      <c r="AB250">
        <v>14</v>
      </c>
      <c r="AC250" t="s">
        <v>51</v>
      </c>
      <c r="AD250" t="s">
        <v>52</v>
      </c>
      <c r="AE250">
        <v>0</v>
      </c>
      <c r="AF250">
        <v>49385</v>
      </c>
      <c r="AG250">
        <v>0</v>
      </c>
      <c r="AH250">
        <v>0</v>
      </c>
      <c r="AJ250" s="4">
        <v>74128</v>
      </c>
      <c r="AK250" t="str">
        <f>VLOOKUP(AJ250,Table35[],3,0)</f>
        <v>Yes</v>
      </c>
      <c r="AL250" t="s">
        <v>53</v>
      </c>
      <c r="AM250" t="s">
        <v>54</v>
      </c>
      <c r="AN250" t="s">
        <v>54</v>
      </c>
      <c r="AO250" t="s">
        <v>55</v>
      </c>
      <c r="AP250" s="1">
        <v>31986</v>
      </c>
      <c r="AQ250">
        <f t="shared" si="3"/>
        <v>34</v>
      </c>
      <c r="AR250" t="str">
        <f>VLOOKUP(AQ250,Table47[],2,0)</f>
        <v>31-35</v>
      </c>
    </row>
    <row r="251" spans="1:44" x14ac:dyDescent="0.25">
      <c r="A251" t="s">
        <v>41</v>
      </c>
      <c r="B251">
        <v>1989141</v>
      </c>
      <c r="C251">
        <v>362680</v>
      </c>
      <c r="D251" s="1">
        <v>44356</v>
      </c>
      <c r="E251" s="1">
        <v>44356</v>
      </c>
      <c r="F251" s="1">
        <v>44356</v>
      </c>
      <c r="G251" t="s">
        <v>77</v>
      </c>
      <c r="H251" t="s">
        <v>78</v>
      </c>
      <c r="M251" t="s">
        <v>44</v>
      </c>
      <c r="N251" t="s">
        <v>44</v>
      </c>
      <c r="O251" t="s">
        <v>45</v>
      </c>
      <c r="P251" s="2">
        <v>430</v>
      </c>
      <c r="Q251" s="2">
        <v>0</v>
      </c>
      <c r="R251" s="2">
        <v>0</v>
      </c>
      <c r="S251" s="2">
        <v>0</v>
      </c>
      <c r="T251">
        <v>1</v>
      </c>
      <c r="U251" t="s">
        <v>301</v>
      </c>
      <c r="V251" t="s">
        <v>60</v>
      </c>
      <c r="W251">
        <v>20990</v>
      </c>
      <c r="X251" t="s">
        <v>302</v>
      </c>
      <c r="Y251" t="s">
        <v>49</v>
      </c>
      <c r="Z251">
        <v>1</v>
      </c>
      <c r="AA251" t="s">
        <v>50</v>
      </c>
      <c r="AB251">
        <v>14</v>
      </c>
      <c r="AC251" t="s">
        <v>51</v>
      </c>
      <c r="AD251" t="s">
        <v>64</v>
      </c>
      <c r="AE251">
        <v>0</v>
      </c>
      <c r="AF251">
        <v>20990</v>
      </c>
      <c r="AG251">
        <v>0</v>
      </c>
      <c r="AH251">
        <v>0</v>
      </c>
      <c r="AJ251" s="4">
        <v>74115</v>
      </c>
      <c r="AK251" t="str">
        <f>VLOOKUP(AJ251,Table35[],3,0)</f>
        <v>Yes</v>
      </c>
      <c r="AL251" t="s">
        <v>53</v>
      </c>
      <c r="AM251" t="s">
        <v>54</v>
      </c>
      <c r="AN251" t="s">
        <v>54</v>
      </c>
      <c r="AO251" t="s">
        <v>55</v>
      </c>
      <c r="AP251" s="1">
        <v>32391</v>
      </c>
      <c r="AQ251">
        <f t="shared" si="3"/>
        <v>33</v>
      </c>
      <c r="AR251" t="str">
        <f>VLOOKUP(AQ251,Table47[],2,0)</f>
        <v>31-35</v>
      </c>
    </row>
    <row r="252" spans="1:44" x14ac:dyDescent="0.25">
      <c r="A252" t="s">
        <v>41</v>
      </c>
      <c r="B252">
        <v>1990353</v>
      </c>
      <c r="C252">
        <v>362962</v>
      </c>
      <c r="D252" s="1">
        <v>44358</v>
      </c>
      <c r="E252" s="1">
        <v>44358</v>
      </c>
      <c r="F252" s="1">
        <v>44358</v>
      </c>
      <c r="G252" t="s">
        <v>42</v>
      </c>
      <c r="H252" t="s">
        <v>82</v>
      </c>
      <c r="M252" t="s">
        <v>184</v>
      </c>
      <c r="N252" t="s">
        <v>184</v>
      </c>
      <c r="O252" t="s">
        <v>45</v>
      </c>
      <c r="P252" s="2">
        <v>10</v>
      </c>
      <c r="Q252" s="2">
        <v>0</v>
      </c>
      <c r="R252" s="2">
        <v>0</v>
      </c>
      <c r="S252" s="2">
        <v>0</v>
      </c>
      <c r="T252">
        <v>1</v>
      </c>
      <c r="U252" t="s">
        <v>243</v>
      </c>
      <c r="V252" t="s">
        <v>47</v>
      </c>
      <c r="W252">
        <v>16627</v>
      </c>
      <c r="X252" t="s">
        <v>305</v>
      </c>
      <c r="Y252" t="s">
        <v>245</v>
      </c>
      <c r="Z252">
        <v>1</v>
      </c>
      <c r="AA252" t="s">
        <v>50</v>
      </c>
      <c r="AB252">
        <v>14</v>
      </c>
      <c r="AC252" t="s">
        <v>51</v>
      </c>
      <c r="AD252" t="s">
        <v>306</v>
      </c>
      <c r="AE252">
        <v>0</v>
      </c>
      <c r="AF252">
        <v>16627</v>
      </c>
      <c r="AG252">
        <v>0</v>
      </c>
      <c r="AH252">
        <v>0</v>
      </c>
      <c r="AJ252" s="4">
        <v>74115</v>
      </c>
      <c r="AK252" t="str">
        <f>VLOOKUP(AJ252,Table35[],3,0)</f>
        <v>Yes</v>
      </c>
      <c r="AL252" t="s">
        <v>53</v>
      </c>
      <c r="AM252" t="s">
        <v>54</v>
      </c>
      <c r="AN252" t="s">
        <v>54</v>
      </c>
      <c r="AO252" t="s">
        <v>55</v>
      </c>
      <c r="AP252" s="1">
        <v>33118</v>
      </c>
      <c r="AQ252">
        <f t="shared" si="3"/>
        <v>31</v>
      </c>
      <c r="AR252" t="str">
        <f>VLOOKUP(AQ252,Table47[],2,0)</f>
        <v>31-35</v>
      </c>
    </row>
    <row r="253" spans="1:44" x14ac:dyDescent="0.25">
      <c r="A253" t="s">
        <v>41</v>
      </c>
      <c r="B253">
        <v>1990013</v>
      </c>
      <c r="C253">
        <v>362908</v>
      </c>
      <c r="D253" s="1">
        <v>44357</v>
      </c>
      <c r="E253" s="1">
        <v>44357</v>
      </c>
      <c r="F253" s="1">
        <v>44357</v>
      </c>
      <c r="G253" t="s">
        <v>42</v>
      </c>
      <c r="H253" t="s">
        <v>82</v>
      </c>
      <c r="M253" t="s">
        <v>86</v>
      </c>
      <c r="N253" t="s">
        <v>86</v>
      </c>
      <c r="O253" t="s">
        <v>45</v>
      </c>
      <c r="P253" s="2">
        <v>10</v>
      </c>
      <c r="Q253" s="2">
        <v>10</v>
      </c>
      <c r="R253" s="2">
        <v>0</v>
      </c>
      <c r="S253" s="2">
        <v>0</v>
      </c>
      <c r="T253">
        <v>1</v>
      </c>
      <c r="U253" t="s">
        <v>307</v>
      </c>
      <c r="V253" t="s">
        <v>47</v>
      </c>
      <c r="W253">
        <v>68788</v>
      </c>
      <c r="X253" t="s">
        <v>308</v>
      </c>
      <c r="Y253" t="s">
        <v>105</v>
      </c>
      <c r="Z253">
        <v>1</v>
      </c>
      <c r="AA253" t="s">
        <v>50</v>
      </c>
      <c r="AB253">
        <v>26</v>
      </c>
      <c r="AC253" t="s">
        <v>81</v>
      </c>
      <c r="AD253" t="s">
        <v>90</v>
      </c>
      <c r="AE253">
        <v>0</v>
      </c>
      <c r="AF253">
        <v>68788</v>
      </c>
      <c r="AG253">
        <v>0</v>
      </c>
      <c r="AH253">
        <v>0</v>
      </c>
      <c r="AJ253" s="4">
        <v>74115</v>
      </c>
      <c r="AK253" t="str">
        <f>VLOOKUP(AJ253,Table35[],3,0)</f>
        <v>Yes</v>
      </c>
      <c r="AL253" t="s">
        <v>53</v>
      </c>
      <c r="AM253" t="s">
        <v>54</v>
      </c>
      <c r="AN253" t="s">
        <v>54</v>
      </c>
      <c r="AO253" t="s">
        <v>55</v>
      </c>
      <c r="AP253" s="1">
        <v>34809</v>
      </c>
      <c r="AQ253">
        <f t="shared" si="3"/>
        <v>26</v>
      </c>
      <c r="AR253" t="str">
        <f>VLOOKUP(AQ253,Table47[],2,0)</f>
        <v>26-30</v>
      </c>
    </row>
    <row r="254" spans="1:44" x14ac:dyDescent="0.25">
      <c r="A254" t="s">
        <v>41</v>
      </c>
      <c r="B254">
        <v>1989876</v>
      </c>
      <c r="C254">
        <v>362862</v>
      </c>
      <c r="D254" s="1">
        <v>44357</v>
      </c>
      <c r="E254" s="1">
        <v>44357</v>
      </c>
      <c r="F254" s="1">
        <v>44357</v>
      </c>
      <c r="G254" t="s">
        <v>77</v>
      </c>
      <c r="H254" t="s">
        <v>78</v>
      </c>
      <c r="M254" t="s">
        <v>71</v>
      </c>
      <c r="N254" t="s">
        <v>71</v>
      </c>
      <c r="O254" t="s">
        <v>45</v>
      </c>
      <c r="P254" s="2">
        <v>430</v>
      </c>
      <c r="Q254" s="2">
        <v>0</v>
      </c>
      <c r="R254" s="2">
        <v>0</v>
      </c>
      <c r="S254" s="2">
        <v>0</v>
      </c>
      <c r="T254">
        <v>1</v>
      </c>
      <c r="V254" t="s">
        <v>47</v>
      </c>
      <c r="W254">
        <v>96239</v>
      </c>
      <c r="X254" t="s">
        <v>309</v>
      </c>
      <c r="Y254" t="s">
        <v>49</v>
      </c>
      <c r="Z254">
        <v>1</v>
      </c>
      <c r="AA254" t="s">
        <v>50</v>
      </c>
      <c r="AB254">
        <v>14</v>
      </c>
      <c r="AC254" t="s">
        <v>51</v>
      </c>
      <c r="AD254" t="s">
        <v>52</v>
      </c>
      <c r="AE254">
        <v>0</v>
      </c>
      <c r="AF254">
        <v>96239</v>
      </c>
      <c r="AG254">
        <v>0</v>
      </c>
      <c r="AH254">
        <v>0</v>
      </c>
      <c r="AJ254" s="4">
        <v>74115</v>
      </c>
      <c r="AK254" t="str">
        <f>VLOOKUP(AJ254,Table35[],3,0)</f>
        <v>Yes</v>
      </c>
      <c r="AL254" t="s">
        <v>53</v>
      </c>
      <c r="AM254" t="s">
        <v>54</v>
      </c>
      <c r="AN254" t="s">
        <v>54</v>
      </c>
      <c r="AO254" t="s">
        <v>55</v>
      </c>
      <c r="AP254" s="1">
        <v>34807</v>
      </c>
      <c r="AQ254">
        <f t="shared" si="3"/>
        <v>26</v>
      </c>
      <c r="AR254" t="str">
        <f>VLOOKUP(AQ254,Table47[],2,0)</f>
        <v>26-30</v>
      </c>
    </row>
    <row r="255" spans="1:44" x14ac:dyDescent="0.25">
      <c r="A255" t="s">
        <v>41</v>
      </c>
      <c r="B255">
        <v>1990056</v>
      </c>
      <c r="C255">
        <v>362926</v>
      </c>
      <c r="D255" s="1">
        <v>44357</v>
      </c>
      <c r="E255" s="1">
        <v>44357</v>
      </c>
      <c r="F255" s="1">
        <v>44357</v>
      </c>
      <c r="G255" t="s">
        <v>42</v>
      </c>
      <c r="H255" t="s">
        <v>43</v>
      </c>
      <c r="M255" t="s">
        <v>229</v>
      </c>
      <c r="N255" t="s">
        <v>229</v>
      </c>
      <c r="O255" t="s">
        <v>45</v>
      </c>
      <c r="P255" s="2">
        <v>10</v>
      </c>
      <c r="Q255" s="2">
        <v>0</v>
      </c>
      <c r="R255" s="2">
        <v>0</v>
      </c>
      <c r="S255" s="2">
        <v>0</v>
      </c>
      <c r="T255">
        <v>1</v>
      </c>
      <c r="U255" t="s">
        <v>97</v>
      </c>
      <c r="V255" t="s">
        <v>182</v>
      </c>
      <c r="W255">
        <v>80441</v>
      </c>
      <c r="X255" t="s">
        <v>284</v>
      </c>
      <c r="Y255" t="s">
        <v>100</v>
      </c>
      <c r="Z255">
        <v>1</v>
      </c>
      <c r="AA255" t="s">
        <v>50</v>
      </c>
      <c r="AB255">
        <v>14</v>
      </c>
      <c r="AC255" t="s">
        <v>51</v>
      </c>
      <c r="AD255" t="s">
        <v>64</v>
      </c>
      <c r="AE255">
        <v>0</v>
      </c>
      <c r="AF255">
        <v>80441</v>
      </c>
      <c r="AG255">
        <v>0</v>
      </c>
      <c r="AH255">
        <v>0</v>
      </c>
      <c r="AJ255" s="4">
        <v>74120</v>
      </c>
      <c r="AK255" t="str">
        <f>VLOOKUP(AJ255,Table35[],3,0)</f>
        <v>Yes</v>
      </c>
      <c r="AL255" t="s">
        <v>53</v>
      </c>
      <c r="AM255" t="s">
        <v>101</v>
      </c>
      <c r="AN255" t="s">
        <v>101</v>
      </c>
      <c r="AO255" t="s">
        <v>102</v>
      </c>
      <c r="AP255" s="1">
        <v>37259</v>
      </c>
      <c r="AQ255">
        <f t="shared" si="3"/>
        <v>19</v>
      </c>
      <c r="AR255" t="str">
        <f>VLOOKUP(AQ255,Table47[],2,0)</f>
        <v>18-19</v>
      </c>
    </row>
    <row r="256" spans="1:44" x14ac:dyDescent="0.25">
      <c r="A256" t="s">
        <v>41</v>
      </c>
      <c r="B256">
        <v>1991837</v>
      </c>
      <c r="C256">
        <v>363282</v>
      </c>
      <c r="D256" s="1">
        <v>44361</v>
      </c>
      <c r="E256" s="1">
        <v>44361</v>
      </c>
      <c r="F256" s="1">
        <v>44361</v>
      </c>
      <c r="G256" t="s">
        <v>42</v>
      </c>
      <c r="H256" t="s">
        <v>43</v>
      </c>
      <c r="M256" t="s">
        <v>44</v>
      </c>
      <c r="N256" t="s">
        <v>112</v>
      </c>
      <c r="O256" t="s">
        <v>45</v>
      </c>
      <c r="P256" s="2">
        <v>10</v>
      </c>
      <c r="Q256" s="2">
        <v>0</v>
      </c>
      <c r="R256" s="2">
        <v>0</v>
      </c>
      <c r="S256" s="2">
        <v>0</v>
      </c>
      <c r="T256">
        <v>1</v>
      </c>
      <c r="U256" t="s">
        <v>154</v>
      </c>
      <c r="V256" t="s">
        <v>47</v>
      </c>
      <c r="W256">
        <v>51044</v>
      </c>
      <c r="X256" t="s">
        <v>310</v>
      </c>
      <c r="Y256" t="s">
        <v>62</v>
      </c>
      <c r="Z256">
        <v>1</v>
      </c>
      <c r="AA256" t="s">
        <v>50</v>
      </c>
      <c r="AB256">
        <v>14</v>
      </c>
      <c r="AC256" t="s">
        <v>51</v>
      </c>
      <c r="AD256" t="s">
        <v>52</v>
      </c>
      <c r="AE256">
        <v>0</v>
      </c>
      <c r="AF256">
        <v>51044</v>
      </c>
      <c r="AG256">
        <v>0</v>
      </c>
      <c r="AH256">
        <v>0</v>
      </c>
      <c r="AJ256" s="4">
        <v>74116</v>
      </c>
      <c r="AK256" t="str">
        <f>VLOOKUP(AJ256,Table35[],3,0)</f>
        <v>Yes</v>
      </c>
      <c r="AL256" t="s">
        <v>53</v>
      </c>
      <c r="AM256" t="s">
        <v>101</v>
      </c>
      <c r="AN256" t="s">
        <v>101</v>
      </c>
      <c r="AO256" t="s">
        <v>102</v>
      </c>
      <c r="AP256" s="1">
        <v>29989</v>
      </c>
      <c r="AQ256">
        <f t="shared" si="3"/>
        <v>39</v>
      </c>
      <c r="AR256" t="str">
        <f>VLOOKUP(AQ256,Table47[],2,0)</f>
        <v>36+</v>
      </c>
    </row>
    <row r="257" spans="1:44" x14ac:dyDescent="0.25">
      <c r="A257" t="s">
        <v>41</v>
      </c>
      <c r="B257">
        <v>1990081</v>
      </c>
      <c r="C257">
        <v>362930</v>
      </c>
      <c r="D257" s="1">
        <v>44357</v>
      </c>
      <c r="E257" s="1">
        <v>44357</v>
      </c>
      <c r="F257" s="1">
        <v>44357</v>
      </c>
      <c r="G257" t="s">
        <v>67</v>
      </c>
      <c r="H257" t="s">
        <v>68</v>
      </c>
      <c r="M257" t="s">
        <v>229</v>
      </c>
      <c r="N257" t="s">
        <v>229</v>
      </c>
      <c r="O257" t="s">
        <v>45</v>
      </c>
      <c r="P257" s="2">
        <v>11</v>
      </c>
      <c r="Q257" s="2">
        <v>0</v>
      </c>
      <c r="R257" s="2">
        <v>0</v>
      </c>
      <c r="S257" s="2">
        <v>0</v>
      </c>
      <c r="T257">
        <v>1</v>
      </c>
      <c r="U257" t="s">
        <v>97</v>
      </c>
      <c r="V257" t="s">
        <v>182</v>
      </c>
      <c r="W257">
        <v>71478</v>
      </c>
      <c r="X257" t="s">
        <v>285</v>
      </c>
      <c r="Y257" t="s">
        <v>100</v>
      </c>
      <c r="Z257">
        <v>1</v>
      </c>
      <c r="AA257" t="s">
        <v>50</v>
      </c>
      <c r="AB257">
        <v>4</v>
      </c>
      <c r="AC257" t="s">
        <v>63</v>
      </c>
      <c r="AD257" t="s">
        <v>64</v>
      </c>
      <c r="AE257">
        <v>0</v>
      </c>
      <c r="AF257">
        <v>71478</v>
      </c>
      <c r="AG257">
        <v>0</v>
      </c>
      <c r="AH257">
        <v>0</v>
      </c>
      <c r="AJ257" s="4">
        <v>74129</v>
      </c>
      <c r="AK257" t="str">
        <f>VLOOKUP(AJ257,Table35[],3,0)</f>
        <v>Yes</v>
      </c>
      <c r="AL257" t="s">
        <v>53</v>
      </c>
      <c r="AM257" t="s">
        <v>54</v>
      </c>
      <c r="AN257" t="s">
        <v>54</v>
      </c>
      <c r="AO257" t="s">
        <v>55</v>
      </c>
      <c r="AP257" s="1">
        <v>37534</v>
      </c>
      <c r="AQ257">
        <f t="shared" si="3"/>
        <v>19</v>
      </c>
      <c r="AR257" t="str">
        <f>VLOOKUP(AQ257,Table47[],2,0)</f>
        <v>18-19</v>
      </c>
    </row>
    <row r="258" spans="1:44" x14ac:dyDescent="0.25">
      <c r="A258" t="s">
        <v>41</v>
      </c>
      <c r="B258">
        <v>1989925</v>
      </c>
      <c r="C258">
        <v>362874</v>
      </c>
      <c r="D258" s="1">
        <v>44357</v>
      </c>
      <c r="E258" s="1">
        <v>44357</v>
      </c>
      <c r="F258" s="1">
        <v>44357</v>
      </c>
      <c r="G258" t="s">
        <v>67</v>
      </c>
      <c r="H258" t="s">
        <v>68</v>
      </c>
      <c r="M258" t="s">
        <v>71</v>
      </c>
      <c r="N258" t="s">
        <v>71</v>
      </c>
      <c r="O258" t="s">
        <v>45</v>
      </c>
      <c r="P258" s="2">
        <v>11</v>
      </c>
      <c r="Q258" s="2">
        <v>0</v>
      </c>
      <c r="R258" s="2">
        <v>0</v>
      </c>
      <c r="S258" s="2">
        <v>0</v>
      </c>
      <c r="T258">
        <v>1</v>
      </c>
      <c r="U258" t="s">
        <v>103</v>
      </c>
      <c r="V258" t="s">
        <v>47</v>
      </c>
      <c r="W258">
        <v>78616</v>
      </c>
      <c r="X258" t="s">
        <v>311</v>
      </c>
      <c r="Y258" t="s">
        <v>49</v>
      </c>
      <c r="Z258">
        <v>1</v>
      </c>
      <c r="AA258" t="s">
        <v>50</v>
      </c>
      <c r="AB258">
        <v>14</v>
      </c>
      <c r="AC258" t="s">
        <v>51</v>
      </c>
      <c r="AD258" t="s">
        <v>52</v>
      </c>
      <c r="AE258">
        <v>0</v>
      </c>
      <c r="AF258">
        <v>78616</v>
      </c>
      <c r="AG258">
        <v>0</v>
      </c>
      <c r="AH258">
        <v>0</v>
      </c>
      <c r="AJ258" s="4">
        <v>74145</v>
      </c>
      <c r="AK258" t="str">
        <f>VLOOKUP(AJ258,Table35[],3,0)</f>
        <v>Yes</v>
      </c>
      <c r="AL258" t="s">
        <v>53</v>
      </c>
      <c r="AM258" t="s">
        <v>54</v>
      </c>
      <c r="AN258" t="s">
        <v>54</v>
      </c>
      <c r="AO258" t="s">
        <v>55</v>
      </c>
      <c r="AP258" s="1">
        <v>33234</v>
      </c>
      <c r="AQ258">
        <f t="shared" si="3"/>
        <v>30</v>
      </c>
      <c r="AR258" t="str">
        <f>VLOOKUP(AQ258,Table47[],2,0)</f>
        <v>26-30</v>
      </c>
    </row>
    <row r="259" spans="1:44" x14ac:dyDescent="0.25">
      <c r="A259" t="s">
        <v>41</v>
      </c>
      <c r="B259">
        <v>1989926</v>
      </c>
      <c r="C259">
        <v>362874</v>
      </c>
      <c r="D259" s="1">
        <v>44357</v>
      </c>
      <c r="E259" s="1">
        <v>44357</v>
      </c>
      <c r="F259" s="1">
        <v>44357</v>
      </c>
      <c r="G259" t="s">
        <v>65</v>
      </c>
      <c r="H259" t="s">
        <v>66</v>
      </c>
      <c r="M259" t="s">
        <v>71</v>
      </c>
      <c r="N259" t="s">
        <v>71</v>
      </c>
      <c r="O259" t="s">
        <v>45</v>
      </c>
      <c r="P259" s="2">
        <v>11</v>
      </c>
      <c r="Q259" s="2">
        <v>0</v>
      </c>
      <c r="R259" s="2">
        <v>0</v>
      </c>
      <c r="S259" s="2">
        <v>0</v>
      </c>
      <c r="T259">
        <v>1</v>
      </c>
      <c r="U259" t="s">
        <v>103</v>
      </c>
      <c r="V259" t="s">
        <v>47</v>
      </c>
      <c r="W259">
        <v>78616</v>
      </c>
      <c r="X259" t="s">
        <v>311</v>
      </c>
      <c r="Y259" t="s">
        <v>49</v>
      </c>
      <c r="Z259">
        <v>1</v>
      </c>
      <c r="AA259" t="s">
        <v>50</v>
      </c>
      <c r="AB259">
        <v>14</v>
      </c>
      <c r="AC259" t="s">
        <v>51</v>
      </c>
      <c r="AD259" t="s">
        <v>52</v>
      </c>
      <c r="AE259">
        <v>0</v>
      </c>
      <c r="AF259">
        <v>78616</v>
      </c>
      <c r="AG259">
        <v>0</v>
      </c>
      <c r="AH259">
        <v>0</v>
      </c>
      <c r="AJ259" s="4">
        <v>74145</v>
      </c>
      <c r="AK259" t="str">
        <f>VLOOKUP(AJ259,Table35[],3,0)</f>
        <v>Yes</v>
      </c>
      <c r="AL259" t="s">
        <v>53</v>
      </c>
      <c r="AM259" t="s">
        <v>54</v>
      </c>
      <c r="AN259" t="s">
        <v>54</v>
      </c>
      <c r="AO259" t="s">
        <v>55</v>
      </c>
      <c r="AP259" s="1">
        <v>33234</v>
      </c>
      <c r="AQ259">
        <f t="shared" ref="AQ259:AQ322" si="4">ROUND((D259-AP259)/365,0)</f>
        <v>30</v>
      </c>
      <c r="AR259" t="str">
        <f>VLOOKUP(AQ259,Table47[],2,0)</f>
        <v>26-30</v>
      </c>
    </row>
    <row r="260" spans="1:44" x14ac:dyDescent="0.25">
      <c r="A260" t="s">
        <v>41</v>
      </c>
      <c r="B260">
        <v>1989943</v>
      </c>
      <c r="C260">
        <v>362883</v>
      </c>
      <c r="D260" s="1">
        <v>44357</v>
      </c>
      <c r="E260" s="1">
        <v>44357</v>
      </c>
      <c r="F260" s="1">
        <v>44357</v>
      </c>
      <c r="G260" t="s">
        <v>94</v>
      </c>
      <c r="H260" t="s">
        <v>95</v>
      </c>
      <c r="M260" t="s">
        <v>71</v>
      </c>
      <c r="N260" t="s">
        <v>71</v>
      </c>
      <c r="O260" t="s">
        <v>45</v>
      </c>
      <c r="P260" s="2">
        <v>135</v>
      </c>
      <c r="Q260" s="2">
        <v>0</v>
      </c>
      <c r="R260" s="2">
        <v>0</v>
      </c>
      <c r="S260" s="2">
        <v>0</v>
      </c>
      <c r="T260">
        <v>1</v>
      </c>
      <c r="V260" t="s">
        <v>47</v>
      </c>
      <c r="W260">
        <v>96492</v>
      </c>
      <c r="X260" t="s">
        <v>293</v>
      </c>
      <c r="Y260" t="s">
        <v>49</v>
      </c>
      <c r="Z260">
        <v>1</v>
      </c>
      <c r="AA260" t="s">
        <v>50</v>
      </c>
      <c r="AB260">
        <v>14</v>
      </c>
      <c r="AC260" t="s">
        <v>51</v>
      </c>
      <c r="AD260" t="s">
        <v>52</v>
      </c>
      <c r="AE260">
        <v>0</v>
      </c>
      <c r="AF260">
        <v>96492</v>
      </c>
      <c r="AG260">
        <v>0</v>
      </c>
      <c r="AH260">
        <v>0</v>
      </c>
      <c r="AJ260" s="4">
        <v>74137</v>
      </c>
      <c r="AK260" t="str">
        <f>VLOOKUP(AJ260,Table35[],3,0)</f>
        <v>Yes</v>
      </c>
      <c r="AL260" t="s">
        <v>53</v>
      </c>
      <c r="AM260" t="s">
        <v>101</v>
      </c>
      <c r="AN260" t="s">
        <v>101</v>
      </c>
      <c r="AO260" t="s">
        <v>102</v>
      </c>
      <c r="AP260" s="1">
        <v>34542</v>
      </c>
      <c r="AQ260">
        <f t="shared" si="4"/>
        <v>27</v>
      </c>
      <c r="AR260" t="str">
        <f>VLOOKUP(AQ260,Table47[],2,0)</f>
        <v>26-30</v>
      </c>
    </row>
    <row r="261" spans="1:44" x14ac:dyDescent="0.25">
      <c r="A261" t="s">
        <v>41</v>
      </c>
      <c r="B261">
        <v>1989944</v>
      </c>
      <c r="C261">
        <v>362883</v>
      </c>
      <c r="D261" s="1">
        <v>44357</v>
      </c>
      <c r="E261" s="1">
        <v>44357</v>
      </c>
      <c r="F261" s="1">
        <v>44357</v>
      </c>
      <c r="G261" t="s">
        <v>117</v>
      </c>
      <c r="H261" t="s">
        <v>118</v>
      </c>
      <c r="M261" t="s">
        <v>71</v>
      </c>
      <c r="N261" t="s">
        <v>71</v>
      </c>
      <c r="O261" t="s">
        <v>45</v>
      </c>
      <c r="P261" s="2">
        <v>277</v>
      </c>
      <c r="Q261" s="2">
        <v>0</v>
      </c>
      <c r="R261" s="2">
        <v>0</v>
      </c>
      <c r="S261" s="2">
        <v>0</v>
      </c>
      <c r="T261">
        <v>1</v>
      </c>
      <c r="V261" t="s">
        <v>47</v>
      </c>
      <c r="W261">
        <v>96492</v>
      </c>
      <c r="X261" t="s">
        <v>293</v>
      </c>
      <c r="Y261" t="s">
        <v>49</v>
      </c>
      <c r="Z261">
        <v>1</v>
      </c>
      <c r="AA261" t="s">
        <v>50</v>
      </c>
      <c r="AB261">
        <v>14</v>
      </c>
      <c r="AC261" t="s">
        <v>51</v>
      </c>
      <c r="AD261" t="s">
        <v>52</v>
      </c>
      <c r="AE261">
        <v>0</v>
      </c>
      <c r="AF261">
        <v>96492</v>
      </c>
      <c r="AG261">
        <v>0</v>
      </c>
      <c r="AH261">
        <v>0</v>
      </c>
      <c r="AJ261" s="4">
        <v>74137</v>
      </c>
      <c r="AK261" t="str">
        <f>VLOOKUP(AJ261,Table35[],3,0)</f>
        <v>Yes</v>
      </c>
      <c r="AL261" t="s">
        <v>53</v>
      </c>
      <c r="AM261" t="s">
        <v>101</v>
      </c>
      <c r="AN261" t="s">
        <v>101</v>
      </c>
      <c r="AO261" t="s">
        <v>102</v>
      </c>
      <c r="AP261" s="1">
        <v>34542</v>
      </c>
      <c r="AQ261">
        <f t="shared" si="4"/>
        <v>27</v>
      </c>
      <c r="AR261" t="str">
        <f>VLOOKUP(AQ261,Table47[],2,0)</f>
        <v>26-30</v>
      </c>
    </row>
    <row r="262" spans="1:44" x14ac:dyDescent="0.25">
      <c r="A262" t="s">
        <v>41</v>
      </c>
      <c r="B262">
        <v>1992611</v>
      </c>
      <c r="C262">
        <v>363410</v>
      </c>
      <c r="D262" s="1">
        <v>44362</v>
      </c>
      <c r="E262" s="1">
        <v>44362</v>
      </c>
      <c r="F262" s="1">
        <v>44362</v>
      </c>
      <c r="G262" t="s">
        <v>65</v>
      </c>
      <c r="H262" t="s">
        <v>66</v>
      </c>
      <c r="M262" t="s">
        <v>71</v>
      </c>
      <c r="N262" t="s">
        <v>71</v>
      </c>
      <c r="O262" t="s">
        <v>45</v>
      </c>
      <c r="P262" s="2">
        <v>11</v>
      </c>
      <c r="Q262" s="2">
        <v>0</v>
      </c>
      <c r="R262" s="2">
        <v>0</v>
      </c>
      <c r="S262" s="2">
        <v>0</v>
      </c>
      <c r="T262">
        <v>1</v>
      </c>
      <c r="U262" t="s">
        <v>109</v>
      </c>
      <c r="V262" t="s">
        <v>47</v>
      </c>
      <c r="W262">
        <v>13806</v>
      </c>
      <c r="X262" t="s">
        <v>312</v>
      </c>
      <c r="Y262" t="s">
        <v>49</v>
      </c>
      <c r="Z262">
        <v>1</v>
      </c>
      <c r="AA262" t="s">
        <v>50</v>
      </c>
      <c r="AB262">
        <v>14</v>
      </c>
      <c r="AC262" t="s">
        <v>51</v>
      </c>
      <c r="AD262" t="s">
        <v>52</v>
      </c>
      <c r="AE262">
        <v>0</v>
      </c>
      <c r="AF262">
        <v>13806</v>
      </c>
      <c r="AG262">
        <v>0</v>
      </c>
      <c r="AH262">
        <v>0</v>
      </c>
      <c r="AJ262" s="4">
        <v>74146</v>
      </c>
      <c r="AK262" t="str">
        <f>VLOOKUP(AJ262,Table35[],3,0)</f>
        <v>Yes</v>
      </c>
      <c r="AL262" t="s">
        <v>313</v>
      </c>
      <c r="AM262" t="s">
        <v>54</v>
      </c>
      <c r="AN262" t="s">
        <v>54</v>
      </c>
      <c r="AO262" t="s">
        <v>55</v>
      </c>
      <c r="AP262" s="1">
        <v>31257</v>
      </c>
      <c r="AQ262">
        <f t="shared" si="4"/>
        <v>36</v>
      </c>
      <c r="AR262" t="str">
        <f>VLOOKUP(AQ262,Table47[],2,0)</f>
        <v>36+</v>
      </c>
    </row>
    <row r="263" spans="1:44" x14ac:dyDescent="0.25">
      <c r="A263" t="s">
        <v>41</v>
      </c>
      <c r="B263">
        <v>1992745</v>
      </c>
      <c r="C263">
        <v>363452</v>
      </c>
      <c r="D263" s="1">
        <v>44362</v>
      </c>
      <c r="E263" s="1">
        <v>44362</v>
      </c>
      <c r="F263" s="1">
        <v>44362</v>
      </c>
      <c r="G263" t="s">
        <v>67</v>
      </c>
      <c r="H263" t="s">
        <v>68</v>
      </c>
      <c r="M263" t="s">
        <v>71</v>
      </c>
      <c r="N263" t="s">
        <v>71</v>
      </c>
      <c r="O263" t="s">
        <v>45</v>
      </c>
      <c r="P263" s="2">
        <v>11</v>
      </c>
      <c r="Q263" s="2">
        <v>0</v>
      </c>
      <c r="R263" s="2">
        <v>0</v>
      </c>
      <c r="S263" s="2">
        <v>0</v>
      </c>
      <c r="T263">
        <v>1</v>
      </c>
      <c r="U263" t="s">
        <v>109</v>
      </c>
      <c r="V263" t="s">
        <v>47</v>
      </c>
      <c r="W263">
        <v>80334</v>
      </c>
      <c r="X263" t="s">
        <v>314</v>
      </c>
      <c r="Y263" t="s">
        <v>49</v>
      </c>
      <c r="Z263">
        <v>1</v>
      </c>
      <c r="AA263" t="s">
        <v>50</v>
      </c>
      <c r="AB263">
        <v>14</v>
      </c>
      <c r="AC263" t="s">
        <v>51</v>
      </c>
      <c r="AD263" t="s">
        <v>52</v>
      </c>
      <c r="AE263">
        <v>0</v>
      </c>
      <c r="AF263">
        <v>80334</v>
      </c>
      <c r="AG263">
        <v>0</v>
      </c>
      <c r="AH263">
        <v>0</v>
      </c>
      <c r="AJ263" s="4">
        <v>74129</v>
      </c>
      <c r="AK263" t="str">
        <f>VLOOKUP(AJ263,Table35[],3,0)</f>
        <v>Yes</v>
      </c>
      <c r="AL263" t="s">
        <v>53</v>
      </c>
      <c r="AM263" t="s">
        <v>54</v>
      </c>
      <c r="AN263" t="s">
        <v>54</v>
      </c>
      <c r="AO263" t="s">
        <v>55</v>
      </c>
      <c r="AP263" s="1">
        <v>29624</v>
      </c>
      <c r="AQ263">
        <f t="shared" si="4"/>
        <v>40</v>
      </c>
      <c r="AR263" t="str">
        <f>VLOOKUP(AQ263,Table47[],2,0)</f>
        <v>36+</v>
      </c>
    </row>
    <row r="264" spans="1:44" x14ac:dyDescent="0.25">
      <c r="A264" t="s">
        <v>41</v>
      </c>
      <c r="B264">
        <v>1992724</v>
      </c>
      <c r="C264">
        <v>363447</v>
      </c>
      <c r="D264" s="1">
        <v>44362</v>
      </c>
      <c r="E264" s="1">
        <v>44362</v>
      </c>
      <c r="F264" s="1">
        <v>44362</v>
      </c>
      <c r="G264" t="s">
        <v>67</v>
      </c>
      <c r="H264" t="s">
        <v>91</v>
      </c>
      <c r="M264" t="s">
        <v>201</v>
      </c>
      <c r="N264" t="s">
        <v>201</v>
      </c>
      <c r="O264" t="s">
        <v>45</v>
      </c>
      <c r="P264" s="2">
        <v>11</v>
      </c>
      <c r="Q264" s="2">
        <v>0</v>
      </c>
      <c r="R264" s="2">
        <v>0</v>
      </c>
      <c r="S264" s="2">
        <v>0</v>
      </c>
      <c r="T264">
        <v>1</v>
      </c>
      <c r="U264" t="s">
        <v>315</v>
      </c>
      <c r="V264" t="s">
        <v>60</v>
      </c>
      <c r="W264">
        <v>63059</v>
      </c>
      <c r="X264" t="s">
        <v>316</v>
      </c>
      <c r="Y264" t="s">
        <v>89</v>
      </c>
      <c r="Z264">
        <v>1</v>
      </c>
      <c r="AA264" t="s">
        <v>50</v>
      </c>
      <c r="AB264">
        <v>22</v>
      </c>
      <c r="AC264" t="s">
        <v>188</v>
      </c>
      <c r="AD264" t="s">
        <v>90</v>
      </c>
      <c r="AE264">
        <v>0</v>
      </c>
      <c r="AF264">
        <v>63059</v>
      </c>
      <c r="AG264">
        <v>0</v>
      </c>
      <c r="AH264">
        <v>0</v>
      </c>
      <c r="AJ264" s="4">
        <v>74063</v>
      </c>
      <c r="AK264" t="str">
        <f>VLOOKUP(AJ264,Table35[],3,0)</f>
        <v>Yes</v>
      </c>
      <c r="AL264" t="s">
        <v>53</v>
      </c>
      <c r="AM264" t="s">
        <v>54</v>
      </c>
      <c r="AN264" t="s">
        <v>54</v>
      </c>
      <c r="AO264" t="s">
        <v>55</v>
      </c>
      <c r="AP264" s="1">
        <v>32312</v>
      </c>
      <c r="AQ264">
        <f t="shared" si="4"/>
        <v>33</v>
      </c>
      <c r="AR264" t="str">
        <f>VLOOKUP(AQ264,Table47[],2,0)</f>
        <v>31-35</v>
      </c>
    </row>
    <row r="265" spans="1:44" x14ac:dyDescent="0.25">
      <c r="A265" t="s">
        <v>41</v>
      </c>
      <c r="B265">
        <v>1992754</v>
      </c>
      <c r="C265">
        <v>363456</v>
      </c>
      <c r="D265" s="1">
        <v>44362</v>
      </c>
      <c r="E265" s="1">
        <v>44362</v>
      </c>
      <c r="F265" s="1">
        <v>44362</v>
      </c>
      <c r="G265" t="s">
        <v>65</v>
      </c>
      <c r="H265" t="s">
        <v>66</v>
      </c>
      <c r="M265" t="s">
        <v>71</v>
      </c>
      <c r="N265" t="s">
        <v>71</v>
      </c>
      <c r="O265" t="s">
        <v>45</v>
      </c>
      <c r="P265" s="2">
        <v>11</v>
      </c>
      <c r="Q265" s="2">
        <v>0</v>
      </c>
      <c r="R265" s="2">
        <v>0</v>
      </c>
      <c r="S265" s="2">
        <v>0</v>
      </c>
      <c r="T265">
        <v>1</v>
      </c>
      <c r="U265" t="s">
        <v>254</v>
      </c>
      <c r="V265" t="s">
        <v>47</v>
      </c>
      <c r="W265">
        <v>34476</v>
      </c>
      <c r="X265" t="s">
        <v>317</v>
      </c>
      <c r="Y265" t="s">
        <v>49</v>
      </c>
      <c r="Z265">
        <v>1</v>
      </c>
      <c r="AA265" t="s">
        <v>50</v>
      </c>
      <c r="AB265">
        <v>14</v>
      </c>
      <c r="AC265" t="s">
        <v>51</v>
      </c>
      <c r="AD265" t="s">
        <v>52</v>
      </c>
      <c r="AE265">
        <v>0</v>
      </c>
      <c r="AF265">
        <v>34476</v>
      </c>
      <c r="AG265">
        <v>0</v>
      </c>
      <c r="AH265">
        <v>0</v>
      </c>
      <c r="AJ265" s="4">
        <v>74134</v>
      </c>
      <c r="AK265" t="str">
        <f>VLOOKUP(AJ265,Table35[],3,0)</f>
        <v>Yes</v>
      </c>
      <c r="AL265" t="s">
        <v>123</v>
      </c>
      <c r="AM265" t="s">
        <v>54</v>
      </c>
      <c r="AN265" t="s">
        <v>54</v>
      </c>
      <c r="AO265" t="s">
        <v>55</v>
      </c>
      <c r="AP265" s="1">
        <v>30708</v>
      </c>
      <c r="AQ265">
        <f t="shared" si="4"/>
        <v>37</v>
      </c>
      <c r="AR265" t="str">
        <f>VLOOKUP(AQ265,Table47[],2,0)</f>
        <v>36+</v>
      </c>
    </row>
    <row r="266" spans="1:44" x14ac:dyDescent="0.25">
      <c r="A266" t="s">
        <v>41</v>
      </c>
      <c r="B266">
        <v>1992723</v>
      </c>
      <c r="C266">
        <v>363447</v>
      </c>
      <c r="D266" s="1">
        <v>44362</v>
      </c>
      <c r="E266" s="1">
        <v>44362</v>
      </c>
      <c r="F266" s="1">
        <v>44362</v>
      </c>
      <c r="G266" t="s">
        <v>65</v>
      </c>
      <c r="H266" t="s">
        <v>85</v>
      </c>
      <c r="M266" t="s">
        <v>201</v>
      </c>
      <c r="N266" t="s">
        <v>201</v>
      </c>
      <c r="O266" t="s">
        <v>45</v>
      </c>
      <c r="P266" s="2">
        <v>11</v>
      </c>
      <c r="Q266" s="2">
        <v>0</v>
      </c>
      <c r="R266" s="2">
        <v>0</v>
      </c>
      <c r="S266" s="2">
        <v>0</v>
      </c>
      <c r="T266">
        <v>1</v>
      </c>
      <c r="U266" t="s">
        <v>315</v>
      </c>
      <c r="V266" t="s">
        <v>60</v>
      </c>
      <c r="W266">
        <v>63059</v>
      </c>
      <c r="X266" t="s">
        <v>316</v>
      </c>
      <c r="Y266" t="s">
        <v>89</v>
      </c>
      <c r="Z266">
        <v>1</v>
      </c>
      <c r="AA266" t="s">
        <v>50</v>
      </c>
      <c r="AB266">
        <v>22</v>
      </c>
      <c r="AC266" t="s">
        <v>188</v>
      </c>
      <c r="AD266" t="s">
        <v>90</v>
      </c>
      <c r="AE266">
        <v>0</v>
      </c>
      <c r="AF266">
        <v>63059</v>
      </c>
      <c r="AG266">
        <v>0</v>
      </c>
      <c r="AH266">
        <v>0</v>
      </c>
      <c r="AJ266" s="4">
        <v>74063</v>
      </c>
      <c r="AK266" t="str">
        <f>VLOOKUP(AJ266,Table35[],3,0)</f>
        <v>Yes</v>
      </c>
      <c r="AL266" t="s">
        <v>53</v>
      </c>
      <c r="AM266" t="s">
        <v>54</v>
      </c>
      <c r="AN266" t="s">
        <v>54</v>
      </c>
      <c r="AO266" t="s">
        <v>55</v>
      </c>
      <c r="AP266" s="1">
        <v>32312</v>
      </c>
      <c r="AQ266">
        <f t="shared" si="4"/>
        <v>33</v>
      </c>
      <c r="AR266" t="str">
        <f>VLOOKUP(AQ266,Table47[],2,0)</f>
        <v>31-35</v>
      </c>
    </row>
    <row r="267" spans="1:44" x14ac:dyDescent="0.25">
      <c r="A267" t="s">
        <v>41</v>
      </c>
      <c r="B267">
        <v>1992781</v>
      </c>
      <c r="C267">
        <v>363460</v>
      </c>
      <c r="D267" s="1">
        <v>44362</v>
      </c>
      <c r="E267" s="1">
        <v>44362</v>
      </c>
      <c r="F267" s="1">
        <v>44362</v>
      </c>
      <c r="G267" t="s">
        <v>65</v>
      </c>
      <c r="H267" t="s">
        <v>66</v>
      </c>
      <c r="M267" t="s">
        <v>71</v>
      </c>
      <c r="N267" t="s">
        <v>71</v>
      </c>
      <c r="O267" t="s">
        <v>45</v>
      </c>
      <c r="P267" s="2">
        <v>11</v>
      </c>
      <c r="Q267" s="2">
        <v>11</v>
      </c>
      <c r="R267" s="2">
        <v>0</v>
      </c>
      <c r="S267" s="2">
        <v>0</v>
      </c>
      <c r="T267">
        <v>1</v>
      </c>
      <c r="U267" t="s">
        <v>109</v>
      </c>
      <c r="V267" t="s">
        <v>47</v>
      </c>
      <c r="W267">
        <v>79090</v>
      </c>
      <c r="X267" t="s">
        <v>318</v>
      </c>
      <c r="Y267" t="s">
        <v>49</v>
      </c>
      <c r="Z267">
        <v>1</v>
      </c>
      <c r="AA267" t="s">
        <v>50</v>
      </c>
      <c r="AB267">
        <v>24</v>
      </c>
      <c r="AC267" t="s">
        <v>153</v>
      </c>
      <c r="AD267" t="s">
        <v>52</v>
      </c>
      <c r="AE267">
        <v>0</v>
      </c>
      <c r="AF267">
        <v>79090</v>
      </c>
      <c r="AG267">
        <v>0</v>
      </c>
      <c r="AH267">
        <v>0</v>
      </c>
      <c r="AJ267" s="4">
        <v>74110</v>
      </c>
      <c r="AK267" t="str">
        <f>VLOOKUP(AJ267,Table35[],3,0)</f>
        <v>Yes</v>
      </c>
      <c r="AL267" t="s">
        <v>53</v>
      </c>
      <c r="AM267" t="s">
        <v>54</v>
      </c>
      <c r="AN267" t="s">
        <v>54</v>
      </c>
      <c r="AO267" t="s">
        <v>55</v>
      </c>
      <c r="AP267" s="1">
        <v>34396</v>
      </c>
      <c r="AQ267">
        <f t="shared" si="4"/>
        <v>27</v>
      </c>
      <c r="AR267" t="str">
        <f>VLOOKUP(AQ267,Table47[],2,0)</f>
        <v>26-30</v>
      </c>
    </row>
    <row r="268" spans="1:44" x14ac:dyDescent="0.25">
      <c r="A268" t="s">
        <v>41</v>
      </c>
      <c r="B268">
        <v>1992737</v>
      </c>
      <c r="C268">
        <v>363449</v>
      </c>
      <c r="D268" s="1">
        <v>44362</v>
      </c>
      <c r="E268" s="1">
        <v>44362</v>
      </c>
      <c r="F268" s="1">
        <v>44362</v>
      </c>
      <c r="G268" t="s">
        <v>65</v>
      </c>
      <c r="H268" t="s">
        <v>66</v>
      </c>
      <c r="M268" t="s">
        <v>71</v>
      </c>
      <c r="N268" t="s">
        <v>71</v>
      </c>
      <c r="O268" t="s">
        <v>45</v>
      </c>
      <c r="P268" s="2">
        <v>11</v>
      </c>
      <c r="Q268" s="2">
        <v>0</v>
      </c>
      <c r="R268" s="2">
        <v>0</v>
      </c>
      <c r="S268" s="2">
        <v>0</v>
      </c>
      <c r="T268">
        <v>1</v>
      </c>
      <c r="U268" t="s">
        <v>119</v>
      </c>
      <c r="V268" t="s">
        <v>47</v>
      </c>
      <c r="W268">
        <v>71265</v>
      </c>
      <c r="X268" t="s">
        <v>319</v>
      </c>
      <c r="Y268" t="s">
        <v>49</v>
      </c>
      <c r="Z268">
        <v>1</v>
      </c>
      <c r="AA268" t="s">
        <v>50</v>
      </c>
      <c r="AB268">
        <v>14</v>
      </c>
      <c r="AC268" t="s">
        <v>51</v>
      </c>
      <c r="AD268" t="s">
        <v>52</v>
      </c>
      <c r="AE268">
        <v>0</v>
      </c>
      <c r="AF268">
        <v>71265</v>
      </c>
      <c r="AG268">
        <v>0</v>
      </c>
      <c r="AH268">
        <v>0</v>
      </c>
      <c r="AJ268" s="4">
        <v>74146</v>
      </c>
      <c r="AK268" t="str">
        <f>VLOOKUP(AJ268,Table35[],3,0)</f>
        <v>Yes</v>
      </c>
      <c r="AL268" t="s">
        <v>192</v>
      </c>
      <c r="AM268" t="s">
        <v>101</v>
      </c>
      <c r="AN268" t="s">
        <v>101</v>
      </c>
      <c r="AO268" t="s">
        <v>102</v>
      </c>
      <c r="AP268" s="1">
        <v>36656</v>
      </c>
      <c r="AQ268">
        <f t="shared" si="4"/>
        <v>21</v>
      </c>
      <c r="AR268" t="str">
        <f>VLOOKUP(AQ268,Table47[],2,0)</f>
        <v>20-25</v>
      </c>
    </row>
    <row r="269" spans="1:44" x14ac:dyDescent="0.25">
      <c r="A269" t="s">
        <v>41</v>
      </c>
      <c r="B269">
        <v>1992788</v>
      </c>
      <c r="C269">
        <v>363461</v>
      </c>
      <c r="D269" s="1">
        <v>44362</v>
      </c>
      <c r="E269" s="1">
        <v>44362</v>
      </c>
      <c r="F269" s="1">
        <v>44362</v>
      </c>
      <c r="G269" t="s">
        <v>65</v>
      </c>
      <c r="H269" t="s">
        <v>66</v>
      </c>
      <c r="M269" t="s">
        <v>71</v>
      </c>
      <c r="N269" t="s">
        <v>71</v>
      </c>
      <c r="O269" t="s">
        <v>45</v>
      </c>
      <c r="P269" s="2">
        <v>11</v>
      </c>
      <c r="Q269" s="2">
        <v>0</v>
      </c>
      <c r="R269" s="2">
        <v>0</v>
      </c>
      <c r="S269" s="2">
        <v>0</v>
      </c>
      <c r="T269">
        <v>1</v>
      </c>
      <c r="U269" t="s">
        <v>150</v>
      </c>
      <c r="V269" t="s">
        <v>47</v>
      </c>
      <c r="W269">
        <v>86650</v>
      </c>
      <c r="X269" t="s">
        <v>320</v>
      </c>
      <c r="Y269" t="s">
        <v>49</v>
      </c>
      <c r="Z269">
        <v>1</v>
      </c>
      <c r="AA269" t="s">
        <v>50</v>
      </c>
      <c r="AB269">
        <v>14</v>
      </c>
      <c r="AC269" t="s">
        <v>51</v>
      </c>
      <c r="AD269" t="s">
        <v>52</v>
      </c>
      <c r="AE269">
        <v>0</v>
      </c>
      <c r="AF269">
        <v>86650</v>
      </c>
      <c r="AG269">
        <v>0</v>
      </c>
      <c r="AH269">
        <v>0</v>
      </c>
      <c r="AJ269" s="4">
        <v>74128</v>
      </c>
      <c r="AK269" t="str">
        <f>VLOOKUP(AJ269,Table35[],3,0)</f>
        <v>Yes</v>
      </c>
      <c r="AL269" t="s">
        <v>53</v>
      </c>
      <c r="AM269" t="s">
        <v>54</v>
      </c>
      <c r="AN269" t="s">
        <v>54</v>
      </c>
      <c r="AO269" t="s">
        <v>55</v>
      </c>
      <c r="AP269" s="1">
        <v>34000</v>
      </c>
      <c r="AQ269">
        <f t="shared" si="4"/>
        <v>28</v>
      </c>
      <c r="AR269" t="str">
        <f>VLOOKUP(AQ269,Table47[],2,0)</f>
        <v>26-30</v>
      </c>
    </row>
    <row r="270" spans="1:44" x14ac:dyDescent="0.25">
      <c r="A270" t="s">
        <v>41</v>
      </c>
      <c r="B270">
        <v>1992790</v>
      </c>
      <c r="C270">
        <v>363461</v>
      </c>
      <c r="D270" s="1">
        <v>44362</v>
      </c>
      <c r="E270" s="1">
        <v>44362</v>
      </c>
      <c r="F270" s="1">
        <v>44362</v>
      </c>
      <c r="G270" t="s">
        <v>42</v>
      </c>
      <c r="H270" t="s">
        <v>43</v>
      </c>
      <c r="M270" t="s">
        <v>71</v>
      </c>
      <c r="N270" t="s">
        <v>71</v>
      </c>
      <c r="O270" t="s">
        <v>45</v>
      </c>
      <c r="P270" s="2">
        <v>10</v>
      </c>
      <c r="Q270" s="2">
        <v>0</v>
      </c>
      <c r="R270" s="2">
        <v>0</v>
      </c>
      <c r="S270" s="2">
        <v>0</v>
      </c>
      <c r="T270">
        <v>1</v>
      </c>
      <c r="U270" t="s">
        <v>150</v>
      </c>
      <c r="V270" t="s">
        <v>47</v>
      </c>
      <c r="W270">
        <v>86650</v>
      </c>
      <c r="X270" t="s">
        <v>320</v>
      </c>
      <c r="Y270" t="s">
        <v>49</v>
      </c>
      <c r="Z270">
        <v>1</v>
      </c>
      <c r="AA270" t="s">
        <v>50</v>
      </c>
      <c r="AB270">
        <v>14</v>
      </c>
      <c r="AC270" t="s">
        <v>51</v>
      </c>
      <c r="AD270" t="s">
        <v>52</v>
      </c>
      <c r="AE270">
        <v>0</v>
      </c>
      <c r="AF270">
        <v>86650</v>
      </c>
      <c r="AG270">
        <v>0</v>
      </c>
      <c r="AH270">
        <v>0</v>
      </c>
      <c r="AJ270" s="4">
        <v>74128</v>
      </c>
      <c r="AK270" t="str">
        <f>VLOOKUP(AJ270,Table35[],3,0)</f>
        <v>Yes</v>
      </c>
      <c r="AL270" t="s">
        <v>53</v>
      </c>
      <c r="AM270" t="s">
        <v>54</v>
      </c>
      <c r="AN270" t="s">
        <v>54</v>
      </c>
      <c r="AO270" t="s">
        <v>55</v>
      </c>
      <c r="AP270" s="1">
        <v>34000</v>
      </c>
      <c r="AQ270">
        <f t="shared" si="4"/>
        <v>28</v>
      </c>
      <c r="AR270" t="str">
        <f>VLOOKUP(AQ270,Table47[],2,0)</f>
        <v>26-30</v>
      </c>
    </row>
    <row r="271" spans="1:44" x14ac:dyDescent="0.25">
      <c r="A271" t="s">
        <v>41</v>
      </c>
      <c r="B271">
        <v>1992780</v>
      </c>
      <c r="C271">
        <v>363460</v>
      </c>
      <c r="D271" s="1">
        <v>44362</v>
      </c>
      <c r="E271" s="1">
        <v>44362</v>
      </c>
      <c r="F271" s="1">
        <v>44362</v>
      </c>
      <c r="G271" t="s">
        <v>67</v>
      </c>
      <c r="H271" t="s">
        <v>68</v>
      </c>
      <c r="M271" t="s">
        <v>71</v>
      </c>
      <c r="N271" t="s">
        <v>71</v>
      </c>
      <c r="O271" t="s">
        <v>45</v>
      </c>
      <c r="P271" s="2">
        <v>11</v>
      </c>
      <c r="Q271" s="2">
        <v>11</v>
      </c>
      <c r="R271" s="2">
        <v>0</v>
      </c>
      <c r="S271" s="2">
        <v>0</v>
      </c>
      <c r="T271">
        <v>1</v>
      </c>
      <c r="U271" t="s">
        <v>109</v>
      </c>
      <c r="V271" t="s">
        <v>47</v>
      </c>
      <c r="W271">
        <v>79090</v>
      </c>
      <c r="X271" t="s">
        <v>318</v>
      </c>
      <c r="Y271" t="s">
        <v>49</v>
      </c>
      <c r="Z271">
        <v>1</v>
      </c>
      <c r="AA271" t="s">
        <v>50</v>
      </c>
      <c r="AB271">
        <v>24</v>
      </c>
      <c r="AC271" t="s">
        <v>153</v>
      </c>
      <c r="AD271" t="s">
        <v>52</v>
      </c>
      <c r="AE271">
        <v>0</v>
      </c>
      <c r="AF271">
        <v>79090</v>
      </c>
      <c r="AG271">
        <v>0</v>
      </c>
      <c r="AH271">
        <v>0</v>
      </c>
      <c r="AJ271" s="4">
        <v>74110</v>
      </c>
      <c r="AK271" t="str">
        <f>VLOOKUP(AJ271,Table35[],3,0)</f>
        <v>Yes</v>
      </c>
      <c r="AL271" t="s">
        <v>53</v>
      </c>
      <c r="AM271" t="s">
        <v>54</v>
      </c>
      <c r="AN271" t="s">
        <v>54</v>
      </c>
      <c r="AO271" t="s">
        <v>55</v>
      </c>
      <c r="AP271" s="1">
        <v>34396</v>
      </c>
      <c r="AQ271">
        <f t="shared" si="4"/>
        <v>27</v>
      </c>
      <c r="AR271" t="str">
        <f>VLOOKUP(AQ271,Table47[],2,0)</f>
        <v>26-30</v>
      </c>
    </row>
    <row r="272" spans="1:44" x14ac:dyDescent="0.25">
      <c r="A272" t="s">
        <v>41</v>
      </c>
      <c r="B272">
        <v>1992787</v>
      </c>
      <c r="C272">
        <v>363461</v>
      </c>
      <c r="D272" s="1">
        <v>44362</v>
      </c>
      <c r="E272" s="1">
        <v>44362</v>
      </c>
      <c r="F272" s="1">
        <v>44362</v>
      </c>
      <c r="G272" t="s">
        <v>67</v>
      </c>
      <c r="H272" t="s">
        <v>68</v>
      </c>
      <c r="M272" t="s">
        <v>71</v>
      </c>
      <c r="N272" t="s">
        <v>71</v>
      </c>
      <c r="O272" t="s">
        <v>45</v>
      </c>
      <c r="P272" s="2">
        <v>11</v>
      </c>
      <c r="Q272" s="2">
        <v>0</v>
      </c>
      <c r="R272" s="2">
        <v>0</v>
      </c>
      <c r="S272" s="2">
        <v>0</v>
      </c>
      <c r="T272">
        <v>1</v>
      </c>
      <c r="U272" t="s">
        <v>150</v>
      </c>
      <c r="V272" t="s">
        <v>47</v>
      </c>
      <c r="W272">
        <v>86650</v>
      </c>
      <c r="X272" t="s">
        <v>320</v>
      </c>
      <c r="Y272" t="s">
        <v>49</v>
      </c>
      <c r="Z272">
        <v>1</v>
      </c>
      <c r="AA272" t="s">
        <v>50</v>
      </c>
      <c r="AB272">
        <v>14</v>
      </c>
      <c r="AC272" t="s">
        <v>51</v>
      </c>
      <c r="AD272" t="s">
        <v>52</v>
      </c>
      <c r="AE272">
        <v>0</v>
      </c>
      <c r="AF272">
        <v>86650</v>
      </c>
      <c r="AG272">
        <v>0</v>
      </c>
      <c r="AH272">
        <v>0</v>
      </c>
      <c r="AJ272" s="4">
        <v>74128</v>
      </c>
      <c r="AK272" t="str">
        <f>VLOOKUP(AJ272,Table35[],3,0)</f>
        <v>Yes</v>
      </c>
      <c r="AL272" t="s">
        <v>53</v>
      </c>
      <c r="AM272" t="s">
        <v>54</v>
      </c>
      <c r="AN272" t="s">
        <v>54</v>
      </c>
      <c r="AO272" t="s">
        <v>55</v>
      </c>
      <c r="AP272" s="1">
        <v>34000</v>
      </c>
      <c r="AQ272">
        <f t="shared" si="4"/>
        <v>28</v>
      </c>
      <c r="AR272" t="str">
        <f>VLOOKUP(AQ272,Table47[],2,0)</f>
        <v>26-30</v>
      </c>
    </row>
    <row r="273" spans="1:44" x14ac:dyDescent="0.25">
      <c r="A273" t="s">
        <v>41</v>
      </c>
      <c r="B273">
        <v>1989877</v>
      </c>
      <c r="C273">
        <v>362862</v>
      </c>
      <c r="D273" s="1">
        <v>44357</v>
      </c>
      <c r="E273" s="1">
        <v>44357</v>
      </c>
      <c r="F273" s="1">
        <v>44357</v>
      </c>
      <c r="G273" t="s">
        <v>69</v>
      </c>
      <c r="H273" t="s">
        <v>70</v>
      </c>
      <c r="M273" t="s">
        <v>71</v>
      </c>
      <c r="N273" t="s">
        <v>71</v>
      </c>
      <c r="O273" t="s">
        <v>45</v>
      </c>
      <c r="P273" s="2">
        <v>269</v>
      </c>
      <c r="Q273" s="2">
        <v>0</v>
      </c>
      <c r="R273" s="2">
        <v>0</v>
      </c>
      <c r="S273" s="2">
        <v>0</v>
      </c>
      <c r="T273">
        <v>1</v>
      </c>
      <c r="V273" t="s">
        <v>47</v>
      </c>
      <c r="W273">
        <v>96239</v>
      </c>
      <c r="X273" t="s">
        <v>309</v>
      </c>
      <c r="Y273" t="s">
        <v>49</v>
      </c>
      <c r="Z273">
        <v>1</v>
      </c>
      <c r="AA273" t="s">
        <v>50</v>
      </c>
      <c r="AB273">
        <v>14</v>
      </c>
      <c r="AC273" t="s">
        <v>51</v>
      </c>
      <c r="AD273" t="s">
        <v>52</v>
      </c>
      <c r="AE273">
        <v>0</v>
      </c>
      <c r="AF273">
        <v>96239</v>
      </c>
      <c r="AG273">
        <v>0</v>
      </c>
      <c r="AH273">
        <v>0</v>
      </c>
      <c r="AJ273" s="4">
        <v>74115</v>
      </c>
      <c r="AK273" t="str">
        <f>VLOOKUP(AJ273,Table35[],3,0)</f>
        <v>Yes</v>
      </c>
      <c r="AL273" t="s">
        <v>53</v>
      </c>
      <c r="AM273" t="s">
        <v>54</v>
      </c>
      <c r="AN273" t="s">
        <v>54</v>
      </c>
      <c r="AO273" t="s">
        <v>55</v>
      </c>
      <c r="AP273" s="1">
        <v>34807</v>
      </c>
      <c r="AQ273">
        <f t="shared" si="4"/>
        <v>26</v>
      </c>
      <c r="AR273" t="str">
        <f>VLOOKUP(AQ273,Table47[],2,0)</f>
        <v>26-30</v>
      </c>
    </row>
    <row r="274" spans="1:44" x14ac:dyDescent="0.25">
      <c r="A274" t="s">
        <v>41</v>
      </c>
      <c r="B274">
        <v>1992855</v>
      </c>
      <c r="C274">
        <v>363487</v>
      </c>
      <c r="D274" s="1">
        <v>44362</v>
      </c>
      <c r="E274" s="1">
        <v>44362</v>
      </c>
      <c r="F274" s="1">
        <v>44362</v>
      </c>
      <c r="G274" t="s">
        <v>65</v>
      </c>
      <c r="H274" t="s">
        <v>66</v>
      </c>
      <c r="M274" t="s">
        <v>71</v>
      </c>
      <c r="N274" t="s">
        <v>71</v>
      </c>
      <c r="O274" t="s">
        <v>45</v>
      </c>
      <c r="P274" s="2">
        <v>11</v>
      </c>
      <c r="Q274" s="2">
        <v>11</v>
      </c>
      <c r="R274" s="2">
        <v>0</v>
      </c>
      <c r="S274" s="2">
        <v>0</v>
      </c>
      <c r="T274">
        <v>1</v>
      </c>
      <c r="U274" t="s">
        <v>119</v>
      </c>
      <c r="V274" t="s">
        <v>47</v>
      </c>
      <c r="W274">
        <v>96556</v>
      </c>
      <c r="X274" t="s">
        <v>321</v>
      </c>
      <c r="Y274" t="s">
        <v>49</v>
      </c>
      <c r="Z274">
        <v>1</v>
      </c>
      <c r="AA274" t="s">
        <v>50</v>
      </c>
      <c r="AB274">
        <v>22</v>
      </c>
      <c r="AC274" t="s">
        <v>188</v>
      </c>
      <c r="AD274" t="s">
        <v>52</v>
      </c>
      <c r="AE274">
        <v>0</v>
      </c>
      <c r="AF274">
        <v>96556</v>
      </c>
      <c r="AG274">
        <v>0</v>
      </c>
      <c r="AH274">
        <v>0</v>
      </c>
      <c r="AJ274" s="4">
        <v>74115</v>
      </c>
      <c r="AK274" t="str">
        <f>VLOOKUP(AJ274,Table35[],3,0)</f>
        <v>Yes</v>
      </c>
      <c r="AL274" t="s">
        <v>53</v>
      </c>
      <c r="AM274" t="s">
        <v>54</v>
      </c>
      <c r="AN274" t="s">
        <v>54</v>
      </c>
      <c r="AO274" t="s">
        <v>55</v>
      </c>
      <c r="AP274" s="1">
        <v>30943</v>
      </c>
      <c r="AQ274">
        <f t="shared" si="4"/>
        <v>37</v>
      </c>
      <c r="AR274" t="str">
        <f>VLOOKUP(AQ274,Table47[],2,0)</f>
        <v>36+</v>
      </c>
    </row>
    <row r="275" spans="1:44" x14ac:dyDescent="0.25">
      <c r="A275" t="s">
        <v>41</v>
      </c>
      <c r="B275">
        <v>1989878</v>
      </c>
      <c r="C275">
        <v>362862</v>
      </c>
      <c r="D275" s="1">
        <v>44357</v>
      </c>
      <c r="E275" s="1">
        <v>44357</v>
      </c>
      <c r="F275" s="1">
        <v>44357</v>
      </c>
      <c r="G275" t="s">
        <v>42</v>
      </c>
      <c r="H275" t="s">
        <v>43</v>
      </c>
      <c r="M275" t="s">
        <v>71</v>
      </c>
      <c r="N275" t="s">
        <v>71</v>
      </c>
      <c r="O275" t="s">
        <v>45</v>
      </c>
      <c r="P275" s="2">
        <v>10</v>
      </c>
      <c r="Q275" s="2">
        <v>0</v>
      </c>
      <c r="R275" s="2">
        <v>0</v>
      </c>
      <c r="S275" s="2">
        <v>0</v>
      </c>
      <c r="T275">
        <v>1</v>
      </c>
      <c r="U275" t="s">
        <v>301</v>
      </c>
      <c r="V275" t="s">
        <v>47</v>
      </c>
      <c r="W275">
        <v>96239</v>
      </c>
      <c r="X275" t="s">
        <v>309</v>
      </c>
      <c r="Y275" t="s">
        <v>49</v>
      </c>
      <c r="Z275">
        <v>1</v>
      </c>
      <c r="AA275" t="s">
        <v>50</v>
      </c>
      <c r="AB275">
        <v>14</v>
      </c>
      <c r="AC275" t="s">
        <v>51</v>
      </c>
      <c r="AD275" t="s">
        <v>52</v>
      </c>
      <c r="AE275">
        <v>0</v>
      </c>
      <c r="AF275">
        <v>96239</v>
      </c>
      <c r="AG275">
        <v>0</v>
      </c>
      <c r="AH275">
        <v>0</v>
      </c>
      <c r="AJ275" s="4">
        <v>74115</v>
      </c>
      <c r="AK275" t="str">
        <f>VLOOKUP(AJ275,Table35[],3,0)</f>
        <v>Yes</v>
      </c>
      <c r="AL275" t="s">
        <v>53</v>
      </c>
      <c r="AM275" t="s">
        <v>54</v>
      </c>
      <c r="AN275" t="s">
        <v>54</v>
      </c>
      <c r="AO275" t="s">
        <v>55</v>
      </c>
      <c r="AP275" s="1">
        <v>34807</v>
      </c>
      <c r="AQ275">
        <f t="shared" si="4"/>
        <v>26</v>
      </c>
      <c r="AR275" t="str">
        <f>VLOOKUP(AQ275,Table47[],2,0)</f>
        <v>26-30</v>
      </c>
    </row>
    <row r="276" spans="1:44" x14ac:dyDescent="0.25">
      <c r="A276" t="s">
        <v>41</v>
      </c>
      <c r="B276">
        <v>1989891</v>
      </c>
      <c r="C276">
        <v>362865</v>
      </c>
      <c r="D276" s="1">
        <v>44357</v>
      </c>
      <c r="E276" s="1">
        <v>44357</v>
      </c>
      <c r="F276" s="1">
        <v>44357</v>
      </c>
      <c r="G276" t="s">
        <v>56</v>
      </c>
      <c r="H276" t="s">
        <v>57</v>
      </c>
      <c r="M276" t="s">
        <v>71</v>
      </c>
      <c r="N276" t="s">
        <v>71</v>
      </c>
      <c r="O276" t="s">
        <v>45</v>
      </c>
      <c r="P276" s="2">
        <v>26</v>
      </c>
      <c r="Q276" s="2">
        <v>0</v>
      </c>
      <c r="R276" s="2">
        <v>0</v>
      </c>
      <c r="S276" s="2">
        <v>0</v>
      </c>
      <c r="T276">
        <v>1</v>
      </c>
      <c r="V276" t="s">
        <v>47</v>
      </c>
      <c r="W276">
        <v>76862</v>
      </c>
      <c r="X276" t="s">
        <v>322</v>
      </c>
      <c r="Y276" t="s">
        <v>49</v>
      </c>
      <c r="Z276">
        <v>1</v>
      </c>
      <c r="AA276" t="s">
        <v>50</v>
      </c>
      <c r="AB276">
        <v>14</v>
      </c>
      <c r="AC276" t="s">
        <v>51</v>
      </c>
      <c r="AD276" t="s">
        <v>52</v>
      </c>
      <c r="AE276">
        <v>0</v>
      </c>
      <c r="AF276">
        <v>76862</v>
      </c>
      <c r="AG276">
        <v>0</v>
      </c>
      <c r="AH276">
        <v>0</v>
      </c>
      <c r="AJ276" s="4">
        <v>74129</v>
      </c>
      <c r="AK276" t="str">
        <f>VLOOKUP(AJ276,Table35[],3,0)</f>
        <v>Yes</v>
      </c>
      <c r="AL276" t="s">
        <v>53</v>
      </c>
      <c r="AM276" t="s">
        <v>54</v>
      </c>
      <c r="AN276" t="s">
        <v>54</v>
      </c>
      <c r="AO276" t="s">
        <v>55</v>
      </c>
      <c r="AP276" s="1">
        <v>35791</v>
      </c>
      <c r="AQ276">
        <f t="shared" si="4"/>
        <v>23</v>
      </c>
      <c r="AR276" t="str">
        <f>VLOOKUP(AQ276,Table47[],2,0)</f>
        <v>20-25</v>
      </c>
    </row>
    <row r="277" spans="1:44" x14ac:dyDescent="0.25">
      <c r="A277" t="s">
        <v>41</v>
      </c>
      <c r="B277">
        <v>1992741</v>
      </c>
      <c r="C277">
        <v>363451</v>
      </c>
      <c r="D277" s="1">
        <v>44362</v>
      </c>
      <c r="E277" s="1">
        <v>44362</v>
      </c>
      <c r="F277" s="1">
        <v>44362</v>
      </c>
      <c r="G277" t="s">
        <v>42</v>
      </c>
      <c r="H277" t="s">
        <v>43</v>
      </c>
      <c r="M277" t="s">
        <v>71</v>
      </c>
      <c r="N277" t="s">
        <v>71</v>
      </c>
      <c r="O277" t="s">
        <v>45</v>
      </c>
      <c r="P277" s="2">
        <v>10</v>
      </c>
      <c r="Q277" s="2">
        <v>0</v>
      </c>
      <c r="R277" s="2">
        <v>0</v>
      </c>
      <c r="S277" s="2">
        <v>0</v>
      </c>
      <c r="T277">
        <v>1</v>
      </c>
      <c r="U277" t="s">
        <v>79</v>
      </c>
      <c r="V277" t="s">
        <v>47</v>
      </c>
      <c r="W277">
        <v>29038</v>
      </c>
      <c r="X277" t="s">
        <v>323</v>
      </c>
      <c r="Y277" t="s">
        <v>49</v>
      </c>
      <c r="Z277">
        <v>1</v>
      </c>
      <c r="AA277" t="s">
        <v>50</v>
      </c>
      <c r="AB277">
        <v>4</v>
      </c>
      <c r="AC277" t="s">
        <v>63</v>
      </c>
      <c r="AD277" t="s">
        <v>52</v>
      </c>
      <c r="AE277">
        <v>0</v>
      </c>
      <c r="AF277">
        <v>29038</v>
      </c>
      <c r="AG277">
        <v>0</v>
      </c>
      <c r="AH277">
        <v>0</v>
      </c>
      <c r="AJ277" s="4">
        <v>74128</v>
      </c>
      <c r="AK277" t="str">
        <f>VLOOKUP(AJ277,Table35[],3,0)</f>
        <v>Yes</v>
      </c>
      <c r="AL277" t="s">
        <v>53</v>
      </c>
      <c r="AM277" t="s">
        <v>54</v>
      </c>
      <c r="AN277" t="s">
        <v>54</v>
      </c>
      <c r="AO277" t="s">
        <v>55</v>
      </c>
      <c r="AP277" s="1">
        <v>35024</v>
      </c>
      <c r="AQ277">
        <f t="shared" si="4"/>
        <v>26</v>
      </c>
      <c r="AR277" t="str">
        <f>VLOOKUP(AQ277,Table47[],2,0)</f>
        <v>26-30</v>
      </c>
    </row>
    <row r="278" spans="1:44" x14ac:dyDescent="0.25">
      <c r="A278" t="s">
        <v>41</v>
      </c>
      <c r="B278">
        <v>1992854</v>
      </c>
      <c r="C278">
        <v>363487</v>
      </c>
      <c r="D278" s="1">
        <v>44362</v>
      </c>
      <c r="E278" s="1">
        <v>44362</v>
      </c>
      <c r="F278" s="1">
        <v>44362</v>
      </c>
      <c r="G278" t="s">
        <v>67</v>
      </c>
      <c r="H278" t="s">
        <v>68</v>
      </c>
      <c r="M278" t="s">
        <v>71</v>
      </c>
      <c r="N278" t="s">
        <v>71</v>
      </c>
      <c r="O278" t="s">
        <v>45</v>
      </c>
      <c r="P278" s="2">
        <v>11</v>
      </c>
      <c r="Q278" s="2">
        <v>11</v>
      </c>
      <c r="R278" s="2">
        <v>0</v>
      </c>
      <c r="S278" s="2">
        <v>0</v>
      </c>
      <c r="T278">
        <v>1</v>
      </c>
      <c r="U278" t="s">
        <v>119</v>
      </c>
      <c r="V278" t="s">
        <v>47</v>
      </c>
      <c r="W278">
        <v>96556</v>
      </c>
      <c r="X278" t="s">
        <v>321</v>
      </c>
      <c r="Y278" t="s">
        <v>49</v>
      </c>
      <c r="Z278">
        <v>1</v>
      </c>
      <c r="AA278" t="s">
        <v>50</v>
      </c>
      <c r="AB278">
        <v>22</v>
      </c>
      <c r="AC278" t="s">
        <v>188</v>
      </c>
      <c r="AD278" t="s">
        <v>52</v>
      </c>
      <c r="AE278">
        <v>0</v>
      </c>
      <c r="AF278">
        <v>96556</v>
      </c>
      <c r="AG278">
        <v>0</v>
      </c>
      <c r="AH278">
        <v>0</v>
      </c>
      <c r="AJ278" s="4">
        <v>74115</v>
      </c>
      <c r="AK278" t="str">
        <f>VLOOKUP(AJ278,Table35[],3,0)</f>
        <v>Yes</v>
      </c>
      <c r="AL278" t="s">
        <v>53</v>
      </c>
      <c r="AM278" t="s">
        <v>54</v>
      </c>
      <c r="AN278" t="s">
        <v>54</v>
      </c>
      <c r="AO278" t="s">
        <v>55</v>
      </c>
      <c r="AP278" s="1">
        <v>30943</v>
      </c>
      <c r="AQ278">
        <f t="shared" si="4"/>
        <v>37</v>
      </c>
      <c r="AR278" t="str">
        <f>VLOOKUP(AQ278,Table47[],2,0)</f>
        <v>36+</v>
      </c>
    </row>
    <row r="279" spans="1:44" x14ac:dyDescent="0.25">
      <c r="A279" t="s">
        <v>41</v>
      </c>
      <c r="B279">
        <v>1992758</v>
      </c>
      <c r="C279">
        <v>363457</v>
      </c>
      <c r="D279" s="1">
        <v>44362</v>
      </c>
      <c r="E279" s="1">
        <v>44362</v>
      </c>
      <c r="F279" s="1">
        <v>44362</v>
      </c>
      <c r="G279" t="s">
        <v>65</v>
      </c>
      <c r="H279" t="s">
        <v>66</v>
      </c>
      <c r="M279" t="s">
        <v>71</v>
      </c>
      <c r="N279" t="s">
        <v>71</v>
      </c>
      <c r="O279" t="s">
        <v>45</v>
      </c>
      <c r="P279" s="2">
        <v>11</v>
      </c>
      <c r="Q279" s="2">
        <v>0</v>
      </c>
      <c r="R279" s="2">
        <v>0</v>
      </c>
      <c r="S279" s="2">
        <v>0</v>
      </c>
      <c r="T279">
        <v>1</v>
      </c>
      <c r="U279" t="s">
        <v>72</v>
      </c>
      <c r="V279" t="s">
        <v>47</v>
      </c>
      <c r="W279">
        <v>81810</v>
      </c>
      <c r="X279" t="s">
        <v>324</v>
      </c>
      <c r="Y279" t="s">
        <v>49</v>
      </c>
      <c r="Z279">
        <v>1</v>
      </c>
      <c r="AA279" t="s">
        <v>50</v>
      </c>
      <c r="AB279">
        <v>14</v>
      </c>
      <c r="AC279" t="s">
        <v>51</v>
      </c>
      <c r="AD279" t="s">
        <v>52</v>
      </c>
      <c r="AE279">
        <v>0</v>
      </c>
      <c r="AF279">
        <v>81810</v>
      </c>
      <c r="AG279">
        <v>0</v>
      </c>
      <c r="AH279">
        <v>0</v>
      </c>
      <c r="AJ279" s="4">
        <v>74146</v>
      </c>
      <c r="AK279" t="str">
        <f>VLOOKUP(AJ279,Table35[],3,0)</f>
        <v>Yes</v>
      </c>
      <c r="AL279" t="s">
        <v>53</v>
      </c>
      <c r="AM279" t="s">
        <v>54</v>
      </c>
      <c r="AN279" t="s">
        <v>54</v>
      </c>
      <c r="AO279" t="s">
        <v>55</v>
      </c>
      <c r="AP279" s="1">
        <v>32546</v>
      </c>
      <c r="AQ279">
        <f t="shared" si="4"/>
        <v>32</v>
      </c>
      <c r="AR279" t="str">
        <f>VLOOKUP(AQ279,Table47[],2,0)</f>
        <v>31-35</v>
      </c>
    </row>
    <row r="280" spans="1:44" x14ac:dyDescent="0.25">
      <c r="A280" t="s">
        <v>41</v>
      </c>
      <c r="B280">
        <v>1992775</v>
      </c>
      <c r="C280">
        <v>363460</v>
      </c>
      <c r="D280" s="1">
        <v>44362</v>
      </c>
      <c r="E280" s="1">
        <v>44362</v>
      </c>
      <c r="F280" s="1">
        <v>44362</v>
      </c>
      <c r="G280" t="s">
        <v>42</v>
      </c>
      <c r="H280" t="s">
        <v>43</v>
      </c>
      <c r="M280" t="s">
        <v>71</v>
      </c>
      <c r="N280" t="s">
        <v>71</v>
      </c>
      <c r="O280" t="s">
        <v>45</v>
      </c>
      <c r="P280" s="2">
        <v>10</v>
      </c>
      <c r="Q280" s="2">
        <v>10</v>
      </c>
      <c r="R280" s="2">
        <v>0</v>
      </c>
      <c r="S280" s="2">
        <v>0</v>
      </c>
      <c r="T280">
        <v>1</v>
      </c>
      <c r="U280" t="s">
        <v>113</v>
      </c>
      <c r="V280" t="s">
        <v>47</v>
      </c>
      <c r="W280">
        <v>79090</v>
      </c>
      <c r="X280" t="s">
        <v>318</v>
      </c>
      <c r="Y280" t="s">
        <v>49</v>
      </c>
      <c r="Z280">
        <v>1</v>
      </c>
      <c r="AA280" t="s">
        <v>50</v>
      </c>
      <c r="AB280">
        <v>24</v>
      </c>
      <c r="AC280" t="s">
        <v>153</v>
      </c>
      <c r="AD280" t="s">
        <v>52</v>
      </c>
      <c r="AE280">
        <v>0</v>
      </c>
      <c r="AF280">
        <v>79090</v>
      </c>
      <c r="AG280">
        <v>0</v>
      </c>
      <c r="AH280">
        <v>0</v>
      </c>
      <c r="AJ280" s="4">
        <v>74110</v>
      </c>
      <c r="AK280" t="str">
        <f>VLOOKUP(AJ280,Table35[],3,0)</f>
        <v>Yes</v>
      </c>
      <c r="AL280" t="s">
        <v>53</v>
      </c>
      <c r="AM280" t="s">
        <v>54</v>
      </c>
      <c r="AN280" t="s">
        <v>54</v>
      </c>
      <c r="AO280" t="s">
        <v>55</v>
      </c>
      <c r="AP280" s="1">
        <v>34396</v>
      </c>
      <c r="AQ280">
        <f t="shared" si="4"/>
        <v>27</v>
      </c>
      <c r="AR280" t="str">
        <f>VLOOKUP(AQ280,Table47[],2,0)</f>
        <v>26-30</v>
      </c>
    </row>
    <row r="281" spans="1:44" x14ac:dyDescent="0.25">
      <c r="A281" t="s">
        <v>41</v>
      </c>
      <c r="B281">
        <v>1992794</v>
      </c>
      <c r="C281">
        <v>363463</v>
      </c>
      <c r="D281" s="1">
        <v>44362</v>
      </c>
      <c r="E281" s="1">
        <v>44362</v>
      </c>
      <c r="F281" s="1">
        <v>44362</v>
      </c>
      <c r="G281" t="s">
        <v>67</v>
      </c>
      <c r="H281" t="s">
        <v>68</v>
      </c>
      <c r="M281" t="s">
        <v>71</v>
      </c>
      <c r="N281" t="s">
        <v>71</v>
      </c>
      <c r="O281" t="s">
        <v>45</v>
      </c>
      <c r="P281" s="2">
        <v>11</v>
      </c>
      <c r="Q281" s="2">
        <v>0</v>
      </c>
      <c r="R281" s="2">
        <v>0</v>
      </c>
      <c r="S281" s="2">
        <v>0</v>
      </c>
      <c r="T281">
        <v>1</v>
      </c>
      <c r="U281" t="s">
        <v>325</v>
      </c>
      <c r="V281" t="s">
        <v>47</v>
      </c>
      <c r="W281">
        <v>96462</v>
      </c>
      <c r="X281" t="s">
        <v>326</v>
      </c>
      <c r="Y281" t="s">
        <v>49</v>
      </c>
      <c r="Z281">
        <v>1</v>
      </c>
      <c r="AA281" t="s">
        <v>50</v>
      </c>
      <c r="AB281">
        <v>14</v>
      </c>
      <c r="AC281" t="s">
        <v>51</v>
      </c>
      <c r="AD281" t="s">
        <v>52</v>
      </c>
      <c r="AE281">
        <v>0</v>
      </c>
      <c r="AF281">
        <v>96462</v>
      </c>
      <c r="AG281">
        <v>0</v>
      </c>
      <c r="AH281">
        <v>0</v>
      </c>
      <c r="AJ281" s="4">
        <v>74129</v>
      </c>
      <c r="AK281" t="str">
        <f>VLOOKUP(AJ281,Table35[],3,0)</f>
        <v>Yes</v>
      </c>
      <c r="AL281" t="s">
        <v>53</v>
      </c>
      <c r="AM281" t="s">
        <v>54</v>
      </c>
      <c r="AN281" t="s">
        <v>54</v>
      </c>
      <c r="AO281" t="s">
        <v>55</v>
      </c>
      <c r="AP281" s="1">
        <v>36887</v>
      </c>
      <c r="AQ281">
        <f t="shared" si="4"/>
        <v>20</v>
      </c>
      <c r="AR281" t="str">
        <f>VLOOKUP(AQ281,Table47[],2,0)</f>
        <v>20-25</v>
      </c>
    </row>
    <row r="282" spans="1:44" x14ac:dyDescent="0.25">
      <c r="A282" t="s">
        <v>41</v>
      </c>
      <c r="B282">
        <v>1990075</v>
      </c>
      <c r="C282">
        <v>362929</v>
      </c>
      <c r="D282" s="1">
        <v>44357</v>
      </c>
      <c r="E282" s="1">
        <v>44357</v>
      </c>
      <c r="F282" s="1">
        <v>44357</v>
      </c>
      <c r="G282" t="s">
        <v>42</v>
      </c>
      <c r="H282" t="s">
        <v>43</v>
      </c>
      <c r="M282" t="s">
        <v>229</v>
      </c>
      <c r="N282" t="s">
        <v>229</v>
      </c>
      <c r="O282" t="s">
        <v>45</v>
      </c>
      <c r="P282" s="2">
        <v>10</v>
      </c>
      <c r="Q282" s="2">
        <v>0</v>
      </c>
      <c r="R282" s="2">
        <v>0</v>
      </c>
      <c r="S282" s="2">
        <v>0</v>
      </c>
      <c r="T282">
        <v>1</v>
      </c>
      <c r="U282" t="s">
        <v>97</v>
      </c>
      <c r="V282" t="s">
        <v>182</v>
      </c>
      <c r="W282">
        <v>67841</v>
      </c>
      <c r="X282" t="s">
        <v>290</v>
      </c>
      <c r="Y282" t="s">
        <v>100</v>
      </c>
      <c r="Z282">
        <v>1</v>
      </c>
      <c r="AA282" t="s">
        <v>50</v>
      </c>
      <c r="AB282">
        <v>14</v>
      </c>
      <c r="AC282" t="s">
        <v>51</v>
      </c>
      <c r="AD282" t="s">
        <v>64</v>
      </c>
      <c r="AE282">
        <v>0</v>
      </c>
      <c r="AF282">
        <v>67841</v>
      </c>
      <c r="AG282">
        <v>713</v>
      </c>
      <c r="AH282">
        <v>0</v>
      </c>
      <c r="AJ282" s="4">
        <v>74133</v>
      </c>
      <c r="AK282" t="str">
        <f>VLOOKUP(AJ282,Table35[],3,0)</f>
        <v>Yes</v>
      </c>
      <c r="AL282" t="s">
        <v>53</v>
      </c>
      <c r="AM282" t="s">
        <v>54</v>
      </c>
      <c r="AN282" t="s">
        <v>54</v>
      </c>
      <c r="AO282" t="s">
        <v>55</v>
      </c>
      <c r="AP282" s="1">
        <v>37270</v>
      </c>
      <c r="AQ282">
        <f t="shared" si="4"/>
        <v>19</v>
      </c>
      <c r="AR282" t="str">
        <f>VLOOKUP(AQ282,Table47[],2,0)</f>
        <v>18-19</v>
      </c>
    </row>
    <row r="283" spans="1:44" x14ac:dyDescent="0.25">
      <c r="A283" t="s">
        <v>41</v>
      </c>
      <c r="B283">
        <v>1989910</v>
      </c>
      <c r="C283">
        <v>362871</v>
      </c>
      <c r="D283" s="1">
        <v>44357</v>
      </c>
      <c r="E283" s="1">
        <v>44357</v>
      </c>
      <c r="F283" s="1">
        <v>44357</v>
      </c>
      <c r="G283" t="s">
        <v>42</v>
      </c>
      <c r="H283" t="s">
        <v>43</v>
      </c>
      <c r="M283" t="s">
        <v>71</v>
      </c>
      <c r="N283" t="s">
        <v>71</v>
      </c>
      <c r="O283" t="s">
        <v>45</v>
      </c>
      <c r="P283" s="2">
        <v>10</v>
      </c>
      <c r="Q283" s="2">
        <v>0</v>
      </c>
      <c r="R283" s="2">
        <v>0</v>
      </c>
      <c r="S283" s="2">
        <v>0</v>
      </c>
      <c r="T283">
        <v>1</v>
      </c>
      <c r="U283" t="s">
        <v>79</v>
      </c>
      <c r="V283" t="s">
        <v>47</v>
      </c>
      <c r="W283">
        <v>11591</v>
      </c>
      <c r="X283" t="s">
        <v>327</v>
      </c>
      <c r="Y283" t="s">
        <v>49</v>
      </c>
      <c r="Z283">
        <v>1</v>
      </c>
      <c r="AA283" t="s">
        <v>50</v>
      </c>
      <c r="AB283">
        <v>14</v>
      </c>
      <c r="AC283" t="s">
        <v>51</v>
      </c>
      <c r="AD283" t="s">
        <v>52</v>
      </c>
      <c r="AE283">
        <v>0</v>
      </c>
      <c r="AF283">
        <v>11591</v>
      </c>
      <c r="AG283">
        <v>0</v>
      </c>
      <c r="AH283">
        <v>0</v>
      </c>
      <c r="AJ283" s="4">
        <v>74128</v>
      </c>
      <c r="AK283" t="str">
        <f>VLOOKUP(AJ283,Table35[],3,0)</f>
        <v>Yes</v>
      </c>
      <c r="AL283" t="s">
        <v>53</v>
      </c>
      <c r="AM283" t="s">
        <v>54</v>
      </c>
      <c r="AN283" t="s">
        <v>54</v>
      </c>
      <c r="AO283" t="s">
        <v>55</v>
      </c>
      <c r="AP283" s="1">
        <v>29560</v>
      </c>
      <c r="AQ283">
        <f t="shared" si="4"/>
        <v>41</v>
      </c>
      <c r="AR283" t="str">
        <f>VLOOKUP(AQ283,Table47[],2,0)</f>
        <v>36+</v>
      </c>
    </row>
    <row r="284" spans="1:44" x14ac:dyDescent="0.25">
      <c r="A284" t="s">
        <v>41</v>
      </c>
      <c r="B284">
        <v>1993005</v>
      </c>
      <c r="C284">
        <v>363546</v>
      </c>
      <c r="D284" s="1">
        <v>44362</v>
      </c>
      <c r="E284" s="1">
        <v>44362</v>
      </c>
      <c r="F284" s="1">
        <v>44362</v>
      </c>
      <c r="G284" t="s">
        <v>75</v>
      </c>
      <c r="H284" t="s">
        <v>76</v>
      </c>
      <c r="M284" t="s">
        <v>96</v>
      </c>
      <c r="N284" t="s">
        <v>96</v>
      </c>
      <c r="O284" t="s">
        <v>45</v>
      </c>
      <c r="P284" s="2">
        <v>305</v>
      </c>
      <c r="Q284" s="2">
        <v>0</v>
      </c>
      <c r="R284" s="2">
        <v>0</v>
      </c>
      <c r="S284" s="2">
        <v>0</v>
      </c>
      <c r="T284">
        <v>1</v>
      </c>
      <c r="U284" t="s">
        <v>97</v>
      </c>
      <c r="V284" t="s">
        <v>98</v>
      </c>
      <c r="W284">
        <v>86341</v>
      </c>
      <c r="X284" t="s">
        <v>328</v>
      </c>
      <c r="Y284" t="s">
        <v>100</v>
      </c>
      <c r="Z284">
        <v>1</v>
      </c>
      <c r="AA284" t="s">
        <v>50</v>
      </c>
      <c r="AB284">
        <v>14</v>
      </c>
      <c r="AC284" t="s">
        <v>51</v>
      </c>
      <c r="AD284" t="s">
        <v>64</v>
      </c>
      <c r="AE284">
        <v>0</v>
      </c>
      <c r="AF284">
        <v>86341</v>
      </c>
      <c r="AG284">
        <v>0</v>
      </c>
      <c r="AH284">
        <v>0</v>
      </c>
      <c r="AJ284" s="4">
        <v>74136</v>
      </c>
      <c r="AK284" t="str">
        <f>VLOOKUP(AJ284,Table35[],3,0)</f>
        <v>Yes</v>
      </c>
      <c r="AL284" t="s">
        <v>53</v>
      </c>
      <c r="AM284" t="s">
        <v>101</v>
      </c>
      <c r="AN284" t="s">
        <v>101</v>
      </c>
      <c r="AO284" t="s">
        <v>102</v>
      </c>
      <c r="AP284" s="1">
        <v>37160</v>
      </c>
      <c r="AQ284">
        <f t="shared" si="4"/>
        <v>20</v>
      </c>
      <c r="AR284" t="str">
        <f>VLOOKUP(AQ284,Table47[],2,0)</f>
        <v>20-25</v>
      </c>
    </row>
    <row r="285" spans="1:44" x14ac:dyDescent="0.25">
      <c r="A285" t="s">
        <v>41</v>
      </c>
      <c r="B285">
        <v>1993012</v>
      </c>
      <c r="C285">
        <v>363547</v>
      </c>
      <c r="D285" s="1">
        <v>44362</v>
      </c>
      <c r="E285" s="1">
        <v>44362</v>
      </c>
      <c r="F285" s="1">
        <v>44362</v>
      </c>
      <c r="G285" t="s">
        <v>65</v>
      </c>
      <c r="H285" t="s">
        <v>66</v>
      </c>
      <c r="M285" t="s">
        <v>96</v>
      </c>
      <c r="N285" t="s">
        <v>96</v>
      </c>
      <c r="O285" t="s">
        <v>45</v>
      </c>
      <c r="P285" s="2">
        <v>11</v>
      </c>
      <c r="Q285" s="2">
        <v>0</v>
      </c>
      <c r="R285" s="2">
        <v>0</v>
      </c>
      <c r="S285" s="2">
        <v>0</v>
      </c>
      <c r="T285">
        <v>1</v>
      </c>
      <c r="U285" t="s">
        <v>97</v>
      </c>
      <c r="V285" t="s">
        <v>98</v>
      </c>
      <c r="W285">
        <v>75852</v>
      </c>
      <c r="X285" t="s">
        <v>329</v>
      </c>
      <c r="Y285" t="s">
        <v>100</v>
      </c>
      <c r="Z285">
        <v>1</v>
      </c>
      <c r="AA285" t="s">
        <v>50</v>
      </c>
      <c r="AB285">
        <v>14</v>
      </c>
      <c r="AC285" t="s">
        <v>51</v>
      </c>
      <c r="AD285" t="s">
        <v>64</v>
      </c>
      <c r="AE285">
        <v>0</v>
      </c>
      <c r="AF285">
        <v>75852</v>
      </c>
      <c r="AG285">
        <v>0</v>
      </c>
      <c r="AH285">
        <v>0</v>
      </c>
      <c r="AJ285" s="4">
        <v>74133</v>
      </c>
      <c r="AK285" t="str">
        <f>VLOOKUP(AJ285,Table35[],3,0)</f>
        <v>Yes</v>
      </c>
      <c r="AL285" t="s">
        <v>192</v>
      </c>
      <c r="AM285" t="s">
        <v>101</v>
      </c>
      <c r="AN285" t="s">
        <v>101</v>
      </c>
      <c r="AO285" t="s">
        <v>102</v>
      </c>
      <c r="AP285" s="1">
        <v>37783</v>
      </c>
      <c r="AQ285">
        <f t="shared" si="4"/>
        <v>18</v>
      </c>
      <c r="AR285" t="str">
        <f>VLOOKUP(AQ285,Table47[],2,0)</f>
        <v>18-19</v>
      </c>
    </row>
    <row r="286" spans="1:44" x14ac:dyDescent="0.25">
      <c r="A286" t="s">
        <v>41</v>
      </c>
      <c r="B286">
        <v>1993030</v>
      </c>
      <c r="C286">
        <v>363551</v>
      </c>
      <c r="D286" s="1">
        <v>44362</v>
      </c>
      <c r="E286" s="1">
        <v>44362</v>
      </c>
      <c r="F286" s="1">
        <v>44362</v>
      </c>
      <c r="G286" t="s">
        <v>67</v>
      </c>
      <c r="H286" t="s">
        <v>68</v>
      </c>
      <c r="M286" t="s">
        <v>96</v>
      </c>
      <c r="N286" t="s">
        <v>96</v>
      </c>
      <c r="O286" t="s">
        <v>45</v>
      </c>
      <c r="P286" s="2">
        <v>11</v>
      </c>
      <c r="Q286" s="2">
        <v>0</v>
      </c>
      <c r="R286" s="2">
        <v>0</v>
      </c>
      <c r="S286" s="2">
        <v>0</v>
      </c>
      <c r="T286">
        <v>1</v>
      </c>
      <c r="U286" t="s">
        <v>119</v>
      </c>
      <c r="V286" t="s">
        <v>98</v>
      </c>
      <c r="W286">
        <v>87082</v>
      </c>
      <c r="X286" t="s">
        <v>330</v>
      </c>
      <c r="Y286" t="s">
        <v>100</v>
      </c>
      <c r="Z286">
        <v>1</v>
      </c>
      <c r="AA286" t="s">
        <v>50</v>
      </c>
      <c r="AB286">
        <v>14</v>
      </c>
      <c r="AC286" t="s">
        <v>51</v>
      </c>
      <c r="AD286" t="s">
        <v>64</v>
      </c>
      <c r="AE286">
        <v>0</v>
      </c>
      <c r="AF286">
        <v>87082</v>
      </c>
      <c r="AG286">
        <v>0</v>
      </c>
      <c r="AH286">
        <v>0</v>
      </c>
      <c r="AJ286" s="4">
        <v>74127</v>
      </c>
      <c r="AK286" t="str">
        <f>VLOOKUP(AJ286,Table35[],3,0)</f>
        <v>Yes</v>
      </c>
      <c r="AL286" t="s">
        <v>108</v>
      </c>
      <c r="AM286" t="s">
        <v>101</v>
      </c>
      <c r="AN286" t="s">
        <v>101</v>
      </c>
      <c r="AO286" t="s">
        <v>102</v>
      </c>
      <c r="AP286" s="1">
        <v>37714</v>
      </c>
      <c r="AQ286">
        <f t="shared" si="4"/>
        <v>18</v>
      </c>
      <c r="AR286" t="str">
        <f>VLOOKUP(AQ286,Table47[],2,0)</f>
        <v>18-19</v>
      </c>
    </row>
    <row r="287" spans="1:44" x14ac:dyDescent="0.25">
      <c r="A287" t="s">
        <v>41</v>
      </c>
      <c r="B287">
        <v>1989941</v>
      </c>
      <c r="C287">
        <v>362882</v>
      </c>
      <c r="D287" s="1">
        <v>44357</v>
      </c>
      <c r="E287" s="1">
        <v>44357</v>
      </c>
      <c r="F287" s="1">
        <v>44357</v>
      </c>
      <c r="G287" t="s">
        <v>65</v>
      </c>
      <c r="H287" t="s">
        <v>85</v>
      </c>
      <c r="M287" t="s">
        <v>253</v>
      </c>
      <c r="N287" t="s">
        <v>253</v>
      </c>
      <c r="O287" t="s">
        <v>45</v>
      </c>
      <c r="P287" s="2">
        <v>11</v>
      </c>
      <c r="Q287" s="2">
        <v>0</v>
      </c>
      <c r="R287" s="2">
        <v>0</v>
      </c>
      <c r="S287" s="2">
        <v>0</v>
      </c>
      <c r="T287">
        <v>1</v>
      </c>
      <c r="U287" t="s">
        <v>254</v>
      </c>
      <c r="V287" t="s">
        <v>47</v>
      </c>
      <c r="W287">
        <v>70260</v>
      </c>
      <c r="X287" t="s">
        <v>331</v>
      </c>
      <c r="Y287" t="s">
        <v>105</v>
      </c>
      <c r="Z287">
        <v>1</v>
      </c>
      <c r="AA287" t="s">
        <v>50</v>
      </c>
      <c r="AB287">
        <v>14</v>
      </c>
      <c r="AC287" t="s">
        <v>51</v>
      </c>
      <c r="AD287" t="s">
        <v>90</v>
      </c>
      <c r="AE287">
        <v>0</v>
      </c>
      <c r="AF287">
        <v>70260</v>
      </c>
      <c r="AG287">
        <v>0</v>
      </c>
      <c r="AH287">
        <v>0</v>
      </c>
      <c r="AJ287" s="4">
        <v>74146</v>
      </c>
      <c r="AK287" t="str">
        <f>VLOOKUP(AJ287,Table35[],3,0)</f>
        <v>Yes</v>
      </c>
      <c r="AL287" t="s">
        <v>53</v>
      </c>
      <c r="AM287" t="s">
        <v>54</v>
      </c>
      <c r="AN287" t="s">
        <v>54</v>
      </c>
      <c r="AO287" t="s">
        <v>55</v>
      </c>
      <c r="AP287" s="1">
        <v>32110</v>
      </c>
      <c r="AQ287">
        <f t="shared" si="4"/>
        <v>34</v>
      </c>
      <c r="AR287" t="str">
        <f>VLOOKUP(AQ287,Table47[],2,0)</f>
        <v>31-35</v>
      </c>
    </row>
    <row r="288" spans="1:44" x14ac:dyDescent="0.25">
      <c r="A288" t="s">
        <v>41</v>
      </c>
      <c r="B288">
        <v>1989942</v>
      </c>
      <c r="C288">
        <v>362882</v>
      </c>
      <c r="D288" s="1">
        <v>44357</v>
      </c>
      <c r="E288" s="1">
        <v>44357</v>
      </c>
      <c r="F288" s="1">
        <v>44357</v>
      </c>
      <c r="G288" t="s">
        <v>67</v>
      </c>
      <c r="H288" t="s">
        <v>91</v>
      </c>
      <c r="M288" t="s">
        <v>253</v>
      </c>
      <c r="N288" t="s">
        <v>253</v>
      </c>
      <c r="O288" t="s">
        <v>45</v>
      </c>
      <c r="P288" s="2">
        <v>11</v>
      </c>
      <c r="Q288" s="2">
        <v>0</v>
      </c>
      <c r="R288" s="2">
        <v>0</v>
      </c>
      <c r="S288" s="2">
        <v>0</v>
      </c>
      <c r="T288">
        <v>1</v>
      </c>
      <c r="U288" t="s">
        <v>254</v>
      </c>
      <c r="V288" t="s">
        <v>47</v>
      </c>
      <c r="W288">
        <v>70260</v>
      </c>
      <c r="X288" t="s">
        <v>331</v>
      </c>
      <c r="Y288" t="s">
        <v>105</v>
      </c>
      <c r="Z288">
        <v>1</v>
      </c>
      <c r="AA288" t="s">
        <v>50</v>
      </c>
      <c r="AB288">
        <v>14</v>
      </c>
      <c r="AC288" t="s">
        <v>51</v>
      </c>
      <c r="AD288" t="s">
        <v>90</v>
      </c>
      <c r="AE288">
        <v>0</v>
      </c>
      <c r="AF288">
        <v>70260</v>
      </c>
      <c r="AG288">
        <v>0</v>
      </c>
      <c r="AH288">
        <v>0</v>
      </c>
      <c r="AJ288" s="4">
        <v>74146</v>
      </c>
      <c r="AK288" t="str">
        <f>VLOOKUP(AJ288,Table35[],3,0)</f>
        <v>Yes</v>
      </c>
      <c r="AL288" t="s">
        <v>53</v>
      </c>
      <c r="AM288" t="s">
        <v>54</v>
      </c>
      <c r="AN288" t="s">
        <v>54</v>
      </c>
      <c r="AO288" t="s">
        <v>55</v>
      </c>
      <c r="AP288" s="1">
        <v>32110</v>
      </c>
      <c r="AQ288">
        <f t="shared" si="4"/>
        <v>34</v>
      </c>
      <c r="AR288" t="str">
        <f>VLOOKUP(AQ288,Table47[],2,0)</f>
        <v>31-35</v>
      </c>
    </row>
    <row r="289" spans="1:44" x14ac:dyDescent="0.25">
      <c r="A289" t="s">
        <v>41</v>
      </c>
      <c r="B289">
        <v>1989945</v>
      </c>
      <c r="C289">
        <v>362883</v>
      </c>
      <c r="D289" s="1">
        <v>44357</v>
      </c>
      <c r="E289" s="1">
        <v>44357</v>
      </c>
      <c r="F289" s="1">
        <v>44357</v>
      </c>
      <c r="G289" t="s">
        <v>67</v>
      </c>
      <c r="H289" t="s">
        <v>68</v>
      </c>
      <c r="M289" t="s">
        <v>71</v>
      </c>
      <c r="N289" t="s">
        <v>71</v>
      </c>
      <c r="O289" t="s">
        <v>45</v>
      </c>
      <c r="P289" s="2">
        <v>11</v>
      </c>
      <c r="Q289" s="2">
        <v>0</v>
      </c>
      <c r="R289" s="2">
        <v>0</v>
      </c>
      <c r="S289" s="2">
        <v>0</v>
      </c>
      <c r="T289">
        <v>1</v>
      </c>
      <c r="U289" t="s">
        <v>150</v>
      </c>
      <c r="V289" t="s">
        <v>47</v>
      </c>
      <c r="W289">
        <v>96492</v>
      </c>
      <c r="X289" t="s">
        <v>293</v>
      </c>
      <c r="Y289" t="s">
        <v>49</v>
      </c>
      <c r="Z289">
        <v>1</v>
      </c>
      <c r="AA289" t="s">
        <v>50</v>
      </c>
      <c r="AB289">
        <v>14</v>
      </c>
      <c r="AC289" t="s">
        <v>51</v>
      </c>
      <c r="AD289" t="s">
        <v>52</v>
      </c>
      <c r="AE289">
        <v>0</v>
      </c>
      <c r="AF289">
        <v>96492</v>
      </c>
      <c r="AG289">
        <v>0</v>
      </c>
      <c r="AH289">
        <v>0</v>
      </c>
      <c r="AJ289" s="4">
        <v>74137</v>
      </c>
      <c r="AK289" t="str">
        <f>VLOOKUP(AJ289,Table35[],3,0)</f>
        <v>Yes</v>
      </c>
      <c r="AL289" t="s">
        <v>53</v>
      </c>
      <c r="AM289" t="s">
        <v>101</v>
      </c>
      <c r="AN289" t="s">
        <v>101</v>
      </c>
      <c r="AO289" t="s">
        <v>102</v>
      </c>
      <c r="AP289" s="1">
        <v>34542</v>
      </c>
      <c r="AQ289">
        <f t="shared" si="4"/>
        <v>27</v>
      </c>
      <c r="AR289" t="str">
        <f>VLOOKUP(AQ289,Table47[],2,0)</f>
        <v>26-30</v>
      </c>
    </row>
    <row r="290" spans="1:44" x14ac:dyDescent="0.25">
      <c r="A290" t="s">
        <v>41</v>
      </c>
      <c r="B290">
        <v>1992922</v>
      </c>
      <c r="C290">
        <v>363513</v>
      </c>
      <c r="D290" s="1">
        <v>44362</v>
      </c>
      <c r="E290" s="1">
        <v>44362</v>
      </c>
      <c r="F290" s="1">
        <v>44362</v>
      </c>
      <c r="G290" t="s">
        <v>42</v>
      </c>
      <c r="H290" t="s">
        <v>43</v>
      </c>
      <c r="M290" t="s">
        <v>71</v>
      </c>
      <c r="N290" t="s">
        <v>112</v>
      </c>
      <c r="O290" t="s">
        <v>45</v>
      </c>
      <c r="P290" s="2">
        <v>10</v>
      </c>
      <c r="Q290" s="2">
        <v>0</v>
      </c>
      <c r="R290" s="2">
        <v>0</v>
      </c>
      <c r="S290" s="2">
        <v>0</v>
      </c>
      <c r="T290">
        <v>1</v>
      </c>
      <c r="U290" t="s">
        <v>295</v>
      </c>
      <c r="V290" t="s">
        <v>47</v>
      </c>
      <c r="W290">
        <v>77010</v>
      </c>
      <c r="X290" t="s">
        <v>332</v>
      </c>
      <c r="Y290" t="s">
        <v>62</v>
      </c>
      <c r="Z290">
        <v>1</v>
      </c>
      <c r="AA290" t="s">
        <v>50</v>
      </c>
      <c r="AB290">
        <v>14</v>
      </c>
      <c r="AC290" t="s">
        <v>51</v>
      </c>
      <c r="AD290" t="s">
        <v>52</v>
      </c>
      <c r="AE290">
        <v>0</v>
      </c>
      <c r="AF290">
        <v>77010</v>
      </c>
      <c r="AG290">
        <v>0</v>
      </c>
      <c r="AH290">
        <v>0</v>
      </c>
      <c r="AJ290" s="4">
        <v>74145</v>
      </c>
      <c r="AK290" t="str">
        <f>VLOOKUP(AJ290,Table35[],3,0)</f>
        <v>Yes</v>
      </c>
      <c r="AL290" t="s">
        <v>53</v>
      </c>
      <c r="AM290" t="s">
        <v>54</v>
      </c>
      <c r="AN290" t="s">
        <v>54</v>
      </c>
      <c r="AO290" t="s">
        <v>55</v>
      </c>
      <c r="AP290" s="1">
        <v>33413</v>
      </c>
      <c r="AQ290">
        <f t="shared" si="4"/>
        <v>30</v>
      </c>
      <c r="AR290" t="str">
        <f>VLOOKUP(AQ290,Table47[],2,0)</f>
        <v>26-30</v>
      </c>
    </row>
    <row r="291" spans="1:44" x14ac:dyDescent="0.25">
      <c r="A291" t="s">
        <v>41</v>
      </c>
      <c r="B291">
        <v>1992877</v>
      </c>
      <c r="C291">
        <v>363495</v>
      </c>
      <c r="D291" s="1">
        <v>44362</v>
      </c>
      <c r="E291" s="1">
        <v>44362</v>
      </c>
      <c r="F291" s="1">
        <v>44362</v>
      </c>
      <c r="G291" t="s">
        <v>65</v>
      </c>
      <c r="H291" t="s">
        <v>85</v>
      </c>
      <c r="M291" t="s">
        <v>184</v>
      </c>
      <c r="N291" t="s">
        <v>184</v>
      </c>
      <c r="O291" t="s">
        <v>45</v>
      </c>
      <c r="P291" s="2">
        <v>11</v>
      </c>
      <c r="Q291" s="2">
        <v>0</v>
      </c>
      <c r="R291" s="2">
        <v>0</v>
      </c>
      <c r="S291" s="2">
        <v>0</v>
      </c>
      <c r="T291">
        <v>1</v>
      </c>
      <c r="U291" t="s">
        <v>92</v>
      </c>
      <c r="V291" t="s">
        <v>47</v>
      </c>
      <c r="W291">
        <v>10088</v>
      </c>
      <c r="X291" t="s">
        <v>333</v>
      </c>
      <c r="Y291" t="s">
        <v>105</v>
      </c>
      <c r="Z291">
        <v>1</v>
      </c>
      <c r="AA291" t="s">
        <v>50</v>
      </c>
      <c r="AB291">
        <v>14</v>
      </c>
      <c r="AC291" t="s">
        <v>51</v>
      </c>
      <c r="AD291" t="s">
        <v>90</v>
      </c>
      <c r="AE291">
        <v>0</v>
      </c>
      <c r="AF291">
        <v>10088</v>
      </c>
      <c r="AG291">
        <v>0</v>
      </c>
      <c r="AH291">
        <v>0</v>
      </c>
      <c r="AJ291" s="4">
        <v>74012</v>
      </c>
      <c r="AK291" t="str">
        <f>VLOOKUP(AJ291,Table35[],3,0)</f>
        <v>Yes</v>
      </c>
      <c r="AL291" t="s">
        <v>53</v>
      </c>
      <c r="AM291" t="s">
        <v>54</v>
      </c>
      <c r="AN291" t="s">
        <v>54</v>
      </c>
      <c r="AO291" t="s">
        <v>55</v>
      </c>
      <c r="AP291" s="1">
        <v>31788</v>
      </c>
      <c r="AQ291">
        <f t="shared" si="4"/>
        <v>34</v>
      </c>
      <c r="AR291" t="str">
        <f>VLOOKUP(AQ291,Table47[],2,0)</f>
        <v>31-35</v>
      </c>
    </row>
    <row r="292" spans="1:44" x14ac:dyDescent="0.25">
      <c r="A292" t="s">
        <v>41</v>
      </c>
      <c r="B292">
        <v>1992909</v>
      </c>
      <c r="C292">
        <v>363506</v>
      </c>
      <c r="D292" s="1">
        <v>44362</v>
      </c>
      <c r="E292" s="1">
        <v>44362</v>
      </c>
      <c r="F292" s="1">
        <v>44362</v>
      </c>
      <c r="G292" t="s">
        <v>65</v>
      </c>
      <c r="H292" t="s">
        <v>85</v>
      </c>
      <c r="M292" t="s">
        <v>253</v>
      </c>
      <c r="N292" t="s">
        <v>253</v>
      </c>
      <c r="O292" t="s">
        <v>45</v>
      </c>
      <c r="P292" s="2">
        <v>11</v>
      </c>
      <c r="Q292" s="2">
        <v>11</v>
      </c>
      <c r="R292" s="2">
        <v>0</v>
      </c>
      <c r="S292" s="2">
        <v>0</v>
      </c>
      <c r="T292">
        <v>1</v>
      </c>
      <c r="U292" t="s">
        <v>103</v>
      </c>
      <c r="V292" t="s">
        <v>47</v>
      </c>
      <c r="W292">
        <v>89208</v>
      </c>
      <c r="X292" t="s">
        <v>334</v>
      </c>
      <c r="Y292" t="s">
        <v>105</v>
      </c>
      <c r="Z292">
        <v>1</v>
      </c>
      <c r="AA292" t="s">
        <v>50</v>
      </c>
      <c r="AB292">
        <v>14</v>
      </c>
      <c r="AC292" t="s">
        <v>51</v>
      </c>
      <c r="AD292" t="s">
        <v>106</v>
      </c>
      <c r="AE292">
        <v>0</v>
      </c>
      <c r="AF292">
        <v>89208</v>
      </c>
      <c r="AG292">
        <v>0</v>
      </c>
      <c r="AH292">
        <v>0</v>
      </c>
      <c r="AJ292" s="4">
        <v>74114</v>
      </c>
      <c r="AK292" t="str">
        <f>VLOOKUP(AJ292,Table35[],3,0)</f>
        <v>Yes</v>
      </c>
      <c r="AL292" t="s">
        <v>53</v>
      </c>
      <c r="AM292" t="s">
        <v>54</v>
      </c>
      <c r="AN292" t="s">
        <v>54</v>
      </c>
      <c r="AO292" t="s">
        <v>55</v>
      </c>
      <c r="AP292" s="1">
        <v>31364</v>
      </c>
      <c r="AQ292">
        <f t="shared" si="4"/>
        <v>36</v>
      </c>
      <c r="AR292" t="str">
        <f>VLOOKUP(AQ292,Table47[],2,0)</f>
        <v>36+</v>
      </c>
    </row>
    <row r="293" spans="1:44" x14ac:dyDescent="0.25">
      <c r="A293" t="s">
        <v>41</v>
      </c>
      <c r="B293">
        <v>1993255</v>
      </c>
      <c r="C293">
        <v>363549</v>
      </c>
      <c r="D293" s="1">
        <v>44362</v>
      </c>
      <c r="E293" s="1">
        <v>44362</v>
      </c>
      <c r="F293" s="1">
        <v>44362</v>
      </c>
      <c r="G293" t="s">
        <v>42</v>
      </c>
      <c r="H293" t="s">
        <v>43</v>
      </c>
      <c r="M293" t="s">
        <v>96</v>
      </c>
      <c r="N293" t="s">
        <v>96</v>
      </c>
      <c r="O293" t="s">
        <v>45</v>
      </c>
      <c r="P293" s="2">
        <v>10</v>
      </c>
      <c r="Q293" s="2">
        <v>0</v>
      </c>
      <c r="R293" s="2">
        <v>0</v>
      </c>
      <c r="S293" s="2">
        <v>0</v>
      </c>
      <c r="T293">
        <v>1</v>
      </c>
      <c r="U293" t="s">
        <v>97</v>
      </c>
      <c r="V293" t="s">
        <v>98</v>
      </c>
      <c r="W293">
        <v>67488</v>
      </c>
      <c r="X293" t="s">
        <v>335</v>
      </c>
      <c r="Y293" t="s">
        <v>100</v>
      </c>
      <c r="Z293">
        <v>1</v>
      </c>
      <c r="AA293" t="s">
        <v>50</v>
      </c>
      <c r="AB293">
        <v>14</v>
      </c>
      <c r="AC293" t="s">
        <v>51</v>
      </c>
      <c r="AD293" t="s">
        <v>64</v>
      </c>
      <c r="AE293">
        <v>0</v>
      </c>
      <c r="AF293">
        <v>711</v>
      </c>
      <c r="AG293">
        <v>711</v>
      </c>
      <c r="AH293">
        <v>711</v>
      </c>
      <c r="AI293" t="s">
        <v>147</v>
      </c>
      <c r="AJ293" s="4">
        <v>74106</v>
      </c>
      <c r="AK293" t="str">
        <f>VLOOKUP(AJ293,Table35[],3,0)</f>
        <v>Yes</v>
      </c>
      <c r="AL293" t="s">
        <v>192</v>
      </c>
      <c r="AM293" t="s">
        <v>101</v>
      </c>
      <c r="AN293" t="s">
        <v>101</v>
      </c>
      <c r="AO293" t="s">
        <v>102</v>
      </c>
      <c r="AP293" s="1">
        <v>37718</v>
      </c>
      <c r="AQ293">
        <f t="shared" si="4"/>
        <v>18</v>
      </c>
      <c r="AR293" t="str">
        <f>VLOOKUP(AQ293,Table47[],2,0)</f>
        <v>18-19</v>
      </c>
    </row>
    <row r="294" spans="1:44" x14ac:dyDescent="0.25">
      <c r="A294" t="s">
        <v>41</v>
      </c>
      <c r="B294">
        <v>1991838</v>
      </c>
      <c r="C294">
        <v>363282</v>
      </c>
      <c r="D294" s="1">
        <v>44361</v>
      </c>
      <c r="E294" s="1">
        <v>44361</v>
      </c>
      <c r="F294" s="1">
        <v>44361</v>
      </c>
      <c r="G294" t="s">
        <v>56</v>
      </c>
      <c r="H294" t="s">
        <v>57</v>
      </c>
      <c r="M294" t="s">
        <v>44</v>
      </c>
      <c r="N294" t="s">
        <v>112</v>
      </c>
      <c r="O294" t="s">
        <v>45</v>
      </c>
      <c r="P294" s="2">
        <v>26</v>
      </c>
      <c r="Q294" s="2">
        <v>0</v>
      </c>
      <c r="R294" s="2">
        <v>0</v>
      </c>
      <c r="S294" s="2">
        <v>0</v>
      </c>
      <c r="T294">
        <v>1</v>
      </c>
      <c r="U294" t="s">
        <v>154</v>
      </c>
      <c r="V294" t="s">
        <v>47</v>
      </c>
      <c r="W294">
        <v>51044</v>
      </c>
      <c r="X294" t="s">
        <v>310</v>
      </c>
      <c r="Y294" t="s">
        <v>62</v>
      </c>
      <c r="Z294">
        <v>1</v>
      </c>
      <c r="AA294" t="s">
        <v>50</v>
      </c>
      <c r="AB294">
        <v>14</v>
      </c>
      <c r="AC294" t="s">
        <v>51</v>
      </c>
      <c r="AD294" t="s">
        <v>52</v>
      </c>
      <c r="AE294">
        <v>0</v>
      </c>
      <c r="AF294">
        <v>51044</v>
      </c>
      <c r="AG294">
        <v>0</v>
      </c>
      <c r="AH294">
        <v>0</v>
      </c>
      <c r="AJ294" s="4">
        <v>74116</v>
      </c>
      <c r="AK294" t="str">
        <f>VLOOKUP(AJ294,Table35[],3,0)</f>
        <v>Yes</v>
      </c>
      <c r="AL294" t="s">
        <v>53</v>
      </c>
      <c r="AM294" t="s">
        <v>101</v>
      </c>
      <c r="AN294" t="s">
        <v>101</v>
      </c>
      <c r="AO294" t="s">
        <v>102</v>
      </c>
      <c r="AP294" s="1">
        <v>29989</v>
      </c>
      <c r="AQ294">
        <f t="shared" si="4"/>
        <v>39</v>
      </c>
      <c r="AR294" t="str">
        <f>VLOOKUP(AQ294,Table47[],2,0)</f>
        <v>36+</v>
      </c>
    </row>
    <row r="295" spans="1:44" x14ac:dyDescent="0.25">
      <c r="A295" t="s">
        <v>41</v>
      </c>
      <c r="B295">
        <v>1993022</v>
      </c>
      <c r="C295">
        <v>363549</v>
      </c>
      <c r="D295" s="1">
        <v>44362</v>
      </c>
      <c r="E295" s="1">
        <v>44362</v>
      </c>
      <c r="F295" s="1">
        <v>44362</v>
      </c>
      <c r="G295" t="s">
        <v>75</v>
      </c>
      <c r="H295" t="s">
        <v>76</v>
      </c>
      <c r="M295" t="s">
        <v>96</v>
      </c>
      <c r="N295" t="s">
        <v>96</v>
      </c>
      <c r="O295" t="s">
        <v>45</v>
      </c>
      <c r="P295" s="2">
        <v>305</v>
      </c>
      <c r="Q295" s="2">
        <v>0</v>
      </c>
      <c r="R295" s="2">
        <v>0</v>
      </c>
      <c r="S295" s="2">
        <v>0</v>
      </c>
      <c r="T295">
        <v>1</v>
      </c>
      <c r="U295" t="s">
        <v>97</v>
      </c>
      <c r="V295" t="s">
        <v>98</v>
      </c>
      <c r="W295">
        <v>67488</v>
      </c>
      <c r="X295" t="s">
        <v>335</v>
      </c>
      <c r="Y295" t="s">
        <v>100</v>
      </c>
      <c r="Z295">
        <v>1</v>
      </c>
      <c r="AA295" t="s">
        <v>50</v>
      </c>
      <c r="AB295">
        <v>14</v>
      </c>
      <c r="AC295" t="s">
        <v>51</v>
      </c>
      <c r="AD295" t="s">
        <v>64</v>
      </c>
      <c r="AE295">
        <v>0</v>
      </c>
      <c r="AF295">
        <v>711</v>
      </c>
      <c r="AG295">
        <v>711</v>
      </c>
      <c r="AH295">
        <v>711</v>
      </c>
      <c r="AI295" t="s">
        <v>147</v>
      </c>
      <c r="AJ295" s="4">
        <v>74106</v>
      </c>
      <c r="AK295" t="str">
        <f>VLOOKUP(AJ295,Table35[],3,0)</f>
        <v>Yes</v>
      </c>
      <c r="AL295" t="s">
        <v>192</v>
      </c>
      <c r="AM295" t="s">
        <v>101</v>
      </c>
      <c r="AN295" t="s">
        <v>101</v>
      </c>
      <c r="AO295" t="s">
        <v>102</v>
      </c>
      <c r="AP295" s="1">
        <v>37718</v>
      </c>
      <c r="AQ295">
        <f t="shared" si="4"/>
        <v>18</v>
      </c>
      <c r="AR295" t="str">
        <f>VLOOKUP(AQ295,Table47[],2,0)</f>
        <v>18-19</v>
      </c>
    </row>
    <row r="296" spans="1:44" x14ac:dyDescent="0.25">
      <c r="A296" t="s">
        <v>41</v>
      </c>
      <c r="B296">
        <v>1993047</v>
      </c>
      <c r="C296">
        <v>363554</v>
      </c>
      <c r="D296" s="1">
        <v>44362</v>
      </c>
      <c r="E296" s="1">
        <v>44362</v>
      </c>
      <c r="F296" s="1">
        <v>44362</v>
      </c>
      <c r="G296" t="s">
        <v>42</v>
      </c>
      <c r="H296" t="s">
        <v>43</v>
      </c>
      <c r="M296" t="s">
        <v>71</v>
      </c>
      <c r="N296" t="s">
        <v>112</v>
      </c>
      <c r="O296" t="s">
        <v>45</v>
      </c>
      <c r="P296" s="2">
        <v>10</v>
      </c>
      <c r="Q296" s="2">
        <v>0</v>
      </c>
      <c r="R296" s="2">
        <v>0</v>
      </c>
      <c r="S296" s="2">
        <v>0</v>
      </c>
      <c r="T296">
        <v>1</v>
      </c>
      <c r="U296" t="s">
        <v>154</v>
      </c>
      <c r="V296" t="s">
        <v>47</v>
      </c>
      <c r="W296">
        <v>57328</v>
      </c>
      <c r="X296" t="s">
        <v>196</v>
      </c>
      <c r="Y296" t="s">
        <v>62</v>
      </c>
      <c r="Z296">
        <v>1</v>
      </c>
      <c r="AA296" t="s">
        <v>50</v>
      </c>
      <c r="AB296">
        <v>14</v>
      </c>
      <c r="AC296" t="s">
        <v>51</v>
      </c>
      <c r="AD296" t="s">
        <v>52</v>
      </c>
      <c r="AE296">
        <v>0</v>
      </c>
      <c r="AF296">
        <v>57328</v>
      </c>
      <c r="AG296">
        <v>0</v>
      </c>
      <c r="AH296">
        <v>0</v>
      </c>
      <c r="AJ296" s="4">
        <v>74129</v>
      </c>
      <c r="AK296" t="str">
        <f>VLOOKUP(AJ296,Table35[],3,0)</f>
        <v>Yes</v>
      </c>
      <c r="AL296" t="s">
        <v>53</v>
      </c>
      <c r="AM296" t="s">
        <v>54</v>
      </c>
      <c r="AN296" t="s">
        <v>54</v>
      </c>
      <c r="AO296" t="s">
        <v>55</v>
      </c>
      <c r="AP296" s="1">
        <v>33563</v>
      </c>
      <c r="AQ296">
        <f t="shared" si="4"/>
        <v>30</v>
      </c>
      <c r="AR296" t="str">
        <f>VLOOKUP(AQ296,Table47[],2,0)</f>
        <v>26-30</v>
      </c>
    </row>
    <row r="297" spans="1:44" x14ac:dyDescent="0.25">
      <c r="A297" t="s">
        <v>41</v>
      </c>
      <c r="B297">
        <v>1992992</v>
      </c>
      <c r="C297">
        <v>363543</v>
      </c>
      <c r="D297" s="1">
        <v>44362</v>
      </c>
      <c r="E297" s="1">
        <v>44362</v>
      </c>
      <c r="F297" s="1">
        <v>44362</v>
      </c>
      <c r="G297" t="s">
        <v>65</v>
      </c>
      <c r="H297" t="s">
        <v>66</v>
      </c>
      <c r="M297" t="s">
        <v>96</v>
      </c>
      <c r="N297" t="s">
        <v>96</v>
      </c>
      <c r="O297" t="s">
        <v>45</v>
      </c>
      <c r="P297" s="2">
        <v>11</v>
      </c>
      <c r="Q297" s="2">
        <v>0</v>
      </c>
      <c r="R297" s="2">
        <v>0</v>
      </c>
      <c r="S297" s="2">
        <v>0</v>
      </c>
      <c r="T297">
        <v>1</v>
      </c>
      <c r="U297" t="s">
        <v>97</v>
      </c>
      <c r="V297" t="s">
        <v>98</v>
      </c>
      <c r="W297">
        <v>96639</v>
      </c>
      <c r="X297" t="s">
        <v>336</v>
      </c>
      <c r="Y297" t="s">
        <v>100</v>
      </c>
      <c r="Z297">
        <v>1</v>
      </c>
      <c r="AA297" t="s">
        <v>50</v>
      </c>
      <c r="AB297">
        <v>14</v>
      </c>
      <c r="AC297" t="s">
        <v>51</v>
      </c>
      <c r="AD297" t="s">
        <v>64</v>
      </c>
      <c r="AE297">
        <v>0</v>
      </c>
      <c r="AF297">
        <v>96639</v>
      </c>
      <c r="AG297">
        <v>0</v>
      </c>
      <c r="AH297">
        <v>0</v>
      </c>
      <c r="AJ297" s="4">
        <v>74128</v>
      </c>
      <c r="AK297" t="str">
        <f>VLOOKUP(AJ297,Table35[],3,0)</f>
        <v>Yes</v>
      </c>
      <c r="AL297" t="s">
        <v>108</v>
      </c>
      <c r="AM297" t="s">
        <v>54</v>
      </c>
      <c r="AN297" t="s">
        <v>54</v>
      </c>
      <c r="AO297" t="s">
        <v>55</v>
      </c>
      <c r="AP297" s="1">
        <v>37903</v>
      </c>
      <c r="AQ297">
        <f t="shared" si="4"/>
        <v>18</v>
      </c>
      <c r="AR297" t="str">
        <f>VLOOKUP(AQ297,Table47[],2,0)</f>
        <v>18-19</v>
      </c>
    </row>
    <row r="298" spans="1:44" x14ac:dyDescent="0.25">
      <c r="A298" t="s">
        <v>41</v>
      </c>
      <c r="B298">
        <v>1993011</v>
      </c>
      <c r="C298">
        <v>363547</v>
      </c>
      <c r="D298" s="1">
        <v>44362</v>
      </c>
      <c r="E298" s="1">
        <v>44362</v>
      </c>
      <c r="F298" s="1">
        <v>44362</v>
      </c>
      <c r="G298" t="s">
        <v>67</v>
      </c>
      <c r="H298" t="s">
        <v>68</v>
      </c>
      <c r="M298" t="s">
        <v>96</v>
      </c>
      <c r="N298" t="s">
        <v>96</v>
      </c>
      <c r="O298" t="s">
        <v>45</v>
      </c>
      <c r="P298" s="2">
        <v>11</v>
      </c>
      <c r="Q298" s="2">
        <v>0</v>
      </c>
      <c r="R298" s="2">
        <v>0</v>
      </c>
      <c r="S298" s="2">
        <v>0</v>
      </c>
      <c r="T298">
        <v>1</v>
      </c>
      <c r="U298" t="s">
        <v>97</v>
      </c>
      <c r="V298" t="s">
        <v>98</v>
      </c>
      <c r="W298">
        <v>75852</v>
      </c>
      <c r="X298" t="s">
        <v>329</v>
      </c>
      <c r="Y298" t="s">
        <v>100</v>
      </c>
      <c r="Z298">
        <v>1</v>
      </c>
      <c r="AA298" t="s">
        <v>50</v>
      </c>
      <c r="AB298">
        <v>14</v>
      </c>
      <c r="AC298" t="s">
        <v>51</v>
      </c>
      <c r="AD298" t="s">
        <v>64</v>
      </c>
      <c r="AE298">
        <v>0</v>
      </c>
      <c r="AF298">
        <v>75852</v>
      </c>
      <c r="AG298">
        <v>0</v>
      </c>
      <c r="AH298">
        <v>0</v>
      </c>
      <c r="AJ298" s="4">
        <v>74133</v>
      </c>
      <c r="AK298" t="str">
        <f>VLOOKUP(AJ298,Table35[],3,0)</f>
        <v>Yes</v>
      </c>
      <c r="AL298" t="s">
        <v>192</v>
      </c>
      <c r="AM298" t="s">
        <v>101</v>
      </c>
      <c r="AN298" t="s">
        <v>101</v>
      </c>
      <c r="AO298" t="s">
        <v>102</v>
      </c>
      <c r="AP298" s="1">
        <v>37783</v>
      </c>
      <c r="AQ298">
        <f t="shared" si="4"/>
        <v>18</v>
      </c>
      <c r="AR298" t="str">
        <f>VLOOKUP(AQ298,Table47[],2,0)</f>
        <v>18-19</v>
      </c>
    </row>
    <row r="299" spans="1:44" x14ac:dyDescent="0.25">
      <c r="A299" t="s">
        <v>41</v>
      </c>
      <c r="B299">
        <v>1993028</v>
      </c>
      <c r="C299">
        <v>363550</v>
      </c>
      <c r="D299" s="1">
        <v>44362</v>
      </c>
      <c r="E299" s="1">
        <v>44362</v>
      </c>
      <c r="F299" s="1">
        <v>44362</v>
      </c>
      <c r="G299" t="s">
        <v>42</v>
      </c>
      <c r="H299" t="s">
        <v>43</v>
      </c>
      <c r="M299" t="s">
        <v>96</v>
      </c>
      <c r="N299" t="s">
        <v>96</v>
      </c>
      <c r="O299" t="s">
        <v>45</v>
      </c>
      <c r="P299" s="2">
        <v>10</v>
      </c>
      <c r="Q299" s="2">
        <v>0</v>
      </c>
      <c r="R299" s="2">
        <v>0</v>
      </c>
      <c r="S299" s="2">
        <v>0</v>
      </c>
      <c r="T299">
        <v>1</v>
      </c>
      <c r="U299" t="s">
        <v>97</v>
      </c>
      <c r="V299" t="s">
        <v>98</v>
      </c>
      <c r="W299">
        <v>63080</v>
      </c>
      <c r="X299" t="s">
        <v>337</v>
      </c>
      <c r="Y299" t="s">
        <v>100</v>
      </c>
      <c r="Z299">
        <v>1</v>
      </c>
      <c r="AA299" t="s">
        <v>50</v>
      </c>
      <c r="AB299">
        <v>14</v>
      </c>
      <c r="AC299" t="s">
        <v>51</v>
      </c>
      <c r="AD299" t="s">
        <v>64</v>
      </c>
      <c r="AE299">
        <v>0</v>
      </c>
      <c r="AF299">
        <v>63080</v>
      </c>
      <c r="AG299">
        <v>0</v>
      </c>
      <c r="AH299">
        <v>0</v>
      </c>
      <c r="AJ299" s="4">
        <v>74047</v>
      </c>
      <c r="AK299" t="str">
        <f>VLOOKUP(AJ299,Table35[],3,0)</f>
        <v>Yes</v>
      </c>
      <c r="AL299" t="s">
        <v>53</v>
      </c>
      <c r="AM299" t="s">
        <v>54</v>
      </c>
      <c r="AN299" t="s">
        <v>54</v>
      </c>
      <c r="AO299" t="s">
        <v>55</v>
      </c>
      <c r="AP299" s="1">
        <v>38137</v>
      </c>
      <c r="AQ299">
        <f t="shared" si="4"/>
        <v>17</v>
      </c>
      <c r="AR299" t="str">
        <f>VLOOKUP(AQ299,Table47[],2,0)</f>
        <v>16-17</v>
      </c>
    </row>
    <row r="300" spans="1:44" x14ac:dyDescent="0.25">
      <c r="A300" t="s">
        <v>41</v>
      </c>
      <c r="B300">
        <v>1993262</v>
      </c>
      <c r="C300">
        <v>363568</v>
      </c>
      <c r="D300" s="1">
        <v>44363</v>
      </c>
      <c r="E300" s="1">
        <v>44362</v>
      </c>
      <c r="F300" s="1">
        <v>44362</v>
      </c>
      <c r="G300" t="s">
        <v>42</v>
      </c>
      <c r="H300" t="s">
        <v>43</v>
      </c>
      <c r="M300" t="s">
        <v>96</v>
      </c>
      <c r="N300" t="s">
        <v>112</v>
      </c>
      <c r="O300" t="s">
        <v>45</v>
      </c>
      <c r="P300" s="2">
        <v>10</v>
      </c>
      <c r="Q300" s="2">
        <v>0</v>
      </c>
      <c r="R300" s="2">
        <v>0</v>
      </c>
      <c r="S300" s="2">
        <v>0</v>
      </c>
      <c r="T300">
        <v>1</v>
      </c>
      <c r="U300" t="s">
        <v>137</v>
      </c>
      <c r="V300" t="s">
        <v>47</v>
      </c>
      <c r="W300">
        <v>94649</v>
      </c>
      <c r="X300" t="s">
        <v>338</v>
      </c>
      <c r="Y300" t="s">
        <v>187</v>
      </c>
      <c r="Z300">
        <v>1</v>
      </c>
      <c r="AA300" t="s">
        <v>50</v>
      </c>
      <c r="AB300">
        <v>14</v>
      </c>
      <c r="AC300" t="s">
        <v>51</v>
      </c>
      <c r="AD300" t="s">
        <v>52</v>
      </c>
      <c r="AE300">
        <v>0</v>
      </c>
      <c r="AF300">
        <v>94649</v>
      </c>
      <c r="AG300">
        <v>0</v>
      </c>
      <c r="AH300">
        <v>0</v>
      </c>
      <c r="AJ300" s="4">
        <v>74120</v>
      </c>
      <c r="AK300" t="str">
        <f>VLOOKUP(AJ300,Table35[],3,0)</f>
        <v>Yes</v>
      </c>
      <c r="AL300" t="s">
        <v>53</v>
      </c>
      <c r="AM300" t="s">
        <v>54</v>
      </c>
      <c r="AN300" t="s">
        <v>54</v>
      </c>
      <c r="AO300" t="s">
        <v>55</v>
      </c>
      <c r="AP300" s="1">
        <v>37596</v>
      </c>
      <c r="AQ300">
        <f t="shared" si="4"/>
        <v>19</v>
      </c>
      <c r="AR300" t="str">
        <f>VLOOKUP(AQ300,Table47[],2,0)</f>
        <v>18-19</v>
      </c>
    </row>
    <row r="301" spans="1:44" x14ac:dyDescent="0.25">
      <c r="A301" t="s">
        <v>41</v>
      </c>
      <c r="B301">
        <v>1993426</v>
      </c>
      <c r="C301">
        <v>363583</v>
      </c>
      <c r="D301" s="1">
        <v>44363</v>
      </c>
      <c r="E301" s="1">
        <v>44343</v>
      </c>
      <c r="F301" s="1">
        <v>44343</v>
      </c>
      <c r="G301" t="s">
        <v>75</v>
      </c>
      <c r="H301" t="s">
        <v>76</v>
      </c>
      <c r="M301" t="s">
        <v>157</v>
      </c>
      <c r="P301" s="2">
        <v>305</v>
      </c>
      <c r="Q301" s="2">
        <v>109.12</v>
      </c>
      <c r="R301" s="2">
        <v>195.88</v>
      </c>
      <c r="S301" s="2">
        <v>0</v>
      </c>
      <c r="T301">
        <v>1</v>
      </c>
      <c r="U301" t="s">
        <v>72</v>
      </c>
      <c r="V301" t="s">
        <v>182</v>
      </c>
      <c r="W301">
        <v>77845</v>
      </c>
      <c r="X301" t="s">
        <v>339</v>
      </c>
      <c r="Z301">
        <v>1</v>
      </c>
      <c r="AA301" t="s">
        <v>50</v>
      </c>
      <c r="AB301">
        <v>14</v>
      </c>
      <c r="AC301" t="s">
        <v>51</v>
      </c>
      <c r="AE301">
        <v>0</v>
      </c>
      <c r="AF301">
        <v>77845</v>
      </c>
      <c r="AG301">
        <v>705</v>
      </c>
      <c r="AH301">
        <v>0</v>
      </c>
      <c r="AJ301" s="4">
        <v>74128</v>
      </c>
      <c r="AK301" t="str">
        <f>VLOOKUP(AJ301,Table35[],3,0)</f>
        <v>Yes</v>
      </c>
      <c r="AL301" t="s">
        <v>53</v>
      </c>
      <c r="AM301" t="s">
        <v>54</v>
      </c>
      <c r="AN301" t="s">
        <v>54</v>
      </c>
      <c r="AO301" t="s">
        <v>55</v>
      </c>
      <c r="AP301" s="1">
        <v>37176</v>
      </c>
      <c r="AQ301">
        <f t="shared" si="4"/>
        <v>20</v>
      </c>
      <c r="AR301" t="str">
        <f>VLOOKUP(AQ301,Table47[],2,0)</f>
        <v>20-25</v>
      </c>
    </row>
    <row r="302" spans="1:44" x14ac:dyDescent="0.25">
      <c r="A302" t="s">
        <v>41</v>
      </c>
      <c r="B302">
        <v>1993424</v>
      </c>
      <c r="C302">
        <v>363582</v>
      </c>
      <c r="D302" s="1">
        <v>44363</v>
      </c>
      <c r="E302" s="1">
        <v>44343</v>
      </c>
      <c r="F302" s="1">
        <v>44343</v>
      </c>
      <c r="G302" t="s">
        <v>75</v>
      </c>
      <c r="H302" t="s">
        <v>76</v>
      </c>
      <c r="M302" t="s">
        <v>157</v>
      </c>
      <c r="P302" s="2">
        <v>-305</v>
      </c>
      <c r="Q302" s="2">
        <v>0</v>
      </c>
      <c r="R302" s="2">
        <v>0</v>
      </c>
      <c r="S302" s="2">
        <v>0</v>
      </c>
      <c r="T302">
        <v>-1</v>
      </c>
      <c r="U302" t="s">
        <v>72</v>
      </c>
      <c r="V302" t="s">
        <v>182</v>
      </c>
      <c r="W302">
        <v>77845</v>
      </c>
      <c r="X302" t="s">
        <v>339</v>
      </c>
      <c r="Z302">
        <v>4</v>
      </c>
      <c r="AA302" t="s">
        <v>233</v>
      </c>
      <c r="AB302">
        <v>4</v>
      </c>
      <c r="AC302" t="s">
        <v>63</v>
      </c>
      <c r="AE302">
        <v>2</v>
      </c>
      <c r="AF302">
        <v>705</v>
      </c>
      <c r="AG302">
        <v>705</v>
      </c>
      <c r="AH302">
        <v>705</v>
      </c>
      <c r="AI302" t="s">
        <v>340</v>
      </c>
      <c r="AJ302" s="4">
        <v>74128</v>
      </c>
      <c r="AK302" t="str">
        <f>VLOOKUP(AJ302,Table35[],3,0)</f>
        <v>Yes</v>
      </c>
      <c r="AL302" t="s">
        <v>53</v>
      </c>
      <c r="AM302" t="s">
        <v>54</v>
      </c>
      <c r="AN302" t="s">
        <v>54</v>
      </c>
      <c r="AO302" t="s">
        <v>55</v>
      </c>
      <c r="AP302" s="1">
        <v>37176</v>
      </c>
      <c r="AQ302">
        <f t="shared" si="4"/>
        <v>20</v>
      </c>
      <c r="AR302" t="str">
        <f>VLOOKUP(AQ302,Table47[],2,0)</f>
        <v>20-25</v>
      </c>
    </row>
    <row r="303" spans="1:44" x14ac:dyDescent="0.25">
      <c r="A303" t="s">
        <v>41</v>
      </c>
      <c r="B303">
        <v>1992610</v>
      </c>
      <c r="C303">
        <v>363410</v>
      </c>
      <c r="D303" s="1">
        <v>44362</v>
      </c>
      <c r="E303" s="1">
        <v>44362</v>
      </c>
      <c r="F303" s="1">
        <v>44362</v>
      </c>
      <c r="G303" t="s">
        <v>67</v>
      </c>
      <c r="H303" t="s">
        <v>68</v>
      </c>
      <c r="M303" t="s">
        <v>71</v>
      </c>
      <c r="N303" t="s">
        <v>71</v>
      </c>
      <c r="O303" t="s">
        <v>45</v>
      </c>
      <c r="P303" s="2">
        <v>11</v>
      </c>
      <c r="Q303" s="2">
        <v>0</v>
      </c>
      <c r="R303" s="2">
        <v>0</v>
      </c>
      <c r="S303" s="2">
        <v>0</v>
      </c>
      <c r="T303">
        <v>1</v>
      </c>
      <c r="U303" t="s">
        <v>109</v>
      </c>
      <c r="V303" t="s">
        <v>47</v>
      </c>
      <c r="W303">
        <v>13806</v>
      </c>
      <c r="X303" t="s">
        <v>312</v>
      </c>
      <c r="Y303" t="s">
        <v>49</v>
      </c>
      <c r="Z303">
        <v>1</v>
      </c>
      <c r="AA303" t="s">
        <v>50</v>
      </c>
      <c r="AB303">
        <v>14</v>
      </c>
      <c r="AC303" t="s">
        <v>51</v>
      </c>
      <c r="AD303" t="s">
        <v>52</v>
      </c>
      <c r="AE303">
        <v>0</v>
      </c>
      <c r="AF303">
        <v>13806</v>
      </c>
      <c r="AG303">
        <v>0</v>
      </c>
      <c r="AH303">
        <v>0</v>
      </c>
      <c r="AJ303" s="4">
        <v>74146</v>
      </c>
      <c r="AK303" t="str">
        <f>VLOOKUP(AJ303,Table35[],3,0)</f>
        <v>Yes</v>
      </c>
      <c r="AL303" t="s">
        <v>313</v>
      </c>
      <c r="AM303" t="s">
        <v>54</v>
      </c>
      <c r="AN303" t="s">
        <v>54</v>
      </c>
      <c r="AO303" t="s">
        <v>55</v>
      </c>
      <c r="AP303" s="1">
        <v>31257</v>
      </c>
      <c r="AQ303">
        <f t="shared" si="4"/>
        <v>36</v>
      </c>
      <c r="AR303" t="str">
        <f>VLOOKUP(AQ303,Table47[],2,0)</f>
        <v>36+</v>
      </c>
    </row>
    <row r="304" spans="1:44" x14ac:dyDescent="0.25">
      <c r="A304" t="s">
        <v>41</v>
      </c>
      <c r="B304">
        <v>1993679</v>
      </c>
      <c r="C304">
        <v>363623</v>
      </c>
      <c r="D304" s="1">
        <v>44363</v>
      </c>
      <c r="E304" s="1">
        <v>44363</v>
      </c>
      <c r="F304" s="1">
        <v>44363</v>
      </c>
      <c r="G304" t="s">
        <v>42</v>
      </c>
      <c r="H304" t="s">
        <v>82</v>
      </c>
      <c r="M304" t="s">
        <v>229</v>
      </c>
      <c r="N304" t="s">
        <v>229</v>
      </c>
      <c r="O304" t="s">
        <v>45</v>
      </c>
      <c r="P304" s="2">
        <v>10</v>
      </c>
      <c r="Q304" s="2">
        <v>0</v>
      </c>
      <c r="R304" s="2">
        <v>0</v>
      </c>
      <c r="S304" s="2">
        <v>0</v>
      </c>
      <c r="T304">
        <v>1</v>
      </c>
      <c r="U304" t="s">
        <v>341</v>
      </c>
      <c r="V304" t="s">
        <v>60</v>
      </c>
      <c r="W304">
        <v>95977</v>
      </c>
      <c r="X304" t="s">
        <v>342</v>
      </c>
      <c r="Y304" t="s">
        <v>160</v>
      </c>
      <c r="Z304">
        <v>1</v>
      </c>
      <c r="AA304" t="s">
        <v>50</v>
      </c>
      <c r="AB304">
        <v>4</v>
      </c>
      <c r="AC304" t="s">
        <v>63</v>
      </c>
      <c r="AD304" t="s">
        <v>90</v>
      </c>
      <c r="AE304">
        <v>0</v>
      </c>
      <c r="AF304">
        <v>95977</v>
      </c>
      <c r="AG304">
        <v>705</v>
      </c>
      <c r="AH304">
        <v>0</v>
      </c>
      <c r="AJ304" s="4">
        <v>74107</v>
      </c>
      <c r="AK304" t="str">
        <f>VLOOKUP(AJ304,Table35[],3,0)</f>
        <v>Yes</v>
      </c>
      <c r="AL304" t="s">
        <v>53</v>
      </c>
      <c r="AM304" t="s">
        <v>101</v>
      </c>
      <c r="AN304" t="s">
        <v>101</v>
      </c>
      <c r="AO304" t="s">
        <v>102</v>
      </c>
      <c r="AP304" s="1">
        <v>34966</v>
      </c>
      <c r="AQ304">
        <f t="shared" si="4"/>
        <v>26</v>
      </c>
      <c r="AR304" t="str">
        <f>VLOOKUP(AQ304,Table47[],2,0)</f>
        <v>26-30</v>
      </c>
    </row>
    <row r="305" spans="1:44" x14ac:dyDescent="0.25">
      <c r="A305" t="s">
        <v>41</v>
      </c>
      <c r="B305">
        <v>1993747</v>
      </c>
      <c r="C305">
        <v>363649</v>
      </c>
      <c r="D305" s="1">
        <v>44363</v>
      </c>
      <c r="E305" s="1">
        <v>44363</v>
      </c>
      <c r="F305" s="1">
        <v>44363</v>
      </c>
      <c r="G305" t="s">
        <v>42</v>
      </c>
      <c r="H305" t="s">
        <v>82</v>
      </c>
      <c r="M305" t="s">
        <v>157</v>
      </c>
      <c r="N305" t="s">
        <v>157</v>
      </c>
      <c r="O305" t="s">
        <v>45</v>
      </c>
      <c r="P305" s="2">
        <v>10</v>
      </c>
      <c r="Q305" s="2">
        <v>10</v>
      </c>
      <c r="R305" s="2">
        <v>0</v>
      </c>
      <c r="S305" s="2">
        <v>0</v>
      </c>
      <c r="T305">
        <v>1</v>
      </c>
      <c r="U305" t="s">
        <v>170</v>
      </c>
      <c r="V305" t="s">
        <v>60</v>
      </c>
      <c r="W305">
        <v>46933</v>
      </c>
      <c r="X305" t="s">
        <v>343</v>
      </c>
      <c r="Y305" t="s">
        <v>89</v>
      </c>
      <c r="Z305">
        <v>1</v>
      </c>
      <c r="AA305" t="s">
        <v>50</v>
      </c>
      <c r="AB305">
        <v>26</v>
      </c>
      <c r="AC305" t="s">
        <v>81</v>
      </c>
      <c r="AD305" t="s">
        <v>90</v>
      </c>
      <c r="AE305">
        <v>0</v>
      </c>
      <c r="AF305">
        <v>46933</v>
      </c>
      <c r="AG305">
        <v>0</v>
      </c>
      <c r="AH305">
        <v>0</v>
      </c>
      <c r="AJ305" s="4">
        <v>74134</v>
      </c>
      <c r="AK305" t="str">
        <f>VLOOKUP(AJ305,Table35[],3,0)</f>
        <v>Yes</v>
      </c>
      <c r="AL305" t="s">
        <v>53</v>
      </c>
      <c r="AM305" t="s">
        <v>54</v>
      </c>
      <c r="AN305" t="s">
        <v>54</v>
      </c>
      <c r="AO305" t="s">
        <v>55</v>
      </c>
      <c r="AP305" s="1">
        <v>35938</v>
      </c>
      <c r="AQ305">
        <f t="shared" si="4"/>
        <v>23</v>
      </c>
      <c r="AR305" t="str">
        <f>VLOOKUP(AQ305,Table47[],2,0)</f>
        <v>20-25</v>
      </c>
    </row>
    <row r="306" spans="1:44" x14ac:dyDescent="0.25">
      <c r="A306" t="s">
        <v>41</v>
      </c>
      <c r="B306">
        <v>1992757</v>
      </c>
      <c r="C306">
        <v>363457</v>
      </c>
      <c r="D306" s="1">
        <v>44362</v>
      </c>
      <c r="E306" s="1">
        <v>44362</v>
      </c>
      <c r="F306" s="1">
        <v>44362</v>
      </c>
      <c r="G306" t="s">
        <v>67</v>
      </c>
      <c r="H306" t="s">
        <v>68</v>
      </c>
      <c r="M306" t="s">
        <v>71</v>
      </c>
      <c r="N306" t="s">
        <v>71</v>
      </c>
      <c r="O306" t="s">
        <v>45</v>
      </c>
      <c r="P306" s="2">
        <v>11</v>
      </c>
      <c r="Q306" s="2">
        <v>0</v>
      </c>
      <c r="R306" s="2">
        <v>0</v>
      </c>
      <c r="S306" s="2">
        <v>0</v>
      </c>
      <c r="T306">
        <v>1</v>
      </c>
      <c r="U306" t="s">
        <v>72</v>
      </c>
      <c r="V306" t="s">
        <v>47</v>
      </c>
      <c r="W306">
        <v>81810</v>
      </c>
      <c r="X306" t="s">
        <v>324</v>
      </c>
      <c r="Y306" t="s">
        <v>49</v>
      </c>
      <c r="Z306">
        <v>1</v>
      </c>
      <c r="AA306" t="s">
        <v>50</v>
      </c>
      <c r="AB306">
        <v>14</v>
      </c>
      <c r="AC306" t="s">
        <v>51</v>
      </c>
      <c r="AD306" t="s">
        <v>52</v>
      </c>
      <c r="AE306">
        <v>0</v>
      </c>
      <c r="AF306">
        <v>81810</v>
      </c>
      <c r="AG306">
        <v>0</v>
      </c>
      <c r="AH306">
        <v>0</v>
      </c>
      <c r="AJ306" s="4">
        <v>74146</v>
      </c>
      <c r="AK306" t="str">
        <f>VLOOKUP(AJ306,Table35[],3,0)</f>
        <v>Yes</v>
      </c>
      <c r="AL306" t="s">
        <v>53</v>
      </c>
      <c r="AM306" t="s">
        <v>54</v>
      </c>
      <c r="AN306" t="s">
        <v>54</v>
      </c>
      <c r="AO306" t="s">
        <v>55</v>
      </c>
      <c r="AP306" s="1">
        <v>32546</v>
      </c>
      <c r="AQ306">
        <f t="shared" si="4"/>
        <v>32</v>
      </c>
      <c r="AR306" t="str">
        <f>VLOOKUP(AQ306,Table47[],2,0)</f>
        <v>31-35</v>
      </c>
    </row>
    <row r="307" spans="1:44" x14ac:dyDescent="0.25">
      <c r="A307" t="s">
        <v>41</v>
      </c>
      <c r="B307">
        <v>1992793</v>
      </c>
      <c r="C307">
        <v>363463</v>
      </c>
      <c r="D307" s="1">
        <v>44362</v>
      </c>
      <c r="E307" s="1">
        <v>44362</v>
      </c>
      <c r="F307" s="1">
        <v>44362</v>
      </c>
      <c r="G307" t="s">
        <v>42</v>
      </c>
      <c r="H307" t="s">
        <v>43</v>
      </c>
      <c r="M307" t="s">
        <v>71</v>
      </c>
      <c r="N307" t="s">
        <v>71</v>
      </c>
      <c r="O307" t="s">
        <v>45</v>
      </c>
      <c r="P307" s="2">
        <v>20</v>
      </c>
      <c r="Q307" s="2">
        <v>0</v>
      </c>
      <c r="R307" s="2">
        <v>0</v>
      </c>
      <c r="S307" s="2">
        <v>0</v>
      </c>
      <c r="T307">
        <v>2</v>
      </c>
      <c r="V307" t="s">
        <v>47</v>
      </c>
      <c r="W307">
        <v>96462</v>
      </c>
      <c r="X307" t="s">
        <v>326</v>
      </c>
      <c r="Y307" t="s">
        <v>49</v>
      </c>
      <c r="Z307">
        <v>1</v>
      </c>
      <c r="AA307" t="s">
        <v>50</v>
      </c>
      <c r="AB307">
        <v>14</v>
      </c>
      <c r="AC307" t="s">
        <v>51</v>
      </c>
      <c r="AD307" t="s">
        <v>52</v>
      </c>
      <c r="AE307">
        <v>0</v>
      </c>
      <c r="AF307">
        <v>96462</v>
      </c>
      <c r="AG307">
        <v>0</v>
      </c>
      <c r="AH307">
        <v>0</v>
      </c>
      <c r="AJ307" s="4">
        <v>74129</v>
      </c>
      <c r="AK307" t="str">
        <f>VLOOKUP(AJ307,Table35[],3,0)</f>
        <v>Yes</v>
      </c>
      <c r="AL307" t="s">
        <v>53</v>
      </c>
      <c r="AM307" t="s">
        <v>54</v>
      </c>
      <c r="AN307" t="s">
        <v>54</v>
      </c>
      <c r="AO307" t="s">
        <v>55</v>
      </c>
      <c r="AP307" s="1">
        <v>36887</v>
      </c>
      <c r="AQ307">
        <f t="shared" si="4"/>
        <v>20</v>
      </c>
      <c r="AR307" t="str">
        <f>VLOOKUP(AQ307,Table47[],2,0)</f>
        <v>20-25</v>
      </c>
    </row>
    <row r="308" spans="1:44" x14ac:dyDescent="0.25">
      <c r="A308" t="s">
        <v>41</v>
      </c>
      <c r="B308">
        <v>1993917</v>
      </c>
      <c r="C308">
        <v>363703</v>
      </c>
      <c r="D308" s="1">
        <v>44363</v>
      </c>
      <c r="E308" s="1">
        <v>44363</v>
      </c>
      <c r="F308" s="1">
        <v>44363</v>
      </c>
      <c r="G308" t="s">
        <v>42</v>
      </c>
      <c r="H308" t="s">
        <v>43</v>
      </c>
      <c r="M308" t="s">
        <v>71</v>
      </c>
      <c r="N308" t="s">
        <v>71</v>
      </c>
      <c r="O308" t="s">
        <v>45</v>
      </c>
      <c r="P308" s="2">
        <v>10</v>
      </c>
      <c r="Q308" s="2">
        <v>0</v>
      </c>
      <c r="R308" s="2">
        <v>0</v>
      </c>
      <c r="S308" s="2">
        <v>0</v>
      </c>
      <c r="T308">
        <v>1</v>
      </c>
      <c r="U308" t="s">
        <v>151</v>
      </c>
      <c r="V308" t="s">
        <v>47</v>
      </c>
      <c r="W308">
        <v>70915</v>
      </c>
      <c r="X308" t="s">
        <v>344</v>
      </c>
      <c r="Y308" t="s">
        <v>49</v>
      </c>
      <c r="Z308">
        <v>1</v>
      </c>
      <c r="AA308" t="s">
        <v>50</v>
      </c>
      <c r="AB308">
        <v>14</v>
      </c>
      <c r="AC308" t="s">
        <v>51</v>
      </c>
      <c r="AD308" t="s">
        <v>52</v>
      </c>
      <c r="AE308">
        <v>0</v>
      </c>
      <c r="AF308">
        <v>70915</v>
      </c>
      <c r="AG308">
        <v>0</v>
      </c>
      <c r="AH308">
        <v>0</v>
      </c>
      <c r="AJ308" s="4">
        <v>74134</v>
      </c>
      <c r="AK308" t="str">
        <f>VLOOKUP(AJ308,Table35[],3,0)</f>
        <v>Yes</v>
      </c>
      <c r="AL308" t="s">
        <v>53</v>
      </c>
      <c r="AM308" t="s">
        <v>54</v>
      </c>
      <c r="AN308" t="s">
        <v>54</v>
      </c>
      <c r="AO308" t="s">
        <v>55</v>
      </c>
      <c r="AP308" s="1">
        <v>29343</v>
      </c>
      <c r="AQ308">
        <f t="shared" si="4"/>
        <v>41</v>
      </c>
      <c r="AR308" t="str">
        <f>VLOOKUP(AQ308,Table47[],2,0)</f>
        <v>36+</v>
      </c>
    </row>
    <row r="309" spans="1:44" x14ac:dyDescent="0.25">
      <c r="A309" t="s">
        <v>41</v>
      </c>
      <c r="B309">
        <v>1992878</v>
      </c>
      <c r="C309">
        <v>363495</v>
      </c>
      <c r="D309" s="1">
        <v>44362</v>
      </c>
      <c r="E309" s="1">
        <v>44362</v>
      </c>
      <c r="F309" s="1">
        <v>44362</v>
      </c>
      <c r="G309" t="s">
        <v>67</v>
      </c>
      <c r="H309" t="s">
        <v>91</v>
      </c>
      <c r="M309" t="s">
        <v>184</v>
      </c>
      <c r="N309" t="s">
        <v>184</v>
      </c>
      <c r="O309" t="s">
        <v>45</v>
      </c>
      <c r="P309" s="2">
        <v>11</v>
      </c>
      <c r="Q309" s="2">
        <v>0</v>
      </c>
      <c r="R309" s="2">
        <v>0</v>
      </c>
      <c r="S309" s="2">
        <v>0</v>
      </c>
      <c r="T309">
        <v>1</v>
      </c>
      <c r="U309" t="s">
        <v>92</v>
      </c>
      <c r="V309" t="s">
        <v>47</v>
      </c>
      <c r="W309">
        <v>10088</v>
      </c>
      <c r="X309" t="s">
        <v>333</v>
      </c>
      <c r="Y309" t="s">
        <v>105</v>
      </c>
      <c r="Z309">
        <v>1</v>
      </c>
      <c r="AA309" t="s">
        <v>50</v>
      </c>
      <c r="AB309">
        <v>14</v>
      </c>
      <c r="AC309" t="s">
        <v>51</v>
      </c>
      <c r="AD309" t="s">
        <v>90</v>
      </c>
      <c r="AE309">
        <v>0</v>
      </c>
      <c r="AF309">
        <v>10088</v>
      </c>
      <c r="AG309">
        <v>0</v>
      </c>
      <c r="AH309">
        <v>0</v>
      </c>
      <c r="AJ309" s="4">
        <v>74012</v>
      </c>
      <c r="AK309" t="str">
        <f>VLOOKUP(AJ309,Table35[],3,0)</f>
        <v>Yes</v>
      </c>
      <c r="AL309" t="s">
        <v>53</v>
      </c>
      <c r="AM309" t="s">
        <v>54</v>
      </c>
      <c r="AN309" t="s">
        <v>54</v>
      </c>
      <c r="AO309" t="s">
        <v>55</v>
      </c>
      <c r="AP309" s="1">
        <v>31788</v>
      </c>
      <c r="AQ309">
        <f t="shared" si="4"/>
        <v>34</v>
      </c>
      <c r="AR309" t="str">
        <f>VLOOKUP(AQ309,Table47[],2,0)</f>
        <v>31-35</v>
      </c>
    </row>
    <row r="310" spans="1:44" x14ac:dyDescent="0.25">
      <c r="A310" t="s">
        <v>41</v>
      </c>
      <c r="B310">
        <v>1992910</v>
      </c>
      <c r="C310">
        <v>363506</v>
      </c>
      <c r="D310" s="1">
        <v>44362</v>
      </c>
      <c r="E310" s="1">
        <v>44362</v>
      </c>
      <c r="F310" s="1">
        <v>44362</v>
      </c>
      <c r="G310" t="s">
        <v>67</v>
      </c>
      <c r="H310" t="s">
        <v>91</v>
      </c>
      <c r="M310" t="s">
        <v>253</v>
      </c>
      <c r="N310" t="s">
        <v>253</v>
      </c>
      <c r="O310" t="s">
        <v>45</v>
      </c>
      <c r="P310" s="2">
        <v>11</v>
      </c>
      <c r="Q310" s="2">
        <v>11</v>
      </c>
      <c r="R310" s="2">
        <v>0</v>
      </c>
      <c r="S310" s="2">
        <v>0</v>
      </c>
      <c r="T310">
        <v>1</v>
      </c>
      <c r="U310" t="s">
        <v>103</v>
      </c>
      <c r="V310" t="s">
        <v>47</v>
      </c>
      <c r="W310">
        <v>89208</v>
      </c>
      <c r="X310" t="s">
        <v>334</v>
      </c>
      <c r="Y310" t="s">
        <v>105</v>
      </c>
      <c r="Z310">
        <v>1</v>
      </c>
      <c r="AA310" t="s">
        <v>50</v>
      </c>
      <c r="AB310">
        <v>14</v>
      </c>
      <c r="AC310" t="s">
        <v>51</v>
      </c>
      <c r="AD310" t="s">
        <v>106</v>
      </c>
      <c r="AE310">
        <v>0</v>
      </c>
      <c r="AF310">
        <v>89208</v>
      </c>
      <c r="AG310">
        <v>0</v>
      </c>
      <c r="AH310">
        <v>0</v>
      </c>
      <c r="AJ310" s="4">
        <v>74114</v>
      </c>
      <c r="AK310" t="str">
        <f>VLOOKUP(AJ310,Table35[],3,0)</f>
        <v>Yes</v>
      </c>
      <c r="AL310" t="s">
        <v>53</v>
      </c>
      <c r="AM310" t="s">
        <v>54</v>
      </c>
      <c r="AN310" t="s">
        <v>54</v>
      </c>
      <c r="AO310" t="s">
        <v>55</v>
      </c>
      <c r="AP310" s="1">
        <v>31364</v>
      </c>
      <c r="AQ310">
        <f t="shared" si="4"/>
        <v>36</v>
      </c>
      <c r="AR310" t="str">
        <f>VLOOKUP(AQ310,Table47[],2,0)</f>
        <v>36+</v>
      </c>
    </row>
    <row r="311" spans="1:44" x14ac:dyDescent="0.25">
      <c r="A311" t="s">
        <v>41</v>
      </c>
      <c r="B311">
        <v>1993949</v>
      </c>
      <c r="C311">
        <v>363719</v>
      </c>
      <c r="D311" s="1">
        <v>44363</v>
      </c>
      <c r="E311" s="1">
        <v>44363</v>
      </c>
      <c r="F311" s="1">
        <v>44363</v>
      </c>
      <c r="G311" t="s">
        <v>67</v>
      </c>
      <c r="H311" t="s">
        <v>68</v>
      </c>
      <c r="M311" t="s">
        <v>71</v>
      </c>
      <c r="N311" t="s">
        <v>71</v>
      </c>
      <c r="O311" t="s">
        <v>45</v>
      </c>
      <c r="P311" s="2">
        <v>11</v>
      </c>
      <c r="Q311" s="2">
        <v>0</v>
      </c>
      <c r="R311" s="2">
        <v>0</v>
      </c>
      <c r="S311" s="2">
        <v>0</v>
      </c>
      <c r="T311">
        <v>1</v>
      </c>
      <c r="V311" t="s">
        <v>47</v>
      </c>
      <c r="W311">
        <v>91180</v>
      </c>
      <c r="X311" t="s">
        <v>345</v>
      </c>
      <c r="Y311" t="s">
        <v>49</v>
      </c>
      <c r="Z311">
        <v>1</v>
      </c>
      <c r="AA311" t="s">
        <v>50</v>
      </c>
      <c r="AB311">
        <v>26</v>
      </c>
      <c r="AC311" t="s">
        <v>81</v>
      </c>
      <c r="AD311" t="s">
        <v>52</v>
      </c>
      <c r="AE311">
        <v>0</v>
      </c>
      <c r="AF311">
        <v>91180</v>
      </c>
      <c r="AG311">
        <v>0</v>
      </c>
      <c r="AH311">
        <v>0</v>
      </c>
      <c r="AJ311" s="4">
        <v>74146</v>
      </c>
      <c r="AK311" t="str">
        <f>VLOOKUP(AJ311,Table35[],3,0)</f>
        <v>Yes</v>
      </c>
      <c r="AL311" t="s">
        <v>53</v>
      </c>
      <c r="AM311" t="s">
        <v>54</v>
      </c>
      <c r="AN311" t="s">
        <v>54</v>
      </c>
      <c r="AO311" t="s">
        <v>55</v>
      </c>
      <c r="AP311" s="1">
        <v>35832</v>
      </c>
      <c r="AQ311">
        <f t="shared" si="4"/>
        <v>23</v>
      </c>
      <c r="AR311" t="str">
        <f>VLOOKUP(AQ311,Table47[],2,0)</f>
        <v>20-25</v>
      </c>
    </row>
    <row r="312" spans="1:44" x14ac:dyDescent="0.25">
      <c r="A312" t="s">
        <v>41</v>
      </c>
      <c r="B312">
        <v>1994632</v>
      </c>
      <c r="C312">
        <v>363835</v>
      </c>
      <c r="D312" s="1">
        <v>44363</v>
      </c>
      <c r="E312" s="1">
        <v>44363</v>
      </c>
      <c r="F312" s="1">
        <v>44363</v>
      </c>
      <c r="G312" t="s">
        <v>208</v>
      </c>
      <c r="H312" t="s">
        <v>346</v>
      </c>
      <c r="M312" t="s">
        <v>44</v>
      </c>
      <c r="N312" t="s">
        <v>44</v>
      </c>
      <c r="O312" t="s">
        <v>45</v>
      </c>
      <c r="P312" s="2">
        <v>183</v>
      </c>
      <c r="Q312" s="2">
        <v>0</v>
      </c>
      <c r="R312" s="2">
        <v>0</v>
      </c>
      <c r="S312" s="2">
        <v>0</v>
      </c>
      <c r="T312">
        <v>1</v>
      </c>
      <c r="U312" t="s">
        <v>97</v>
      </c>
      <c r="V312" t="s">
        <v>60</v>
      </c>
      <c r="W312">
        <v>61669</v>
      </c>
      <c r="X312" t="s">
        <v>347</v>
      </c>
      <c r="Y312" t="s">
        <v>49</v>
      </c>
      <c r="Z312">
        <v>1</v>
      </c>
      <c r="AA312" t="s">
        <v>50</v>
      </c>
      <c r="AB312">
        <v>14</v>
      </c>
      <c r="AC312" t="s">
        <v>51</v>
      </c>
      <c r="AD312" t="s">
        <v>64</v>
      </c>
      <c r="AE312">
        <v>0</v>
      </c>
      <c r="AF312">
        <v>61669</v>
      </c>
      <c r="AG312">
        <v>0</v>
      </c>
      <c r="AH312">
        <v>0</v>
      </c>
      <c r="AJ312" s="4">
        <v>74110</v>
      </c>
      <c r="AK312" t="str">
        <f>VLOOKUP(AJ312,Table35[],3,0)</f>
        <v>Yes</v>
      </c>
      <c r="AL312" t="s">
        <v>53</v>
      </c>
      <c r="AM312" t="s">
        <v>54</v>
      </c>
      <c r="AN312" t="s">
        <v>54</v>
      </c>
      <c r="AO312" t="s">
        <v>55</v>
      </c>
      <c r="AP312" s="1">
        <v>26870</v>
      </c>
      <c r="AQ312">
        <f t="shared" si="4"/>
        <v>48</v>
      </c>
      <c r="AR312" t="str">
        <f>VLOOKUP(AQ312,Table47[],2,0)</f>
        <v>36+</v>
      </c>
    </row>
    <row r="313" spans="1:44" x14ac:dyDescent="0.25">
      <c r="A313" t="s">
        <v>41</v>
      </c>
      <c r="B313">
        <v>1992991</v>
      </c>
      <c r="C313">
        <v>363543</v>
      </c>
      <c r="D313" s="1">
        <v>44362</v>
      </c>
      <c r="E313" s="1">
        <v>44362</v>
      </c>
      <c r="F313" s="1">
        <v>44362</v>
      </c>
      <c r="G313" t="s">
        <v>67</v>
      </c>
      <c r="H313" t="s">
        <v>68</v>
      </c>
      <c r="M313" t="s">
        <v>96</v>
      </c>
      <c r="N313" t="s">
        <v>96</v>
      </c>
      <c r="O313" t="s">
        <v>45</v>
      </c>
      <c r="P313" s="2">
        <v>11</v>
      </c>
      <c r="Q313" s="2">
        <v>0</v>
      </c>
      <c r="R313" s="2">
        <v>0</v>
      </c>
      <c r="S313" s="2">
        <v>0</v>
      </c>
      <c r="T313">
        <v>1</v>
      </c>
      <c r="U313" t="s">
        <v>97</v>
      </c>
      <c r="V313" t="s">
        <v>98</v>
      </c>
      <c r="W313">
        <v>96639</v>
      </c>
      <c r="X313" t="s">
        <v>336</v>
      </c>
      <c r="Y313" t="s">
        <v>100</v>
      </c>
      <c r="Z313">
        <v>1</v>
      </c>
      <c r="AA313" t="s">
        <v>50</v>
      </c>
      <c r="AB313">
        <v>14</v>
      </c>
      <c r="AC313" t="s">
        <v>51</v>
      </c>
      <c r="AD313" t="s">
        <v>64</v>
      </c>
      <c r="AE313">
        <v>0</v>
      </c>
      <c r="AF313">
        <v>96639</v>
      </c>
      <c r="AG313">
        <v>0</v>
      </c>
      <c r="AH313">
        <v>0</v>
      </c>
      <c r="AJ313" s="4">
        <v>74128</v>
      </c>
      <c r="AK313" t="str">
        <f>VLOOKUP(AJ313,Table35[],3,0)</f>
        <v>Yes</v>
      </c>
      <c r="AL313" t="s">
        <v>108</v>
      </c>
      <c r="AM313" t="s">
        <v>54</v>
      </c>
      <c r="AN313" t="s">
        <v>54</v>
      </c>
      <c r="AO313" t="s">
        <v>55</v>
      </c>
      <c r="AP313" s="1">
        <v>37903</v>
      </c>
      <c r="AQ313">
        <f t="shared" si="4"/>
        <v>18</v>
      </c>
      <c r="AR313" t="str">
        <f>VLOOKUP(AQ313,Table47[],2,0)</f>
        <v>18-19</v>
      </c>
    </row>
    <row r="314" spans="1:44" x14ac:dyDescent="0.25">
      <c r="A314" t="s">
        <v>41</v>
      </c>
      <c r="B314">
        <v>1993025</v>
      </c>
      <c r="C314">
        <v>363550</v>
      </c>
      <c r="D314" s="1">
        <v>44362</v>
      </c>
      <c r="E314" s="1">
        <v>44362</v>
      </c>
      <c r="F314" s="1">
        <v>44362</v>
      </c>
      <c r="G314" t="s">
        <v>75</v>
      </c>
      <c r="H314" t="s">
        <v>76</v>
      </c>
      <c r="M314" t="s">
        <v>96</v>
      </c>
      <c r="N314" t="s">
        <v>96</v>
      </c>
      <c r="O314" t="s">
        <v>45</v>
      </c>
      <c r="P314" s="2">
        <v>305</v>
      </c>
      <c r="Q314" s="2">
        <v>0</v>
      </c>
      <c r="R314" s="2">
        <v>0</v>
      </c>
      <c r="S314" s="2">
        <v>0</v>
      </c>
      <c r="T314">
        <v>1</v>
      </c>
      <c r="U314" t="s">
        <v>97</v>
      </c>
      <c r="V314" t="s">
        <v>98</v>
      </c>
      <c r="W314">
        <v>63080</v>
      </c>
      <c r="X314" t="s">
        <v>337</v>
      </c>
      <c r="Y314" t="s">
        <v>100</v>
      </c>
      <c r="Z314">
        <v>1</v>
      </c>
      <c r="AA314" t="s">
        <v>50</v>
      </c>
      <c r="AB314">
        <v>14</v>
      </c>
      <c r="AC314" t="s">
        <v>51</v>
      </c>
      <c r="AD314" t="s">
        <v>64</v>
      </c>
      <c r="AE314">
        <v>0</v>
      </c>
      <c r="AF314">
        <v>63080</v>
      </c>
      <c r="AG314">
        <v>0</v>
      </c>
      <c r="AH314">
        <v>0</v>
      </c>
      <c r="AJ314" s="4">
        <v>74047</v>
      </c>
      <c r="AK314" t="str">
        <f>VLOOKUP(AJ314,Table35[],3,0)</f>
        <v>Yes</v>
      </c>
      <c r="AL314" t="s">
        <v>53</v>
      </c>
      <c r="AM314" t="s">
        <v>54</v>
      </c>
      <c r="AN314" t="s">
        <v>54</v>
      </c>
      <c r="AO314" t="s">
        <v>55</v>
      </c>
      <c r="AP314" s="1">
        <v>38137</v>
      </c>
      <c r="AQ314">
        <f t="shared" si="4"/>
        <v>17</v>
      </c>
      <c r="AR314" t="str">
        <f>VLOOKUP(AQ314,Table47[],2,0)</f>
        <v>16-17</v>
      </c>
    </row>
    <row r="315" spans="1:44" x14ac:dyDescent="0.25">
      <c r="A315" t="s">
        <v>41</v>
      </c>
      <c r="B315">
        <v>1993044</v>
      </c>
      <c r="C315">
        <v>363554</v>
      </c>
      <c r="D315" s="1">
        <v>44362</v>
      </c>
      <c r="E315" s="1">
        <v>44362</v>
      </c>
      <c r="F315" s="1">
        <v>44362</v>
      </c>
      <c r="G315" t="s">
        <v>56</v>
      </c>
      <c r="H315" t="s">
        <v>57</v>
      </c>
      <c r="M315" t="s">
        <v>71</v>
      </c>
      <c r="N315" t="s">
        <v>112</v>
      </c>
      <c r="O315" t="s">
        <v>45</v>
      </c>
      <c r="P315" s="2">
        <v>26</v>
      </c>
      <c r="Q315" s="2">
        <v>0</v>
      </c>
      <c r="R315" s="2">
        <v>0</v>
      </c>
      <c r="S315" s="2">
        <v>0</v>
      </c>
      <c r="T315">
        <v>1</v>
      </c>
      <c r="V315" t="s">
        <v>47</v>
      </c>
      <c r="W315">
        <v>57328</v>
      </c>
      <c r="X315" t="s">
        <v>196</v>
      </c>
      <c r="Y315" t="s">
        <v>62</v>
      </c>
      <c r="Z315">
        <v>1</v>
      </c>
      <c r="AA315" t="s">
        <v>50</v>
      </c>
      <c r="AB315">
        <v>14</v>
      </c>
      <c r="AC315" t="s">
        <v>51</v>
      </c>
      <c r="AD315" t="s">
        <v>52</v>
      </c>
      <c r="AE315">
        <v>0</v>
      </c>
      <c r="AF315">
        <v>57328</v>
      </c>
      <c r="AG315">
        <v>0</v>
      </c>
      <c r="AH315">
        <v>0</v>
      </c>
      <c r="AJ315" s="4">
        <v>74129</v>
      </c>
      <c r="AK315" t="str">
        <f>VLOOKUP(AJ315,Table35[],3,0)</f>
        <v>Yes</v>
      </c>
      <c r="AL315" t="s">
        <v>53</v>
      </c>
      <c r="AM315" t="s">
        <v>54</v>
      </c>
      <c r="AN315" t="s">
        <v>54</v>
      </c>
      <c r="AO315" t="s">
        <v>55</v>
      </c>
      <c r="AP315" s="1">
        <v>33563</v>
      </c>
      <c r="AQ315">
        <f t="shared" si="4"/>
        <v>30</v>
      </c>
      <c r="AR315" t="str">
        <f>VLOOKUP(AQ315,Table47[],2,0)</f>
        <v>26-30</v>
      </c>
    </row>
    <row r="316" spans="1:44" x14ac:dyDescent="0.25">
      <c r="A316" t="s">
        <v>41</v>
      </c>
      <c r="B316">
        <v>1994602</v>
      </c>
      <c r="C316">
        <v>363831</v>
      </c>
      <c r="D316" s="1">
        <v>44363</v>
      </c>
      <c r="E316" s="1">
        <v>44363</v>
      </c>
      <c r="F316" s="1">
        <v>44363</v>
      </c>
      <c r="G316" t="s">
        <v>75</v>
      </c>
      <c r="H316" t="s">
        <v>76</v>
      </c>
      <c r="M316" t="s">
        <v>44</v>
      </c>
      <c r="N316" t="s">
        <v>44</v>
      </c>
      <c r="O316" t="s">
        <v>45</v>
      </c>
      <c r="P316" s="2">
        <v>305</v>
      </c>
      <c r="Q316" s="2">
        <v>0</v>
      </c>
      <c r="R316" s="2">
        <v>0</v>
      </c>
      <c r="S316" s="2">
        <v>0</v>
      </c>
      <c r="T316">
        <v>1</v>
      </c>
      <c r="U316" t="s">
        <v>301</v>
      </c>
      <c r="V316" t="s">
        <v>47</v>
      </c>
      <c r="W316">
        <v>69203</v>
      </c>
      <c r="X316" t="s">
        <v>348</v>
      </c>
      <c r="Y316" t="s">
        <v>49</v>
      </c>
      <c r="Z316">
        <v>1</v>
      </c>
      <c r="AA316" t="s">
        <v>50</v>
      </c>
      <c r="AB316">
        <v>14</v>
      </c>
      <c r="AC316" t="s">
        <v>51</v>
      </c>
      <c r="AD316" t="s">
        <v>349</v>
      </c>
      <c r="AE316">
        <v>0</v>
      </c>
      <c r="AF316">
        <v>69203</v>
      </c>
      <c r="AG316">
        <v>0</v>
      </c>
      <c r="AH316">
        <v>0</v>
      </c>
      <c r="AJ316" s="4">
        <v>74115</v>
      </c>
      <c r="AK316" t="str">
        <f>VLOOKUP(AJ316,Table35[],3,0)</f>
        <v>Yes</v>
      </c>
      <c r="AL316" t="s">
        <v>53</v>
      </c>
      <c r="AM316" t="s">
        <v>54</v>
      </c>
      <c r="AN316" t="s">
        <v>54</v>
      </c>
      <c r="AO316" t="s">
        <v>55</v>
      </c>
      <c r="AP316" s="1">
        <v>36717</v>
      </c>
      <c r="AQ316">
        <f t="shared" si="4"/>
        <v>21</v>
      </c>
      <c r="AR316" t="str">
        <f>VLOOKUP(AQ316,Table47[],2,0)</f>
        <v>20-25</v>
      </c>
    </row>
    <row r="317" spans="1:44" x14ac:dyDescent="0.25">
      <c r="A317" t="s">
        <v>41</v>
      </c>
      <c r="B317">
        <v>1994627</v>
      </c>
      <c r="C317">
        <v>363835</v>
      </c>
      <c r="D317" s="1">
        <v>44363</v>
      </c>
      <c r="E317" s="1">
        <v>44363</v>
      </c>
      <c r="F317" s="1">
        <v>44363</v>
      </c>
      <c r="G317" t="s">
        <v>42</v>
      </c>
      <c r="H317" t="s">
        <v>43</v>
      </c>
      <c r="M317" t="s">
        <v>44</v>
      </c>
      <c r="N317" t="s">
        <v>44</v>
      </c>
      <c r="O317" t="s">
        <v>45</v>
      </c>
      <c r="P317" s="2">
        <v>10</v>
      </c>
      <c r="Q317" s="2">
        <v>0</v>
      </c>
      <c r="R317" s="2">
        <v>0</v>
      </c>
      <c r="S317" s="2">
        <v>0</v>
      </c>
      <c r="T317">
        <v>1</v>
      </c>
      <c r="U317" t="s">
        <v>97</v>
      </c>
      <c r="V317" t="s">
        <v>60</v>
      </c>
      <c r="W317">
        <v>61669</v>
      </c>
      <c r="X317" t="s">
        <v>347</v>
      </c>
      <c r="Y317" t="s">
        <v>49</v>
      </c>
      <c r="Z317">
        <v>1</v>
      </c>
      <c r="AA317" t="s">
        <v>50</v>
      </c>
      <c r="AB317">
        <v>14</v>
      </c>
      <c r="AC317" t="s">
        <v>51</v>
      </c>
      <c r="AD317" t="s">
        <v>64</v>
      </c>
      <c r="AE317">
        <v>0</v>
      </c>
      <c r="AF317">
        <v>61669</v>
      </c>
      <c r="AG317">
        <v>0</v>
      </c>
      <c r="AH317">
        <v>0</v>
      </c>
      <c r="AJ317" s="4">
        <v>74110</v>
      </c>
      <c r="AK317" t="str">
        <f>VLOOKUP(AJ317,Table35[],3,0)</f>
        <v>Yes</v>
      </c>
      <c r="AL317" t="s">
        <v>53</v>
      </c>
      <c r="AM317" t="s">
        <v>54</v>
      </c>
      <c r="AN317" t="s">
        <v>54</v>
      </c>
      <c r="AO317" t="s">
        <v>55</v>
      </c>
      <c r="AP317" s="1">
        <v>26870</v>
      </c>
      <c r="AQ317">
        <f t="shared" si="4"/>
        <v>48</v>
      </c>
      <c r="AR317" t="str">
        <f>VLOOKUP(AQ317,Table47[],2,0)</f>
        <v>36+</v>
      </c>
    </row>
    <row r="318" spans="1:44" x14ac:dyDescent="0.25">
      <c r="A318" t="s">
        <v>41</v>
      </c>
      <c r="B318">
        <v>1993259</v>
      </c>
      <c r="C318">
        <v>363568</v>
      </c>
      <c r="D318" s="1">
        <v>44363</v>
      </c>
      <c r="E318" s="1">
        <v>44362</v>
      </c>
      <c r="F318" s="1">
        <v>44362</v>
      </c>
      <c r="G318" t="s">
        <v>56</v>
      </c>
      <c r="H318" t="s">
        <v>57</v>
      </c>
      <c r="M318" t="s">
        <v>96</v>
      </c>
      <c r="N318" t="s">
        <v>112</v>
      </c>
      <c r="O318" t="s">
        <v>45</v>
      </c>
      <c r="P318" s="2">
        <v>26</v>
      </c>
      <c r="Q318" s="2">
        <v>0</v>
      </c>
      <c r="R318" s="2">
        <v>0</v>
      </c>
      <c r="S318" s="2">
        <v>0</v>
      </c>
      <c r="T318">
        <v>1</v>
      </c>
      <c r="U318" t="s">
        <v>137</v>
      </c>
      <c r="V318" t="s">
        <v>47</v>
      </c>
      <c r="W318">
        <v>94649</v>
      </c>
      <c r="X318" t="s">
        <v>338</v>
      </c>
      <c r="Y318" t="s">
        <v>187</v>
      </c>
      <c r="Z318">
        <v>1</v>
      </c>
      <c r="AA318" t="s">
        <v>50</v>
      </c>
      <c r="AB318">
        <v>14</v>
      </c>
      <c r="AC318" t="s">
        <v>51</v>
      </c>
      <c r="AD318" t="s">
        <v>52</v>
      </c>
      <c r="AE318">
        <v>0</v>
      </c>
      <c r="AF318">
        <v>94649</v>
      </c>
      <c r="AG318">
        <v>0</v>
      </c>
      <c r="AH318">
        <v>0</v>
      </c>
      <c r="AJ318" s="4">
        <v>74120</v>
      </c>
      <c r="AK318" t="str">
        <f>VLOOKUP(AJ318,Table35[],3,0)</f>
        <v>Yes</v>
      </c>
      <c r="AL318" t="s">
        <v>53</v>
      </c>
      <c r="AM318" t="s">
        <v>54</v>
      </c>
      <c r="AN318" t="s">
        <v>54</v>
      </c>
      <c r="AO318" t="s">
        <v>55</v>
      </c>
      <c r="AP318" s="1">
        <v>37596</v>
      </c>
      <c r="AQ318">
        <f t="shared" si="4"/>
        <v>19</v>
      </c>
      <c r="AR318" t="str">
        <f>VLOOKUP(AQ318,Table47[],2,0)</f>
        <v>18-19</v>
      </c>
    </row>
    <row r="319" spans="1:44" x14ac:dyDescent="0.25">
      <c r="A319" t="s">
        <v>41</v>
      </c>
      <c r="B319">
        <v>1994645</v>
      </c>
      <c r="C319">
        <v>363840</v>
      </c>
      <c r="D319" s="1">
        <v>44363</v>
      </c>
      <c r="E319" s="1">
        <v>44363</v>
      </c>
      <c r="F319" s="1">
        <v>44363</v>
      </c>
      <c r="G319" t="s">
        <v>67</v>
      </c>
      <c r="H319" t="s">
        <v>68</v>
      </c>
      <c r="M319" t="s">
        <v>44</v>
      </c>
      <c r="N319" t="s">
        <v>44</v>
      </c>
      <c r="O319" t="s">
        <v>45</v>
      </c>
      <c r="P319" s="2">
        <v>11</v>
      </c>
      <c r="Q319" s="2">
        <v>0</v>
      </c>
      <c r="R319" s="2">
        <v>0</v>
      </c>
      <c r="S319" s="2">
        <v>0</v>
      </c>
      <c r="T319">
        <v>1</v>
      </c>
      <c r="U319" t="s">
        <v>97</v>
      </c>
      <c r="V319" t="s">
        <v>60</v>
      </c>
      <c r="W319">
        <v>76070</v>
      </c>
      <c r="X319" t="s">
        <v>350</v>
      </c>
      <c r="Y319" t="s">
        <v>49</v>
      </c>
      <c r="Z319">
        <v>1</v>
      </c>
      <c r="AA319" t="s">
        <v>50</v>
      </c>
      <c r="AB319">
        <v>14</v>
      </c>
      <c r="AC319" t="s">
        <v>51</v>
      </c>
      <c r="AD319" t="s">
        <v>64</v>
      </c>
      <c r="AE319">
        <v>0</v>
      </c>
      <c r="AF319">
        <v>76070</v>
      </c>
      <c r="AG319">
        <v>713</v>
      </c>
      <c r="AH319">
        <v>0</v>
      </c>
      <c r="AJ319" s="4">
        <v>74115</v>
      </c>
      <c r="AK319" t="str">
        <f>VLOOKUP(AJ319,Table35[],3,0)</f>
        <v>Yes</v>
      </c>
      <c r="AL319" t="s">
        <v>53</v>
      </c>
      <c r="AM319" t="s">
        <v>54</v>
      </c>
      <c r="AN319" t="s">
        <v>54</v>
      </c>
      <c r="AO319" t="s">
        <v>55</v>
      </c>
      <c r="AP319" s="1">
        <v>32067</v>
      </c>
      <c r="AQ319">
        <f t="shared" si="4"/>
        <v>34</v>
      </c>
      <c r="AR319" t="str">
        <f>VLOOKUP(AQ319,Table47[],2,0)</f>
        <v>31-35</v>
      </c>
    </row>
    <row r="320" spans="1:44" x14ac:dyDescent="0.25">
      <c r="A320" t="s">
        <v>41</v>
      </c>
      <c r="B320">
        <v>1994652</v>
      </c>
      <c r="C320">
        <v>363840</v>
      </c>
      <c r="D320" s="1">
        <v>44363</v>
      </c>
      <c r="E320" s="1">
        <v>44363</v>
      </c>
      <c r="F320" s="1">
        <v>44363</v>
      </c>
      <c r="G320" t="s">
        <v>42</v>
      </c>
      <c r="H320" t="s">
        <v>43</v>
      </c>
      <c r="M320" t="s">
        <v>44</v>
      </c>
      <c r="N320" t="s">
        <v>44</v>
      </c>
      <c r="O320" t="s">
        <v>45</v>
      </c>
      <c r="P320" s="2">
        <v>10</v>
      </c>
      <c r="Q320" s="2">
        <v>0</v>
      </c>
      <c r="R320" s="2">
        <v>0</v>
      </c>
      <c r="S320" s="2">
        <v>0</v>
      </c>
      <c r="T320">
        <v>1</v>
      </c>
      <c r="U320" t="s">
        <v>97</v>
      </c>
      <c r="V320" t="s">
        <v>60</v>
      </c>
      <c r="W320">
        <v>76070</v>
      </c>
      <c r="X320" t="s">
        <v>350</v>
      </c>
      <c r="Y320" t="s">
        <v>49</v>
      </c>
      <c r="Z320">
        <v>1</v>
      </c>
      <c r="AA320" t="s">
        <v>50</v>
      </c>
      <c r="AB320">
        <v>14</v>
      </c>
      <c r="AC320" t="s">
        <v>51</v>
      </c>
      <c r="AD320" t="s">
        <v>64</v>
      </c>
      <c r="AE320">
        <v>0</v>
      </c>
      <c r="AF320">
        <v>76070</v>
      </c>
      <c r="AG320">
        <v>713</v>
      </c>
      <c r="AH320">
        <v>0</v>
      </c>
      <c r="AJ320" s="4">
        <v>74115</v>
      </c>
      <c r="AK320" t="str">
        <f>VLOOKUP(AJ320,Table35[],3,0)</f>
        <v>Yes</v>
      </c>
      <c r="AL320" t="s">
        <v>53</v>
      </c>
      <c r="AM320" t="s">
        <v>54</v>
      </c>
      <c r="AN320" t="s">
        <v>54</v>
      </c>
      <c r="AO320" t="s">
        <v>55</v>
      </c>
      <c r="AP320" s="1">
        <v>32067</v>
      </c>
      <c r="AQ320">
        <f t="shared" si="4"/>
        <v>34</v>
      </c>
      <c r="AR320" t="str">
        <f>VLOOKUP(AQ320,Table47[],2,0)</f>
        <v>31-35</v>
      </c>
    </row>
    <row r="321" spans="1:44" x14ac:dyDescent="0.25">
      <c r="A321" t="s">
        <v>41</v>
      </c>
      <c r="B321">
        <v>1991849</v>
      </c>
      <c r="C321">
        <v>363286</v>
      </c>
      <c r="D321" s="1">
        <v>44361</v>
      </c>
      <c r="E321" s="1">
        <v>44361</v>
      </c>
      <c r="F321" s="1">
        <v>44361</v>
      </c>
      <c r="G321" t="s">
        <v>56</v>
      </c>
      <c r="H321" t="s">
        <v>57</v>
      </c>
      <c r="M321" t="s">
        <v>71</v>
      </c>
      <c r="N321" t="s">
        <v>112</v>
      </c>
      <c r="O321" t="s">
        <v>45</v>
      </c>
      <c r="P321" s="2">
        <v>26</v>
      </c>
      <c r="Q321" s="2">
        <v>0</v>
      </c>
      <c r="R321" s="2">
        <v>0</v>
      </c>
      <c r="S321" s="2">
        <v>0</v>
      </c>
      <c r="T321">
        <v>1</v>
      </c>
      <c r="U321" t="s">
        <v>137</v>
      </c>
      <c r="V321" t="s">
        <v>47</v>
      </c>
      <c r="W321">
        <v>83792</v>
      </c>
      <c r="X321" t="s">
        <v>351</v>
      </c>
      <c r="Y321" t="s">
        <v>62</v>
      </c>
      <c r="Z321">
        <v>1</v>
      </c>
      <c r="AA321" t="s">
        <v>50</v>
      </c>
      <c r="AB321">
        <v>4</v>
      </c>
      <c r="AC321" t="s">
        <v>63</v>
      </c>
      <c r="AD321" t="s">
        <v>52</v>
      </c>
      <c r="AE321">
        <v>0</v>
      </c>
      <c r="AF321">
        <v>713</v>
      </c>
      <c r="AG321">
        <v>713</v>
      </c>
      <c r="AH321">
        <v>713</v>
      </c>
      <c r="AI321" t="s">
        <v>145</v>
      </c>
      <c r="AJ321" s="4">
        <v>74115</v>
      </c>
      <c r="AK321" t="str">
        <f>VLOOKUP(AJ321,Table35[],3,0)</f>
        <v>Yes</v>
      </c>
      <c r="AL321" t="s">
        <v>53</v>
      </c>
      <c r="AM321" t="s">
        <v>54</v>
      </c>
      <c r="AN321" t="s">
        <v>54</v>
      </c>
      <c r="AO321" t="s">
        <v>55</v>
      </c>
      <c r="AP321" s="1">
        <v>35036</v>
      </c>
      <c r="AQ321">
        <f t="shared" si="4"/>
        <v>26</v>
      </c>
      <c r="AR321" t="str">
        <f>VLOOKUP(AQ321,Table47[],2,0)</f>
        <v>26-30</v>
      </c>
    </row>
    <row r="322" spans="1:44" x14ac:dyDescent="0.25">
      <c r="A322" t="s">
        <v>41</v>
      </c>
      <c r="B322">
        <v>1991848</v>
      </c>
      <c r="C322">
        <v>363286</v>
      </c>
      <c r="D322" s="1">
        <v>44361</v>
      </c>
      <c r="E322" s="1">
        <v>44361</v>
      </c>
      <c r="F322" s="1">
        <v>44361</v>
      </c>
      <c r="G322" t="s">
        <v>42</v>
      </c>
      <c r="H322" t="s">
        <v>43</v>
      </c>
      <c r="M322" t="s">
        <v>71</v>
      </c>
      <c r="N322" t="s">
        <v>112</v>
      </c>
      <c r="O322" t="s">
        <v>45</v>
      </c>
      <c r="P322" s="2">
        <v>10</v>
      </c>
      <c r="Q322" s="2">
        <v>0</v>
      </c>
      <c r="R322" s="2">
        <v>0</v>
      </c>
      <c r="S322" s="2">
        <v>0</v>
      </c>
      <c r="T322">
        <v>1</v>
      </c>
      <c r="U322" t="s">
        <v>137</v>
      </c>
      <c r="V322" t="s">
        <v>47</v>
      </c>
      <c r="W322">
        <v>83792</v>
      </c>
      <c r="X322" t="s">
        <v>351</v>
      </c>
      <c r="Y322" t="s">
        <v>62</v>
      </c>
      <c r="Z322">
        <v>1</v>
      </c>
      <c r="AA322" t="s">
        <v>50</v>
      </c>
      <c r="AB322">
        <v>4</v>
      </c>
      <c r="AC322" t="s">
        <v>63</v>
      </c>
      <c r="AD322" t="s">
        <v>52</v>
      </c>
      <c r="AE322">
        <v>0</v>
      </c>
      <c r="AF322">
        <v>713</v>
      </c>
      <c r="AG322">
        <v>713</v>
      </c>
      <c r="AH322">
        <v>713</v>
      </c>
      <c r="AI322" t="s">
        <v>145</v>
      </c>
      <c r="AJ322" s="4">
        <v>74115</v>
      </c>
      <c r="AK322" t="str">
        <f>VLOOKUP(AJ322,Table35[],3,0)</f>
        <v>Yes</v>
      </c>
      <c r="AL322" t="s">
        <v>53</v>
      </c>
      <c r="AM322" t="s">
        <v>54</v>
      </c>
      <c r="AN322" t="s">
        <v>54</v>
      </c>
      <c r="AO322" t="s">
        <v>55</v>
      </c>
      <c r="AP322" s="1">
        <v>35036</v>
      </c>
      <c r="AQ322">
        <f t="shared" si="4"/>
        <v>26</v>
      </c>
      <c r="AR322" t="str">
        <f>VLOOKUP(AQ322,Table47[],2,0)</f>
        <v>26-30</v>
      </c>
    </row>
    <row r="323" spans="1:44" x14ac:dyDescent="0.25">
      <c r="A323" t="s">
        <v>41</v>
      </c>
      <c r="B323">
        <v>1992198</v>
      </c>
      <c r="C323">
        <v>363180</v>
      </c>
      <c r="D323" s="1">
        <v>44361</v>
      </c>
      <c r="E323" s="1">
        <v>44361</v>
      </c>
      <c r="F323" s="1">
        <v>44361</v>
      </c>
      <c r="G323" t="s">
        <v>69</v>
      </c>
      <c r="H323" t="s">
        <v>70</v>
      </c>
      <c r="M323" t="s">
        <v>184</v>
      </c>
      <c r="N323" t="s">
        <v>184</v>
      </c>
      <c r="O323" t="s">
        <v>45</v>
      </c>
      <c r="P323" s="2">
        <v>269</v>
      </c>
      <c r="Q323" s="2">
        <v>0</v>
      </c>
      <c r="R323" s="2">
        <v>0</v>
      </c>
      <c r="S323" s="2">
        <v>0</v>
      </c>
      <c r="T323">
        <v>1</v>
      </c>
      <c r="U323" t="s">
        <v>243</v>
      </c>
      <c r="V323" t="s">
        <v>47</v>
      </c>
      <c r="W323">
        <v>87307</v>
      </c>
      <c r="X323" t="s">
        <v>352</v>
      </c>
      <c r="Y323" t="s">
        <v>245</v>
      </c>
      <c r="Z323">
        <v>1</v>
      </c>
      <c r="AA323" t="s">
        <v>50</v>
      </c>
      <c r="AB323">
        <v>14</v>
      </c>
      <c r="AC323" t="s">
        <v>51</v>
      </c>
      <c r="AD323" t="s">
        <v>306</v>
      </c>
      <c r="AE323">
        <v>0</v>
      </c>
      <c r="AF323">
        <v>87307</v>
      </c>
      <c r="AG323">
        <v>0</v>
      </c>
      <c r="AH323">
        <v>0</v>
      </c>
      <c r="AJ323" s="4">
        <v>74129</v>
      </c>
      <c r="AK323" t="str">
        <f>VLOOKUP(AJ323,Table35[],3,0)</f>
        <v>Yes</v>
      </c>
      <c r="AL323" t="s">
        <v>53</v>
      </c>
      <c r="AM323" t="s">
        <v>54</v>
      </c>
      <c r="AN323" t="s">
        <v>54</v>
      </c>
      <c r="AO323" t="s">
        <v>55</v>
      </c>
      <c r="AP323" s="1">
        <v>31533</v>
      </c>
      <c r="AQ323">
        <f t="shared" ref="AQ323:AQ386" si="5">ROUND((D323-AP323)/365,0)</f>
        <v>35</v>
      </c>
      <c r="AR323" t="str">
        <f>VLOOKUP(AQ323,Table47[],2,0)</f>
        <v>31-35</v>
      </c>
    </row>
    <row r="324" spans="1:44" x14ac:dyDescent="0.25">
      <c r="A324" t="s">
        <v>41</v>
      </c>
      <c r="B324">
        <v>1994617</v>
      </c>
      <c r="C324">
        <v>363833</v>
      </c>
      <c r="D324" s="1">
        <v>44363</v>
      </c>
      <c r="E324" s="1">
        <v>44363</v>
      </c>
      <c r="F324" s="1">
        <v>44363</v>
      </c>
      <c r="G324" t="s">
        <v>42</v>
      </c>
      <c r="H324" t="s">
        <v>43</v>
      </c>
      <c r="M324" t="s">
        <v>44</v>
      </c>
      <c r="N324" t="s">
        <v>44</v>
      </c>
      <c r="O324" t="s">
        <v>45</v>
      </c>
      <c r="P324" s="2">
        <v>10</v>
      </c>
      <c r="Q324" s="2">
        <v>0</v>
      </c>
      <c r="R324" s="2">
        <v>0</v>
      </c>
      <c r="S324" s="2">
        <v>0</v>
      </c>
      <c r="T324">
        <v>1</v>
      </c>
      <c r="U324" t="s">
        <v>353</v>
      </c>
      <c r="V324" t="s">
        <v>60</v>
      </c>
      <c r="W324">
        <v>35842</v>
      </c>
      <c r="X324" t="s">
        <v>354</v>
      </c>
      <c r="Y324" t="s">
        <v>49</v>
      </c>
      <c r="Z324">
        <v>1</v>
      </c>
      <c r="AA324" t="s">
        <v>50</v>
      </c>
      <c r="AB324">
        <v>14</v>
      </c>
      <c r="AC324" t="s">
        <v>51</v>
      </c>
      <c r="AD324" t="s">
        <v>64</v>
      </c>
      <c r="AE324">
        <v>0</v>
      </c>
      <c r="AF324">
        <v>35842</v>
      </c>
      <c r="AG324">
        <v>0</v>
      </c>
      <c r="AH324">
        <v>0</v>
      </c>
      <c r="AJ324" s="4">
        <v>74115</v>
      </c>
      <c r="AK324" t="str">
        <f>VLOOKUP(AJ324,Table35[],3,0)</f>
        <v>Yes</v>
      </c>
      <c r="AL324" t="s">
        <v>355</v>
      </c>
      <c r="AM324" t="s">
        <v>54</v>
      </c>
      <c r="AN324" t="s">
        <v>54</v>
      </c>
      <c r="AO324" t="s">
        <v>55</v>
      </c>
      <c r="AP324" s="1">
        <v>30326</v>
      </c>
      <c r="AQ324">
        <f t="shared" si="5"/>
        <v>38</v>
      </c>
      <c r="AR324" t="str">
        <f>VLOOKUP(AQ324,Table47[],2,0)</f>
        <v>36+</v>
      </c>
    </row>
    <row r="325" spans="1:44" x14ac:dyDescent="0.25">
      <c r="A325" t="s">
        <v>41</v>
      </c>
      <c r="B325">
        <v>1992199</v>
      </c>
      <c r="C325">
        <v>363180</v>
      </c>
      <c r="D325" s="1">
        <v>44361</v>
      </c>
      <c r="E325" s="1">
        <v>44361</v>
      </c>
      <c r="F325" s="1">
        <v>44361</v>
      </c>
      <c r="G325" t="s">
        <v>77</v>
      </c>
      <c r="H325" t="s">
        <v>78</v>
      </c>
      <c r="M325" t="s">
        <v>184</v>
      </c>
      <c r="N325" t="s">
        <v>184</v>
      </c>
      <c r="O325" t="s">
        <v>45</v>
      </c>
      <c r="P325" s="2">
        <v>430</v>
      </c>
      <c r="Q325" s="2">
        <v>0</v>
      </c>
      <c r="R325" s="2">
        <v>0</v>
      </c>
      <c r="S325" s="2">
        <v>0</v>
      </c>
      <c r="T325">
        <v>1</v>
      </c>
      <c r="U325" t="s">
        <v>243</v>
      </c>
      <c r="V325" t="s">
        <v>47</v>
      </c>
      <c r="W325">
        <v>87307</v>
      </c>
      <c r="X325" t="s">
        <v>352</v>
      </c>
      <c r="Y325" t="s">
        <v>245</v>
      </c>
      <c r="Z325">
        <v>1</v>
      </c>
      <c r="AA325" t="s">
        <v>50</v>
      </c>
      <c r="AB325">
        <v>14</v>
      </c>
      <c r="AC325" t="s">
        <v>51</v>
      </c>
      <c r="AD325" t="s">
        <v>306</v>
      </c>
      <c r="AE325">
        <v>0</v>
      </c>
      <c r="AF325">
        <v>87307</v>
      </c>
      <c r="AG325">
        <v>0</v>
      </c>
      <c r="AH325">
        <v>0</v>
      </c>
      <c r="AJ325" s="4">
        <v>74129</v>
      </c>
      <c r="AK325" t="str">
        <f>VLOOKUP(AJ325,Table35[],3,0)</f>
        <v>Yes</v>
      </c>
      <c r="AL325" t="s">
        <v>53</v>
      </c>
      <c r="AM325" t="s">
        <v>54</v>
      </c>
      <c r="AN325" t="s">
        <v>54</v>
      </c>
      <c r="AO325" t="s">
        <v>55</v>
      </c>
      <c r="AP325" s="1">
        <v>31533</v>
      </c>
      <c r="AQ325">
        <f t="shared" si="5"/>
        <v>35</v>
      </c>
      <c r="AR325" t="str">
        <f>VLOOKUP(AQ325,Table47[],2,0)</f>
        <v>31-35</v>
      </c>
    </row>
    <row r="326" spans="1:44" x14ac:dyDescent="0.25">
      <c r="A326" t="s">
        <v>41</v>
      </c>
      <c r="B326">
        <v>1995117</v>
      </c>
      <c r="C326">
        <v>363973</v>
      </c>
      <c r="D326" s="1">
        <v>44364</v>
      </c>
      <c r="E326" s="1">
        <v>44364</v>
      </c>
      <c r="F326" s="1">
        <v>44364</v>
      </c>
      <c r="G326" t="s">
        <v>65</v>
      </c>
      <c r="H326" t="s">
        <v>85</v>
      </c>
      <c r="M326" t="s">
        <v>253</v>
      </c>
      <c r="N326" t="s">
        <v>253</v>
      </c>
      <c r="O326" t="s">
        <v>45</v>
      </c>
      <c r="P326" s="2">
        <v>11</v>
      </c>
      <c r="Q326" s="2">
        <v>11</v>
      </c>
      <c r="R326" s="2">
        <v>0</v>
      </c>
      <c r="S326" s="2">
        <v>0</v>
      </c>
      <c r="T326">
        <v>1</v>
      </c>
      <c r="U326" t="s">
        <v>356</v>
      </c>
      <c r="V326" t="s">
        <v>47</v>
      </c>
      <c r="W326">
        <v>96417</v>
      </c>
      <c r="X326" t="s">
        <v>357</v>
      </c>
      <c r="Y326" t="s">
        <v>160</v>
      </c>
      <c r="Z326">
        <v>1</v>
      </c>
      <c r="AA326" t="s">
        <v>50</v>
      </c>
      <c r="AB326">
        <v>14</v>
      </c>
      <c r="AC326" t="s">
        <v>51</v>
      </c>
      <c r="AD326" t="s">
        <v>90</v>
      </c>
      <c r="AE326">
        <v>0</v>
      </c>
      <c r="AF326">
        <v>96417</v>
      </c>
      <c r="AG326">
        <v>0</v>
      </c>
      <c r="AH326">
        <v>0</v>
      </c>
      <c r="AJ326" s="4">
        <v>74129</v>
      </c>
      <c r="AK326" t="str">
        <f>VLOOKUP(AJ326,Table35[],3,0)</f>
        <v>Yes</v>
      </c>
      <c r="AL326" t="s">
        <v>53</v>
      </c>
      <c r="AM326" t="s">
        <v>54</v>
      </c>
      <c r="AN326" t="s">
        <v>54</v>
      </c>
      <c r="AO326" t="s">
        <v>55</v>
      </c>
      <c r="AP326" s="1">
        <v>35730</v>
      </c>
      <c r="AQ326">
        <f t="shared" si="5"/>
        <v>24</v>
      </c>
      <c r="AR326" t="str">
        <f>VLOOKUP(AQ326,Table47[],2,0)</f>
        <v>20-25</v>
      </c>
    </row>
    <row r="327" spans="1:44" x14ac:dyDescent="0.25">
      <c r="A327" t="s">
        <v>41</v>
      </c>
      <c r="B327">
        <v>1994653</v>
      </c>
      <c r="C327">
        <v>363841</v>
      </c>
      <c r="D327" s="1">
        <v>44363</v>
      </c>
      <c r="E327" s="1">
        <v>44363</v>
      </c>
      <c r="F327" s="1">
        <v>44363</v>
      </c>
      <c r="G327" t="s">
        <v>42</v>
      </c>
      <c r="H327" t="s">
        <v>43</v>
      </c>
      <c r="M327" t="s">
        <v>44</v>
      </c>
      <c r="N327" t="s">
        <v>44</v>
      </c>
      <c r="O327" t="s">
        <v>45</v>
      </c>
      <c r="P327" s="2">
        <v>10</v>
      </c>
      <c r="Q327" s="2">
        <v>0</v>
      </c>
      <c r="R327" s="2">
        <v>0</v>
      </c>
      <c r="S327" s="2">
        <v>0</v>
      </c>
      <c r="T327">
        <v>1</v>
      </c>
      <c r="U327" t="s">
        <v>251</v>
      </c>
      <c r="V327" t="s">
        <v>60</v>
      </c>
      <c r="W327">
        <v>61769</v>
      </c>
      <c r="X327" t="s">
        <v>358</v>
      </c>
      <c r="Y327" t="s">
        <v>49</v>
      </c>
      <c r="Z327">
        <v>1</v>
      </c>
      <c r="AA327" t="s">
        <v>50</v>
      </c>
      <c r="AB327">
        <v>14</v>
      </c>
      <c r="AC327" t="s">
        <v>51</v>
      </c>
      <c r="AD327" t="s">
        <v>64</v>
      </c>
      <c r="AE327">
        <v>0</v>
      </c>
      <c r="AF327">
        <v>61769</v>
      </c>
      <c r="AG327">
        <v>0</v>
      </c>
      <c r="AH327">
        <v>0</v>
      </c>
      <c r="AJ327" s="4">
        <v>74115</v>
      </c>
      <c r="AK327" t="str">
        <f>VLOOKUP(AJ327,Table35[],3,0)</f>
        <v>Yes</v>
      </c>
      <c r="AL327" t="s">
        <v>53</v>
      </c>
      <c r="AM327" t="s">
        <v>54</v>
      </c>
      <c r="AN327" t="s">
        <v>54</v>
      </c>
      <c r="AO327" t="s">
        <v>55</v>
      </c>
      <c r="AP327" s="1">
        <v>36089</v>
      </c>
      <c r="AQ327">
        <f t="shared" si="5"/>
        <v>23</v>
      </c>
      <c r="AR327" t="str">
        <f>VLOOKUP(AQ327,Table47[],2,0)</f>
        <v>20-25</v>
      </c>
    </row>
    <row r="328" spans="1:44" x14ac:dyDescent="0.25">
      <c r="A328" t="s">
        <v>41</v>
      </c>
      <c r="B328">
        <v>1994658</v>
      </c>
      <c r="C328">
        <v>363843</v>
      </c>
      <c r="D328" s="1">
        <v>44363</v>
      </c>
      <c r="E328" s="1">
        <v>44363</v>
      </c>
      <c r="F328" s="1">
        <v>44363</v>
      </c>
      <c r="G328" t="s">
        <v>42</v>
      </c>
      <c r="H328" t="s">
        <v>43</v>
      </c>
      <c r="M328" t="s">
        <v>44</v>
      </c>
      <c r="N328" t="s">
        <v>44</v>
      </c>
      <c r="O328" t="s">
        <v>45</v>
      </c>
      <c r="P328" s="2">
        <v>10</v>
      </c>
      <c r="Q328" s="2">
        <v>0</v>
      </c>
      <c r="R328" s="2">
        <v>0</v>
      </c>
      <c r="S328" s="2">
        <v>0</v>
      </c>
      <c r="T328">
        <v>1</v>
      </c>
      <c r="U328" t="s">
        <v>97</v>
      </c>
      <c r="V328" t="s">
        <v>60</v>
      </c>
      <c r="W328">
        <v>13681</v>
      </c>
      <c r="X328" t="s">
        <v>359</v>
      </c>
      <c r="Y328" t="s">
        <v>49</v>
      </c>
      <c r="Z328">
        <v>1</v>
      </c>
      <c r="AA328" t="s">
        <v>50</v>
      </c>
      <c r="AB328">
        <v>14</v>
      </c>
      <c r="AC328" t="s">
        <v>51</v>
      </c>
      <c r="AD328" t="s">
        <v>64</v>
      </c>
      <c r="AE328">
        <v>0</v>
      </c>
      <c r="AF328">
        <v>13681</v>
      </c>
      <c r="AG328">
        <v>0</v>
      </c>
      <c r="AH328">
        <v>0</v>
      </c>
      <c r="AJ328" s="4">
        <v>74033</v>
      </c>
      <c r="AK328" t="str">
        <f>VLOOKUP(AJ328,Table35[],3,0)</f>
        <v>Yes</v>
      </c>
      <c r="AL328" t="s">
        <v>53</v>
      </c>
      <c r="AM328" t="s">
        <v>54</v>
      </c>
      <c r="AN328" t="s">
        <v>54</v>
      </c>
      <c r="AO328" t="s">
        <v>55</v>
      </c>
      <c r="AP328" s="1">
        <v>31245</v>
      </c>
      <c r="AQ328">
        <f t="shared" si="5"/>
        <v>36</v>
      </c>
      <c r="AR328" t="str">
        <f>VLOOKUP(AQ328,Table47[],2,0)</f>
        <v>36+</v>
      </c>
    </row>
    <row r="329" spans="1:44" x14ac:dyDescent="0.25">
      <c r="A329" t="s">
        <v>41</v>
      </c>
      <c r="B329">
        <v>1992746</v>
      </c>
      <c r="C329">
        <v>363452</v>
      </c>
      <c r="D329" s="1">
        <v>44362</v>
      </c>
      <c r="E329" s="1">
        <v>44362</v>
      </c>
      <c r="F329" s="1">
        <v>44362</v>
      </c>
      <c r="G329" t="s">
        <v>65</v>
      </c>
      <c r="H329" t="s">
        <v>66</v>
      </c>
      <c r="M329" t="s">
        <v>71</v>
      </c>
      <c r="N329" t="s">
        <v>71</v>
      </c>
      <c r="O329" t="s">
        <v>45</v>
      </c>
      <c r="P329" s="2">
        <v>11</v>
      </c>
      <c r="Q329" s="2">
        <v>0</v>
      </c>
      <c r="R329" s="2">
        <v>0</v>
      </c>
      <c r="S329" s="2">
        <v>0</v>
      </c>
      <c r="T329">
        <v>1</v>
      </c>
      <c r="U329" t="s">
        <v>109</v>
      </c>
      <c r="V329" t="s">
        <v>47</v>
      </c>
      <c r="W329">
        <v>80334</v>
      </c>
      <c r="X329" t="s">
        <v>314</v>
      </c>
      <c r="Y329" t="s">
        <v>49</v>
      </c>
      <c r="Z329">
        <v>1</v>
      </c>
      <c r="AA329" t="s">
        <v>50</v>
      </c>
      <c r="AB329">
        <v>14</v>
      </c>
      <c r="AC329" t="s">
        <v>51</v>
      </c>
      <c r="AD329" t="s">
        <v>52</v>
      </c>
      <c r="AE329">
        <v>0</v>
      </c>
      <c r="AF329">
        <v>80334</v>
      </c>
      <c r="AG329">
        <v>0</v>
      </c>
      <c r="AH329">
        <v>0</v>
      </c>
      <c r="AJ329" s="4">
        <v>74129</v>
      </c>
      <c r="AK329" t="str">
        <f>VLOOKUP(AJ329,Table35[],3,0)</f>
        <v>Yes</v>
      </c>
      <c r="AL329" t="s">
        <v>53</v>
      </c>
      <c r="AM329" t="s">
        <v>54</v>
      </c>
      <c r="AN329" t="s">
        <v>54</v>
      </c>
      <c r="AO329" t="s">
        <v>55</v>
      </c>
      <c r="AP329" s="1">
        <v>29624</v>
      </c>
      <c r="AQ329">
        <f t="shared" si="5"/>
        <v>40</v>
      </c>
      <c r="AR329" t="str">
        <f>VLOOKUP(AQ329,Table47[],2,0)</f>
        <v>36+</v>
      </c>
    </row>
    <row r="330" spans="1:44" x14ac:dyDescent="0.25">
      <c r="A330" t="s">
        <v>41</v>
      </c>
      <c r="B330">
        <v>1992753</v>
      </c>
      <c r="C330">
        <v>363456</v>
      </c>
      <c r="D330" s="1">
        <v>44362</v>
      </c>
      <c r="E330" s="1">
        <v>44362</v>
      </c>
      <c r="F330" s="1">
        <v>44362</v>
      </c>
      <c r="G330" t="s">
        <v>67</v>
      </c>
      <c r="H330" t="s">
        <v>68</v>
      </c>
      <c r="M330" t="s">
        <v>71</v>
      </c>
      <c r="N330" t="s">
        <v>71</v>
      </c>
      <c r="O330" t="s">
        <v>45</v>
      </c>
      <c r="P330" s="2">
        <v>11</v>
      </c>
      <c r="Q330" s="2">
        <v>0</v>
      </c>
      <c r="R330" s="2">
        <v>0</v>
      </c>
      <c r="S330" s="2">
        <v>0</v>
      </c>
      <c r="T330">
        <v>1</v>
      </c>
      <c r="U330" t="s">
        <v>254</v>
      </c>
      <c r="V330" t="s">
        <v>47</v>
      </c>
      <c r="W330">
        <v>34476</v>
      </c>
      <c r="X330" t="s">
        <v>317</v>
      </c>
      <c r="Y330" t="s">
        <v>49</v>
      </c>
      <c r="Z330">
        <v>1</v>
      </c>
      <c r="AA330" t="s">
        <v>50</v>
      </c>
      <c r="AB330">
        <v>14</v>
      </c>
      <c r="AC330" t="s">
        <v>51</v>
      </c>
      <c r="AD330" t="s">
        <v>52</v>
      </c>
      <c r="AE330">
        <v>0</v>
      </c>
      <c r="AF330">
        <v>34476</v>
      </c>
      <c r="AG330">
        <v>0</v>
      </c>
      <c r="AH330">
        <v>0</v>
      </c>
      <c r="AJ330" s="4">
        <v>74134</v>
      </c>
      <c r="AK330" t="str">
        <f>VLOOKUP(AJ330,Table35[],3,0)</f>
        <v>Yes</v>
      </c>
      <c r="AL330" t="s">
        <v>123</v>
      </c>
      <c r="AM330" t="s">
        <v>54</v>
      </c>
      <c r="AN330" t="s">
        <v>54</v>
      </c>
      <c r="AO330" t="s">
        <v>55</v>
      </c>
      <c r="AP330" s="1">
        <v>30708</v>
      </c>
      <c r="AQ330">
        <f t="shared" si="5"/>
        <v>37</v>
      </c>
      <c r="AR330" t="str">
        <f>VLOOKUP(AQ330,Table47[],2,0)</f>
        <v>36+</v>
      </c>
    </row>
    <row r="331" spans="1:44" x14ac:dyDescent="0.25">
      <c r="A331" t="s">
        <v>41</v>
      </c>
      <c r="B331">
        <v>1992821</v>
      </c>
      <c r="C331">
        <v>363473</v>
      </c>
      <c r="D331" s="1">
        <v>44362</v>
      </c>
      <c r="E331" s="1">
        <v>44362</v>
      </c>
      <c r="F331" s="1">
        <v>44362</v>
      </c>
      <c r="G331" t="s">
        <v>75</v>
      </c>
      <c r="H331" t="s">
        <v>76</v>
      </c>
      <c r="M331" t="s">
        <v>71</v>
      </c>
      <c r="N331" t="s">
        <v>71</v>
      </c>
      <c r="O331" t="s">
        <v>45</v>
      </c>
      <c r="P331" s="2">
        <v>305</v>
      </c>
      <c r="Q331" s="2">
        <v>0</v>
      </c>
      <c r="R331" s="2">
        <v>0</v>
      </c>
      <c r="S331" s="2">
        <v>0</v>
      </c>
      <c r="T331">
        <v>1</v>
      </c>
      <c r="V331" t="s">
        <v>47</v>
      </c>
      <c r="W331">
        <v>18286</v>
      </c>
      <c r="X331" t="s">
        <v>360</v>
      </c>
      <c r="Y331" t="s">
        <v>49</v>
      </c>
      <c r="Z331">
        <v>1</v>
      </c>
      <c r="AA331" t="s">
        <v>50</v>
      </c>
      <c r="AB331">
        <v>4</v>
      </c>
      <c r="AC331" t="s">
        <v>63</v>
      </c>
      <c r="AD331" t="s">
        <v>52</v>
      </c>
      <c r="AE331">
        <v>0</v>
      </c>
      <c r="AF331">
        <v>713</v>
      </c>
      <c r="AG331">
        <v>713</v>
      </c>
      <c r="AH331">
        <v>713</v>
      </c>
      <c r="AI331" t="s">
        <v>145</v>
      </c>
      <c r="AJ331" s="4">
        <v>74011</v>
      </c>
      <c r="AK331" t="str">
        <f>VLOOKUP(AJ331,Table35[],3,0)</f>
        <v>Yes</v>
      </c>
      <c r="AL331" t="s">
        <v>53</v>
      </c>
      <c r="AM331" t="s">
        <v>54</v>
      </c>
      <c r="AN331" t="s">
        <v>54</v>
      </c>
      <c r="AO331" t="s">
        <v>55</v>
      </c>
      <c r="AP331" s="1">
        <v>32241</v>
      </c>
      <c r="AQ331">
        <f t="shared" si="5"/>
        <v>33</v>
      </c>
      <c r="AR331" t="str">
        <f>VLOOKUP(AQ331,Table47[],2,0)</f>
        <v>31-35</v>
      </c>
    </row>
    <row r="332" spans="1:44" x14ac:dyDescent="0.25">
      <c r="A332" t="s">
        <v>41</v>
      </c>
      <c r="B332">
        <v>1995249</v>
      </c>
      <c r="C332">
        <v>364015</v>
      </c>
      <c r="D332" s="1">
        <v>44364</v>
      </c>
      <c r="E332" s="1">
        <v>44364</v>
      </c>
      <c r="F332" s="1">
        <v>44364</v>
      </c>
      <c r="G332" t="s">
        <v>56</v>
      </c>
      <c r="H332" t="s">
        <v>57</v>
      </c>
      <c r="M332" t="s">
        <v>157</v>
      </c>
      <c r="N332" t="s">
        <v>157</v>
      </c>
      <c r="O332" t="s">
        <v>45</v>
      </c>
      <c r="P332" s="2">
        <v>26</v>
      </c>
      <c r="Q332" s="2">
        <v>0</v>
      </c>
      <c r="R332" s="2">
        <v>0</v>
      </c>
      <c r="S332" s="2">
        <v>0</v>
      </c>
      <c r="T332">
        <v>1</v>
      </c>
      <c r="V332" t="s">
        <v>60</v>
      </c>
      <c r="W332">
        <v>94518</v>
      </c>
      <c r="X332" t="s">
        <v>361</v>
      </c>
      <c r="Y332" t="s">
        <v>100</v>
      </c>
      <c r="Z332">
        <v>1</v>
      </c>
      <c r="AA332" t="s">
        <v>50</v>
      </c>
      <c r="AB332">
        <v>14</v>
      </c>
      <c r="AC332" t="s">
        <v>51</v>
      </c>
      <c r="AD332" t="s">
        <v>64</v>
      </c>
      <c r="AE332">
        <v>0</v>
      </c>
      <c r="AF332">
        <v>94518</v>
      </c>
      <c r="AG332">
        <v>0</v>
      </c>
      <c r="AH332">
        <v>0</v>
      </c>
      <c r="AJ332" s="4">
        <v>74106</v>
      </c>
      <c r="AK332" t="str">
        <f>VLOOKUP(AJ332,Table35[],3,0)</f>
        <v>Yes</v>
      </c>
      <c r="AL332" t="s">
        <v>108</v>
      </c>
      <c r="AM332" t="s">
        <v>101</v>
      </c>
      <c r="AN332" t="s">
        <v>101</v>
      </c>
      <c r="AO332" t="s">
        <v>102</v>
      </c>
      <c r="AP332" s="1">
        <v>37831</v>
      </c>
      <c r="AQ332">
        <f t="shared" si="5"/>
        <v>18</v>
      </c>
      <c r="AR332" t="str">
        <f>VLOOKUP(AQ332,Table47[],2,0)</f>
        <v>18-19</v>
      </c>
    </row>
    <row r="333" spans="1:44" x14ac:dyDescent="0.25">
      <c r="A333" t="s">
        <v>41</v>
      </c>
      <c r="B333">
        <v>1992971</v>
      </c>
      <c r="C333">
        <v>363536</v>
      </c>
      <c r="D333" s="1">
        <v>44362</v>
      </c>
      <c r="E333" s="1">
        <v>44362</v>
      </c>
      <c r="F333" s="1">
        <v>44362</v>
      </c>
      <c r="G333" t="s">
        <v>42</v>
      </c>
      <c r="H333" t="s">
        <v>43</v>
      </c>
      <c r="M333" t="s">
        <v>96</v>
      </c>
      <c r="N333" t="s">
        <v>96</v>
      </c>
      <c r="O333" t="s">
        <v>45</v>
      </c>
      <c r="P333" s="2">
        <v>10</v>
      </c>
      <c r="Q333" s="2">
        <v>0</v>
      </c>
      <c r="R333" s="2">
        <v>0</v>
      </c>
      <c r="S333" s="2">
        <v>0</v>
      </c>
      <c r="T333">
        <v>1</v>
      </c>
      <c r="U333" t="s">
        <v>362</v>
      </c>
      <c r="V333" t="s">
        <v>98</v>
      </c>
      <c r="W333">
        <v>90991</v>
      </c>
      <c r="X333" t="s">
        <v>134</v>
      </c>
      <c r="Y333" t="s">
        <v>100</v>
      </c>
      <c r="Z333">
        <v>1</v>
      </c>
      <c r="AA333" t="s">
        <v>50</v>
      </c>
      <c r="AB333">
        <v>14</v>
      </c>
      <c r="AC333" t="s">
        <v>51</v>
      </c>
      <c r="AD333" t="s">
        <v>64</v>
      </c>
      <c r="AE333">
        <v>0</v>
      </c>
      <c r="AF333">
        <v>90991</v>
      </c>
      <c r="AG333">
        <v>0</v>
      </c>
      <c r="AH333">
        <v>0</v>
      </c>
      <c r="AJ333" s="4">
        <v>74136</v>
      </c>
      <c r="AK333" t="str">
        <f>VLOOKUP(AJ333,Table35[],3,0)</f>
        <v>Yes</v>
      </c>
      <c r="AL333" t="s">
        <v>53</v>
      </c>
      <c r="AM333" t="s">
        <v>54</v>
      </c>
      <c r="AN333" t="s">
        <v>54</v>
      </c>
      <c r="AO333" t="s">
        <v>55</v>
      </c>
      <c r="AP333" s="1">
        <v>38570</v>
      </c>
      <c r="AQ333">
        <f t="shared" si="5"/>
        <v>16</v>
      </c>
      <c r="AR333" t="str">
        <f>VLOOKUP(AQ333,Table47[],2,0)</f>
        <v>16-17</v>
      </c>
    </row>
    <row r="334" spans="1:44" x14ac:dyDescent="0.25">
      <c r="A334" t="s">
        <v>41</v>
      </c>
      <c r="B334">
        <v>1992982</v>
      </c>
      <c r="C334">
        <v>363540</v>
      </c>
      <c r="D334" s="1">
        <v>44362</v>
      </c>
      <c r="E334" s="1">
        <v>44362</v>
      </c>
      <c r="F334" s="1">
        <v>44362</v>
      </c>
      <c r="G334" t="s">
        <v>42</v>
      </c>
      <c r="H334" t="s">
        <v>43</v>
      </c>
      <c r="M334" t="s">
        <v>96</v>
      </c>
      <c r="N334" t="s">
        <v>96</v>
      </c>
      <c r="O334" t="s">
        <v>45</v>
      </c>
      <c r="P334" s="2">
        <v>10</v>
      </c>
      <c r="Q334" s="2">
        <v>0</v>
      </c>
      <c r="R334" s="2">
        <v>0</v>
      </c>
      <c r="S334" s="2">
        <v>0</v>
      </c>
      <c r="T334">
        <v>1</v>
      </c>
      <c r="U334" t="s">
        <v>119</v>
      </c>
      <c r="V334" t="s">
        <v>98</v>
      </c>
      <c r="W334">
        <v>96296</v>
      </c>
      <c r="X334" t="s">
        <v>135</v>
      </c>
      <c r="Y334" t="s">
        <v>100</v>
      </c>
      <c r="Z334">
        <v>1</v>
      </c>
      <c r="AA334" t="s">
        <v>50</v>
      </c>
      <c r="AB334">
        <v>14</v>
      </c>
      <c r="AC334" t="s">
        <v>51</v>
      </c>
      <c r="AD334" t="s">
        <v>64</v>
      </c>
      <c r="AE334">
        <v>0</v>
      </c>
      <c r="AF334">
        <v>96296</v>
      </c>
      <c r="AG334">
        <v>0</v>
      </c>
      <c r="AH334">
        <v>0</v>
      </c>
      <c r="AJ334" s="4">
        <v>74132</v>
      </c>
      <c r="AK334" t="str">
        <f>VLOOKUP(AJ334,Table35[],3,0)</f>
        <v>Yes</v>
      </c>
      <c r="AL334" t="s">
        <v>108</v>
      </c>
      <c r="AM334" t="s">
        <v>101</v>
      </c>
      <c r="AN334" t="s">
        <v>101</v>
      </c>
      <c r="AO334" t="s">
        <v>102</v>
      </c>
      <c r="AP334" s="1">
        <v>38236</v>
      </c>
      <c r="AQ334">
        <f t="shared" si="5"/>
        <v>17</v>
      </c>
      <c r="AR334" t="str">
        <f>VLOOKUP(AQ334,Table47[],2,0)</f>
        <v>16-17</v>
      </c>
    </row>
    <row r="335" spans="1:44" x14ac:dyDescent="0.25">
      <c r="A335" t="s">
        <v>41</v>
      </c>
      <c r="B335">
        <v>1992989</v>
      </c>
      <c r="C335">
        <v>363543</v>
      </c>
      <c r="D335" s="1">
        <v>44362</v>
      </c>
      <c r="E335" s="1">
        <v>44362</v>
      </c>
      <c r="F335" s="1">
        <v>44362</v>
      </c>
      <c r="G335" t="s">
        <v>42</v>
      </c>
      <c r="H335" t="s">
        <v>43</v>
      </c>
      <c r="M335" t="s">
        <v>96</v>
      </c>
      <c r="N335" t="s">
        <v>96</v>
      </c>
      <c r="O335" t="s">
        <v>45</v>
      </c>
      <c r="P335" s="2">
        <v>10</v>
      </c>
      <c r="Q335" s="2">
        <v>0</v>
      </c>
      <c r="R335" s="2">
        <v>0</v>
      </c>
      <c r="S335" s="2">
        <v>0</v>
      </c>
      <c r="T335">
        <v>1</v>
      </c>
      <c r="U335" t="s">
        <v>97</v>
      </c>
      <c r="V335" t="s">
        <v>98</v>
      </c>
      <c r="W335">
        <v>96639</v>
      </c>
      <c r="X335" t="s">
        <v>336</v>
      </c>
      <c r="Y335" t="s">
        <v>100</v>
      </c>
      <c r="Z335">
        <v>1</v>
      </c>
      <c r="AA335" t="s">
        <v>50</v>
      </c>
      <c r="AB335">
        <v>14</v>
      </c>
      <c r="AC335" t="s">
        <v>51</v>
      </c>
      <c r="AD335" t="s">
        <v>64</v>
      </c>
      <c r="AE335">
        <v>0</v>
      </c>
      <c r="AF335">
        <v>96639</v>
      </c>
      <c r="AG335">
        <v>0</v>
      </c>
      <c r="AH335">
        <v>0</v>
      </c>
      <c r="AJ335" s="4">
        <v>74128</v>
      </c>
      <c r="AK335" t="str">
        <f>VLOOKUP(AJ335,Table35[],3,0)</f>
        <v>Yes</v>
      </c>
      <c r="AL335" t="s">
        <v>108</v>
      </c>
      <c r="AM335" t="s">
        <v>54</v>
      </c>
      <c r="AN335" t="s">
        <v>54</v>
      </c>
      <c r="AO335" t="s">
        <v>55</v>
      </c>
      <c r="AP335" s="1">
        <v>37903</v>
      </c>
      <c r="AQ335">
        <f t="shared" si="5"/>
        <v>18</v>
      </c>
      <c r="AR335" t="str">
        <f>VLOOKUP(AQ335,Table47[],2,0)</f>
        <v>18-19</v>
      </c>
    </row>
    <row r="336" spans="1:44" x14ac:dyDescent="0.25">
      <c r="A336" t="s">
        <v>41</v>
      </c>
      <c r="B336">
        <v>1993007</v>
      </c>
      <c r="C336">
        <v>363546</v>
      </c>
      <c r="D336" s="1">
        <v>44362</v>
      </c>
      <c r="E336" s="1">
        <v>44362</v>
      </c>
      <c r="F336" s="1">
        <v>44362</v>
      </c>
      <c r="G336" t="s">
        <v>42</v>
      </c>
      <c r="H336" t="s">
        <v>43</v>
      </c>
      <c r="M336" t="s">
        <v>96</v>
      </c>
      <c r="N336" t="s">
        <v>96</v>
      </c>
      <c r="O336" t="s">
        <v>45</v>
      </c>
      <c r="P336" s="2">
        <v>10</v>
      </c>
      <c r="Q336" s="2">
        <v>0</v>
      </c>
      <c r="R336" s="2">
        <v>0</v>
      </c>
      <c r="S336" s="2">
        <v>0</v>
      </c>
      <c r="T336">
        <v>1</v>
      </c>
      <c r="U336" t="s">
        <v>97</v>
      </c>
      <c r="V336" t="s">
        <v>98</v>
      </c>
      <c r="W336">
        <v>86341</v>
      </c>
      <c r="X336" t="s">
        <v>328</v>
      </c>
      <c r="Y336" t="s">
        <v>100</v>
      </c>
      <c r="Z336">
        <v>1</v>
      </c>
      <c r="AA336" t="s">
        <v>50</v>
      </c>
      <c r="AB336">
        <v>14</v>
      </c>
      <c r="AC336" t="s">
        <v>51</v>
      </c>
      <c r="AD336" t="s">
        <v>64</v>
      </c>
      <c r="AE336">
        <v>0</v>
      </c>
      <c r="AF336">
        <v>86341</v>
      </c>
      <c r="AG336">
        <v>0</v>
      </c>
      <c r="AH336">
        <v>0</v>
      </c>
      <c r="AJ336" s="4">
        <v>74136</v>
      </c>
      <c r="AK336" t="str">
        <f>VLOOKUP(AJ336,Table35[],3,0)</f>
        <v>Yes</v>
      </c>
      <c r="AL336" t="s">
        <v>53</v>
      </c>
      <c r="AM336" t="s">
        <v>101</v>
      </c>
      <c r="AN336" t="s">
        <v>101</v>
      </c>
      <c r="AO336" t="s">
        <v>102</v>
      </c>
      <c r="AP336" s="1">
        <v>37160</v>
      </c>
      <c r="AQ336">
        <f t="shared" si="5"/>
        <v>20</v>
      </c>
      <c r="AR336" t="str">
        <f>VLOOKUP(AQ336,Table47[],2,0)</f>
        <v>20-25</v>
      </c>
    </row>
    <row r="337" spans="1:44" x14ac:dyDescent="0.25">
      <c r="A337" t="s">
        <v>41</v>
      </c>
      <c r="B337">
        <v>1995398</v>
      </c>
      <c r="C337">
        <v>364062</v>
      </c>
      <c r="D337" s="1">
        <v>44364</v>
      </c>
      <c r="E337" s="1">
        <v>44364</v>
      </c>
      <c r="F337" s="1">
        <v>44364</v>
      </c>
      <c r="G337" t="s">
        <v>67</v>
      </c>
      <c r="H337" t="s">
        <v>91</v>
      </c>
      <c r="M337" t="s">
        <v>253</v>
      </c>
      <c r="N337" t="s">
        <v>253</v>
      </c>
      <c r="O337" t="s">
        <v>45</v>
      </c>
      <c r="P337" s="2">
        <v>11</v>
      </c>
      <c r="Q337" s="2">
        <v>0</v>
      </c>
      <c r="R337" s="2">
        <v>0</v>
      </c>
      <c r="S337" s="2">
        <v>0</v>
      </c>
      <c r="T337">
        <v>1</v>
      </c>
      <c r="U337" t="s">
        <v>254</v>
      </c>
      <c r="V337" t="s">
        <v>47</v>
      </c>
      <c r="W337">
        <v>43161</v>
      </c>
      <c r="X337" t="s">
        <v>363</v>
      </c>
      <c r="Y337" t="s">
        <v>105</v>
      </c>
      <c r="Z337">
        <v>1</v>
      </c>
      <c r="AA337" t="s">
        <v>50</v>
      </c>
      <c r="AB337">
        <v>14</v>
      </c>
      <c r="AC337" t="s">
        <v>51</v>
      </c>
      <c r="AD337" t="s">
        <v>106</v>
      </c>
      <c r="AE337">
        <v>0</v>
      </c>
      <c r="AF337">
        <v>43161</v>
      </c>
      <c r="AG337">
        <v>0</v>
      </c>
      <c r="AH337">
        <v>0</v>
      </c>
      <c r="AJ337" s="4">
        <v>74055</v>
      </c>
      <c r="AK337" t="str">
        <f>VLOOKUP(AJ337,Table35[],3,0)</f>
        <v>Yes</v>
      </c>
      <c r="AL337" t="s">
        <v>53</v>
      </c>
      <c r="AM337" t="s">
        <v>54</v>
      </c>
      <c r="AN337" t="s">
        <v>54</v>
      </c>
      <c r="AO337" t="s">
        <v>55</v>
      </c>
      <c r="AP337" s="1">
        <v>33665</v>
      </c>
      <c r="AQ337">
        <f t="shared" si="5"/>
        <v>29</v>
      </c>
      <c r="AR337" t="str">
        <f>VLOOKUP(AQ337,Table47[],2,0)</f>
        <v>26-30</v>
      </c>
    </row>
    <row r="338" spans="1:44" x14ac:dyDescent="0.25">
      <c r="A338" t="s">
        <v>41</v>
      </c>
      <c r="B338">
        <v>1992751</v>
      </c>
      <c r="C338">
        <v>363455</v>
      </c>
      <c r="D338" s="1">
        <v>44362</v>
      </c>
      <c r="E338" s="1">
        <v>44362</v>
      </c>
      <c r="F338" s="1">
        <v>44362</v>
      </c>
      <c r="G338" t="s">
        <v>42</v>
      </c>
      <c r="H338" t="s">
        <v>82</v>
      </c>
      <c r="M338" t="s">
        <v>71</v>
      </c>
      <c r="N338" t="s">
        <v>71</v>
      </c>
      <c r="O338" t="s">
        <v>45</v>
      </c>
      <c r="P338" s="2">
        <v>10</v>
      </c>
      <c r="Q338" s="2">
        <v>0</v>
      </c>
      <c r="R338" s="2">
        <v>0</v>
      </c>
      <c r="S338" s="2">
        <v>0</v>
      </c>
      <c r="T338">
        <v>1</v>
      </c>
      <c r="U338" t="s">
        <v>83</v>
      </c>
      <c r="V338" t="s">
        <v>47</v>
      </c>
      <c r="W338">
        <v>45930</v>
      </c>
      <c r="X338" t="s">
        <v>364</v>
      </c>
      <c r="Y338" t="s">
        <v>49</v>
      </c>
      <c r="Z338">
        <v>1</v>
      </c>
      <c r="AA338" t="s">
        <v>50</v>
      </c>
      <c r="AB338">
        <v>14</v>
      </c>
      <c r="AC338" t="s">
        <v>51</v>
      </c>
      <c r="AD338" t="s">
        <v>52</v>
      </c>
      <c r="AE338">
        <v>0</v>
      </c>
      <c r="AF338">
        <v>45930</v>
      </c>
      <c r="AG338">
        <v>0</v>
      </c>
      <c r="AH338">
        <v>0</v>
      </c>
      <c r="AJ338" s="4">
        <v>74134</v>
      </c>
      <c r="AK338" t="str">
        <f>VLOOKUP(AJ338,Table35[],3,0)</f>
        <v>Yes</v>
      </c>
      <c r="AL338" t="s">
        <v>53</v>
      </c>
      <c r="AM338" t="s">
        <v>54</v>
      </c>
      <c r="AN338" t="s">
        <v>54</v>
      </c>
      <c r="AO338" t="s">
        <v>55</v>
      </c>
      <c r="AP338" s="1">
        <v>32152</v>
      </c>
      <c r="AQ338">
        <f t="shared" si="5"/>
        <v>33</v>
      </c>
      <c r="AR338" t="str">
        <f>VLOOKUP(AQ338,Table47[],2,0)</f>
        <v>31-35</v>
      </c>
    </row>
    <row r="339" spans="1:44" x14ac:dyDescent="0.25">
      <c r="A339" t="s">
        <v>41</v>
      </c>
      <c r="B339">
        <v>1995202</v>
      </c>
      <c r="C339">
        <v>363999</v>
      </c>
      <c r="D339" s="1">
        <v>44364</v>
      </c>
      <c r="E339" s="1">
        <v>44364</v>
      </c>
      <c r="F339" s="1">
        <v>44364</v>
      </c>
      <c r="G339" t="s">
        <v>75</v>
      </c>
      <c r="H339" t="s">
        <v>76</v>
      </c>
      <c r="M339" t="s">
        <v>71</v>
      </c>
      <c r="N339" t="s">
        <v>71</v>
      </c>
      <c r="O339" t="s">
        <v>45</v>
      </c>
      <c r="P339" s="2">
        <v>305</v>
      </c>
      <c r="Q339" s="2">
        <v>0</v>
      </c>
      <c r="R339" s="2">
        <v>0</v>
      </c>
      <c r="S339" s="2">
        <v>0</v>
      </c>
      <c r="T339">
        <v>1</v>
      </c>
      <c r="V339" t="s">
        <v>47</v>
      </c>
      <c r="W339">
        <v>62915</v>
      </c>
      <c r="X339" t="s">
        <v>365</v>
      </c>
      <c r="Y339" t="s">
        <v>49</v>
      </c>
      <c r="Z339">
        <v>1</v>
      </c>
      <c r="AA339" t="s">
        <v>50</v>
      </c>
      <c r="AB339">
        <v>14</v>
      </c>
      <c r="AC339" t="s">
        <v>51</v>
      </c>
      <c r="AD339" t="s">
        <v>52</v>
      </c>
      <c r="AE339">
        <v>0</v>
      </c>
      <c r="AF339">
        <v>62915</v>
      </c>
      <c r="AG339">
        <v>0</v>
      </c>
      <c r="AH339">
        <v>0</v>
      </c>
      <c r="AJ339" s="4">
        <v>74012</v>
      </c>
      <c r="AK339" t="str">
        <f>VLOOKUP(AJ339,Table35[],3,0)</f>
        <v>Yes</v>
      </c>
      <c r="AL339" t="s">
        <v>53</v>
      </c>
      <c r="AM339" t="s">
        <v>54</v>
      </c>
      <c r="AN339" t="s">
        <v>54</v>
      </c>
      <c r="AO339" t="s">
        <v>55</v>
      </c>
      <c r="AP339" s="1">
        <v>30968</v>
      </c>
      <c r="AQ339">
        <f t="shared" si="5"/>
        <v>37</v>
      </c>
      <c r="AR339" t="str">
        <f>VLOOKUP(AQ339,Table47[],2,0)</f>
        <v>36+</v>
      </c>
    </row>
    <row r="340" spans="1:44" x14ac:dyDescent="0.25">
      <c r="A340" t="s">
        <v>41</v>
      </c>
      <c r="B340">
        <v>1995227</v>
      </c>
      <c r="C340">
        <v>364008</v>
      </c>
      <c r="D340" s="1">
        <v>44364</v>
      </c>
      <c r="E340" s="1">
        <v>44364</v>
      </c>
      <c r="F340" s="1">
        <v>44364</v>
      </c>
      <c r="G340" t="s">
        <v>65</v>
      </c>
      <c r="H340" t="s">
        <v>66</v>
      </c>
      <c r="M340" t="s">
        <v>71</v>
      </c>
      <c r="N340" t="s">
        <v>71</v>
      </c>
      <c r="O340" t="s">
        <v>45</v>
      </c>
      <c r="P340" s="2">
        <v>11</v>
      </c>
      <c r="Q340" s="2">
        <v>11</v>
      </c>
      <c r="R340" s="2">
        <v>0</v>
      </c>
      <c r="S340" s="2">
        <v>0</v>
      </c>
      <c r="T340">
        <v>1</v>
      </c>
      <c r="V340" t="s">
        <v>47</v>
      </c>
      <c r="W340">
        <v>96544</v>
      </c>
      <c r="X340" t="s">
        <v>366</v>
      </c>
      <c r="Y340" t="s">
        <v>49</v>
      </c>
      <c r="Z340">
        <v>1</v>
      </c>
      <c r="AA340" t="s">
        <v>50</v>
      </c>
      <c r="AB340">
        <v>26</v>
      </c>
      <c r="AC340" t="s">
        <v>81</v>
      </c>
      <c r="AD340" t="s">
        <v>52</v>
      </c>
      <c r="AE340">
        <v>0</v>
      </c>
      <c r="AF340">
        <v>96544</v>
      </c>
      <c r="AG340">
        <v>0</v>
      </c>
      <c r="AH340">
        <v>0</v>
      </c>
      <c r="AJ340" s="4">
        <v>74146</v>
      </c>
      <c r="AK340" t="str">
        <f>VLOOKUP(AJ340,Table35[],3,0)</f>
        <v>Yes</v>
      </c>
      <c r="AL340" t="s">
        <v>53</v>
      </c>
      <c r="AM340" t="s">
        <v>54</v>
      </c>
      <c r="AN340" t="s">
        <v>54</v>
      </c>
      <c r="AO340" t="s">
        <v>55</v>
      </c>
      <c r="AP340" s="1">
        <v>33176</v>
      </c>
      <c r="AQ340">
        <f t="shared" si="5"/>
        <v>31</v>
      </c>
      <c r="AR340" t="str">
        <f>VLOOKUP(AQ340,Table47[],2,0)</f>
        <v>31-35</v>
      </c>
    </row>
    <row r="341" spans="1:44" x14ac:dyDescent="0.25">
      <c r="A341" t="s">
        <v>41</v>
      </c>
      <c r="B341">
        <v>1995466</v>
      </c>
      <c r="C341">
        <v>364080</v>
      </c>
      <c r="D341" s="1">
        <v>44364</v>
      </c>
      <c r="E341" s="1">
        <v>44364</v>
      </c>
      <c r="F341" s="1">
        <v>44364</v>
      </c>
      <c r="G341" t="s">
        <v>77</v>
      </c>
      <c r="H341" t="s">
        <v>78</v>
      </c>
      <c r="M341" t="s">
        <v>157</v>
      </c>
      <c r="N341" t="s">
        <v>157</v>
      </c>
      <c r="O341" t="s">
        <v>45</v>
      </c>
      <c r="P341" s="2">
        <v>430</v>
      </c>
      <c r="Q341" s="2">
        <v>0</v>
      </c>
      <c r="R341" s="2">
        <v>0</v>
      </c>
      <c r="S341" s="2">
        <v>0</v>
      </c>
      <c r="T341">
        <v>1</v>
      </c>
      <c r="V341" t="s">
        <v>182</v>
      </c>
      <c r="W341">
        <v>77005</v>
      </c>
      <c r="X341" t="s">
        <v>275</v>
      </c>
      <c r="Y341" t="s">
        <v>100</v>
      </c>
      <c r="Z341">
        <v>1</v>
      </c>
      <c r="AA341" t="s">
        <v>50</v>
      </c>
      <c r="AB341">
        <v>14</v>
      </c>
      <c r="AC341" t="s">
        <v>51</v>
      </c>
      <c r="AD341" t="s">
        <v>64</v>
      </c>
      <c r="AE341">
        <v>0</v>
      </c>
      <c r="AF341">
        <v>77005</v>
      </c>
      <c r="AG341">
        <v>0</v>
      </c>
      <c r="AH341">
        <v>0</v>
      </c>
      <c r="AJ341" s="4">
        <v>74120</v>
      </c>
      <c r="AK341" t="str">
        <f>VLOOKUP(AJ341,Table35[],3,0)</f>
        <v>Yes</v>
      </c>
      <c r="AL341" t="s">
        <v>276</v>
      </c>
      <c r="AM341" t="s">
        <v>101</v>
      </c>
      <c r="AN341" t="s">
        <v>101</v>
      </c>
      <c r="AO341" t="s">
        <v>102</v>
      </c>
      <c r="AP341" s="1">
        <v>37803</v>
      </c>
      <c r="AQ341">
        <f t="shared" si="5"/>
        <v>18</v>
      </c>
      <c r="AR341" t="str">
        <f>VLOOKUP(AQ341,Table47[],2,0)</f>
        <v>18-19</v>
      </c>
    </row>
    <row r="342" spans="1:44" x14ac:dyDescent="0.25">
      <c r="A342" t="s">
        <v>41</v>
      </c>
      <c r="B342">
        <v>1993307</v>
      </c>
      <c r="C342">
        <v>363547</v>
      </c>
      <c r="D342" s="1">
        <v>44362</v>
      </c>
      <c r="E342" s="1">
        <v>44362</v>
      </c>
      <c r="F342" s="1">
        <v>44362</v>
      </c>
      <c r="G342" t="s">
        <v>77</v>
      </c>
      <c r="H342" t="s">
        <v>78</v>
      </c>
      <c r="M342" t="s">
        <v>96</v>
      </c>
      <c r="N342" t="s">
        <v>96</v>
      </c>
      <c r="O342" t="s">
        <v>45</v>
      </c>
      <c r="P342" s="2">
        <v>430</v>
      </c>
      <c r="Q342" s="2">
        <v>0</v>
      </c>
      <c r="R342" s="2">
        <v>0</v>
      </c>
      <c r="S342" s="2">
        <v>0</v>
      </c>
      <c r="T342">
        <v>1</v>
      </c>
      <c r="U342" t="s">
        <v>97</v>
      </c>
      <c r="V342" t="s">
        <v>98</v>
      </c>
      <c r="W342">
        <v>75852</v>
      </c>
      <c r="X342" t="s">
        <v>329</v>
      </c>
      <c r="Y342" t="s">
        <v>100</v>
      </c>
      <c r="Z342">
        <v>1</v>
      </c>
      <c r="AA342" t="s">
        <v>50</v>
      </c>
      <c r="AB342">
        <v>14</v>
      </c>
      <c r="AC342" t="s">
        <v>51</v>
      </c>
      <c r="AD342" t="s">
        <v>64</v>
      </c>
      <c r="AE342">
        <v>0</v>
      </c>
      <c r="AF342">
        <v>75852</v>
      </c>
      <c r="AG342">
        <v>0</v>
      </c>
      <c r="AH342">
        <v>0</v>
      </c>
      <c r="AJ342" s="4">
        <v>74133</v>
      </c>
      <c r="AK342" t="str">
        <f>VLOOKUP(AJ342,Table35[],3,0)</f>
        <v>Yes</v>
      </c>
      <c r="AL342" t="s">
        <v>192</v>
      </c>
      <c r="AM342" t="s">
        <v>101</v>
      </c>
      <c r="AN342" t="s">
        <v>101</v>
      </c>
      <c r="AO342" t="s">
        <v>102</v>
      </c>
      <c r="AP342" s="1">
        <v>37783</v>
      </c>
      <c r="AQ342">
        <f t="shared" si="5"/>
        <v>18</v>
      </c>
      <c r="AR342" t="str">
        <f>VLOOKUP(AQ342,Table47[],2,0)</f>
        <v>18-19</v>
      </c>
    </row>
    <row r="343" spans="1:44" x14ac:dyDescent="0.25">
      <c r="A343" t="s">
        <v>41</v>
      </c>
      <c r="B343">
        <v>1992783</v>
      </c>
      <c r="C343">
        <v>363460</v>
      </c>
      <c r="D343" s="1">
        <v>44362</v>
      </c>
      <c r="E343" s="1">
        <v>44362</v>
      </c>
      <c r="F343" s="1">
        <v>44362</v>
      </c>
      <c r="G343" t="s">
        <v>56</v>
      </c>
      <c r="H343" t="s">
        <v>57</v>
      </c>
      <c r="M343" t="s">
        <v>71</v>
      </c>
      <c r="N343" t="s">
        <v>71</v>
      </c>
      <c r="O343" t="s">
        <v>45</v>
      </c>
      <c r="P343" s="2">
        <v>26</v>
      </c>
      <c r="Q343" s="2">
        <v>8</v>
      </c>
      <c r="R343" s="2">
        <v>0</v>
      </c>
      <c r="S343" s="2">
        <v>0</v>
      </c>
      <c r="T343">
        <v>1</v>
      </c>
      <c r="V343" t="s">
        <v>47</v>
      </c>
      <c r="W343">
        <v>79090</v>
      </c>
      <c r="X343" t="s">
        <v>318</v>
      </c>
      <c r="Y343" t="s">
        <v>49</v>
      </c>
      <c r="Z343">
        <v>1</v>
      </c>
      <c r="AA343" t="s">
        <v>50</v>
      </c>
      <c r="AB343">
        <v>24</v>
      </c>
      <c r="AC343" t="s">
        <v>153</v>
      </c>
      <c r="AD343" t="s">
        <v>52</v>
      </c>
      <c r="AE343">
        <v>0</v>
      </c>
      <c r="AF343">
        <v>79090</v>
      </c>
      <c r="AG343">
        <v>0</v>
      </c>
      <c r="AH343">
        <v>0</v>
      </c>
      <c r="AJ343" s="4">
        <v>74110</v>
      </c>
      <c r="AK343" t="str">
        <f>VLOOKUP(AJ343,Table35[],3,0)</f>
        <v>Yes</v>
      </c>
      <c r="AL343" t="s">
        <v>53</v>
      </c>
      <c r="AM343" t="s">
        <v>54</v>
      </c>
      <c r="AN343" t="s">
        <v>54</v>
      </c>
      <c r="AO343" t="s">
        <v>55</v>
      </c>
      <c r="AP343" s="1">
        <v>34396</v>
      </c>
      <c r="AQ343">
        <f t="shared" si="5"/>
        <v>27</v>
      </c>
      <c r="AR343" t="str">
        <f>VLOOKUP(AQ343,Table47[],2,0)</f>
        <v>26-30</v>
      </c>
    </row>
    <row r="344" spans="1:44" x14ac:dyDescent="0.25">
      <c r="A344" t="s">
        <v>41</v>
      </c>
      <c r="B344">
        <v>1992801</v>
      </c>
      <c r="C344">
        <v>363464</v>
      </c>
      <c r="D344" s="1">
        <v>44362</v>
      </c>
      <c r="E344" s="1">
        <v>44362</v>
      </c>
      <c r="F344" s="1">
        <v>44362</v>
      </c>
      <c r="G344" t="s">
        <v>67</v>
      </c>
      <c r="H344" t="s">
        <v>91</v>
      </c>
      <c r="M344" t="s">
        <v>201</v>
      </c>
      <c r="N344" t="s">
        <v>201</v>
      </c>
      <c r="O344" t="s">
        <v>45</v>
      </c>
      <c r="P344" s="2">
        <v>11</v>
      </c>
      <c r="Q344" s="2">
        <v>0</v>
      </c>
      <c r="R344" s="2">
        <v>0</v>
      </c>
      <c r="S344" s="2">
        <v>0</v>
      </c>
      <c r="T344">
        <v>1</v>
      </c>
      <c r="U344" t="s">
        <v>367</v>
      </c>
      <c r="V344" t="s">
        <v>60</v>
      </c>
      <c r="W344">
        <v>9566</v>
      </c>
      <c r="X344" t="s">
        <v>368</v>
      </c>
      <c r="Y344" t="s">
        <v>89</v>
      </c>
      <c r="Z344">
        <v>1</v>
      </c>
      <c r="AA344" t="s">
        <v>50</v>
      </c>
      <c r="AB344">
        <v>14</v>
      </c>
      <c r="AC344" t="s">
        <v>51</v>
      </c>
      <c r="AD344" t="s">
        <v>90</v>
      </c>
      <c r="AE344">
        <v>0</v>
      </c>
      <c r="AF344">
        <v>9566</v>
      </c>
      <c r="AG344">
        <v>0</v>
      </c>
      <c r="AH344">
        <v>0</v>
      </c>
      <c r="AJ344" s="4">
        <v>74106</v>
      </c>
      <c r="AK344" t="str">
        <f>VLOOKUP(AJ344,Table35[],3,0)</f>
        <v>Yes</v>
      </c>
      <c r="AL344" t="s">
        <v>53</v>
      </c>
      <c r="AM344" t="s">
        <v>54</v>
      </c>
      <c r="AN344" t="s">
        <v>54</v>
      </c>
      <c r="AO344" t="s">
        <v>55</v>
      </c>
      <c r="AP344" s="1">
        <v>29625</v>
      </c>
      <c r="AQ344">
        <f t="shared" si="5"/>
        <v>40</v>
      </c>
      <c r="AR344" t="str">
        <f>VLOOKUP(AQ344,Table47[],2,0)</f>
        <v>36+</v>
      </c>
    </row>
    <row r="345" spans="1:44" x14ac:dyDescent="0.25">
      <c r="A345" t="s">
        <v>41</v>
      </c>
      <c r="B345">
        <v>1996034</v>
      </c>
      <c r="C345">
        <v>364134</v>
      </c>
      <c r="D345" s="1">
        <v>44365</v>
      </c>
      <c r="E345" s="1">
        <v>44365</v>
      </c>
      <c r="F345" s="1">
        <v>44365</v>
      </c>
      <c r="G345" t="s">
        <v>42</v>
      </c>
      <c r="H345" t="s">
        <v>82</v>
      </c>
      <c r="M345" t="s">
        <v>157</v>
      </c>
      <c r="N345" t="s">
        <v>157</v>
      </c>
      <c r="O345" t="s">
        <v>45</v>
      </c>
      <c r="P345" s="2">
        <v>10</v>
      </c>
      <c r="Q345" s="2">
        <v>10</v>
      </c>
      <c r="R345" s="2">
        <v>0</v>
      </c>
      <c r="S345" s="2">
        <v>0</v>
      </c>
      <c r="T345">
        <v>1</v>
      </c>
      <c r="U345" t="s">
        <v>369</v>
      </c>
      <c r="V345" t="s">
        <v>60</v>
      </c>
      <c r="W345">
        <v>94521</v>
      </c>
      <c r="X345" t="s">
        <v>370</v>
      </c>
      <c r="Y345" t="s">
        <v>89</v>
      </c>
      <c r="Z345">
        <v>1</v>
      </c>
      <c r="AA345" t="s">
        <v>50</v>
      </c>
      <c r="AB345">
        <v>14</v>
      </c>
      <c r="AC345" t="s">
        <v>51</v>
      </c>
      <c r="AD345" t="s">
        <v>90</v>
      </c>
      <c r="AE345">
        <v>0</v>
      </c>
      <c r="AF345">
        <v>94521</v>
      </c>
      <c r="AG345">
        <v>0</v>
      </c>
      <c r="AH345">
        <v>0</v>
      </c>
      <c r="AJ345" s="4">
        <v>74129</v>
      </c>
      <c r="AK345" t="str">
        <f>VLOOKUP(AJ345,Table35[],3,0)</f>
        <v>Yes</v>
      </c>
      <c r="AL345" t="s">
        <v>53</v>
      </c>
      <c r="AM345" t="s">
        <v>54</v>
      </c>
      <c r="AN345" t="s">
        <v>54</v>
      </c>
      <c r="AO345" t="s">
        <v>55</v>
      </c>
      <c r="AP345" s="1">
        <v>31826</v>
      </c>
      <c r="AQ345">
        <f t="shared" si="5"/>
        <v>34</v>
      </c>
      <c r="AR345" t="str">
        <f>VLOOKUP(AQ345,Table47[],2,0)</f>
        <v>31-35</v>
      </c>
    </row>
    <row r="346" spans="1:44" x14ac:dyDescent="0.25">
      <c r="A346" t="s">
        <v>41</v>
      </c>
      <c r="B346">
        <v>1992919</v>
      </c>
      <c r="C346">
        <v>363513</v>
      </c>
      <c r="D346" s="1">
        <v>44362</v>
      </c>
      <c r="E346" s="1">
        <v>44362</v>
      </c>
      <c r="F346" s="1">
        <v>44362</v>
      </c>
      <c r="G346" t="s">
        <v>56</v>
      </c>
      <c r="H346" t="s">
        <v>57</v>
      </c>
      <c r="M346" t="s">
        <v>71</v>
      </c>
      <c r="N346" t="s">
        <v>112</v>
      </c>
      <c r="O346" t="s">
        <v>45</v>
      </c>
      <c r="P346" s="2">
        <v>26</v>
      </c>
      <c r="Q346" s="2">
        <v>0</v>
      </c>
      <c r="R346" s="2">
        <v>0</v>
      </c>
      <c r="S346" s="2">
        <v>0</v>
      </c>
      <c r="T346">
        <v>1</v>
      </c>
      <c r="V346" t="s">
        <v>47</v>
      </c>
      <c r="W346">
        <v>77010</v>
      </c>
      <c r="X346" t="s">
        <v>332</v>
      </c>
      <c r="Y346" t="s">
        <v>62</v>
      </c>
      <c r="Z346">
        <v>1</v>
      </c>
      <c r="AA346" t="s">
        <v>50</v>
      </c>
      <c r="AB346">
        <v>14</v>
      </c>
      <c r="AC346" t="s">
        <v>51</v>
      </c>
      <c r="AD346" t="s">
        <v>52</v>
      </c>
      <c r="AE346">
        <v>0</v>
      </c>
      <c r="AF346">
        <v>77010</v>
      </c>
      <c r="AG346">
        <v>0</v>
      </c>
      <c r="AH346">
        <v>0</v>
      </c>
      <c r="AJ346" s="4">
        <v>74145</v>
      </c>
      <c r="AK346" t="str">
        <f>VLOOKUP(AJ346,Table35[],3,0)</f>
        <v>Yes</v>
      </c>
      <c r="AL346" t="s">
        <v>53</v>
      </c>
      <c r="AM346" t="s">
        <v>54</v>
      </c>
      <c r="AN346" t="s">
        <v>54</v>
      </c>
      <c r="AO346" t="s">
        <v>55</v>
      </c>
      <c r="AP346" s="1">
        <v>33413</v>
      </c>
      <c r="AQ346">
        <f t="shared" si="5"/>
        <v>30</v>
      </c>
      <c r="AR346" t="str">
        <f>VLOOKUP(AQ346,Table47[],2,0)</f>
        <v>26-30</v>
      </c>
    </row>
    <row r="347" spans="1:44" x14ac:dyDescent="0.25">
      <c r="A347" t="s">
        <v>41</v>
      </c>
      <c r="B347">
        <v>1992736</v>
      </c>
      <c r="C347">
        <v>363449</v>
      </c>
      <c r="D347" s="1">
        <v>44362</v>
      </c>
      <c r="E347" s="1">
        <v>44362</v>
      </c>
      <c r="F347" s="1">
        <v>44362</v>
      </c>
      <c r="G347" t="s">
        <v>67</v>
      </c>
      <c r="H347" t="s">
        <v>68</v>
      </c>
      <c r="M347" t="s">
        <v>71</v>
      </c>
      <c r="N347" t="s">
        <v>71</v>
      </c>
      <c r="O347" t="s">
        <v>45</v>
      </c>
      <c r="P347" s="2">
        <v>11</v>
      </c>
      <c r="Q347" s="2">
        <v>0</v>
      </c>
      <c r="R347" s="2">
        <v>0</v>
      </c>
      <c r="S347" s="2">
        <v>0</v>
      </c>
      <c r="T347">
        <v>1</v>
      </c>
      <c r="U347" t="s">
        <v>119</v>
      </c>
      <c r="V347" t="s">
        <v>47</v>
      </c>
      <c r="W347">
        <v>71265</v>
      </c>
      <c r="X347" t="s">
        <v>319</v>
      </c>
      <c r="Y347" t="s">
        <v>49</v>
      </c>
      <c r="Z347">
        <v>1</v>
      </c>
      <c r="AA347" t="s">
        <v>50</v>
      </c>
      <c r="AB347">
        <v>14</v>
      </c>
      <c r="AC347" t="s">
        <v>51</v>
      </c>
      <c r="AD347" t="s">
        <v>52</v>
      </c>
      <c r="AE347">
        <v>0</v>
      </c>
      <c r="AF347">
        <v>71265</v>
      </c>
      <c r="AG347">
        <v>0</v>
      </c>
      <c r="AH347">
        <v>0</v>
      </c>
      <c r="AJ347" s="4">
        <v>74146</v>
      </c>
      <c r="AK347" t="str">
        <f>VLOOKUP(AJ347,Table35[],3,0)</f>
        <v>Yes</v>
      </c>
      <c r="AL347" t="s">
        <v>192</v>
      </c>
      <c r="AM347" t="s">
        <v>101</v>
      </c>
      <c r="AN347" t="s">
        <v>101</v>
      </c>
      <c r="AO347" t="s">
        <v>102</v>
      </c>
      <c r="AP347" s="1">
        <v>36656</v>
      </c>
      <c r="AQ347">
        <f t="shared" si="5"/>
        <v>21</v>
      </c>
      <c r="AR347" t="str">
        <f>VLOOKUP(AQ347,Table47[],2,0)</f>
        <v>20-25</v>
      </c>
    </row>
    <row r="348" spans="1:44" x14ac:dyDescent="0.25">
      <c r="A348" t="s">
        <v>41</v>
      </c>
      <c r="B348">
        <v>1993927</v>
      </c>
      <c r="C348">
        <v>363708</v>
      </c>
      <c r="D348" s="1">
        <v>44363</v>
      </c>
      <c r="E348" s="1">
        <v>44363</v>
      </c>
      <c r="F348" s="1">
        <v>44363</v>
      </c>
      <c r="G348" t="s">
        <v>42</v>
      </c>
      <c r="H348" t="s">
        <v>43</v>
      </c>
      <c r="M348" t="s">
        <v>71</v>
      </c>
      <c r="N348" t="s">
        <v>71</v>
      </c>
      <c r="O348" t="s">
        <v>45</v>
      </c>
      <c r="P348" s="2">
        <v>10</v>
      </c>
      <c r="Q348" s="2">
        <v>0</v>
      </c>
      <c r="R348" s="2">
        <v>0</v>
      </c>
      <c r="S348" s="2">
        <v>0</v>
      </c>
      <c r="T348">
        <v>1</v>
      </c>
      <c r="U348" t="s">
        <v>109</v>
      </c>
      <c r="V348" t="s">
        <v>47</v>
      </c>
      <c r="W348">
        <v>96475</v>
      </c>
      <c r="X348" t="s">
        <v>371</v>
      </c>
      <c r="Y348" t="s">
        <v>49</v>
      </c>
      <c r="Z348">
        <v>1</v>
      </c>
      <c r="AA348" t="s">
        <v>50</v>
      </c>
      <c r="AB348">
        <v>14</v>
      </c>
      <c r="AC348" t="s">
        <v>51</v>
      </c>
      <c r="AD348" t="s">
        <v>52</v>
      </c>
      <c r="AE348">
        <v>0</v>
      </c>
      <c r="AF348">
        <v>96475</v>
      </c>
      <c r="AG348">
        <v>0</v>
      </c>
      <c r="AH348">
        <v>0</v>
      </c>
      <c r="AJ348" s="4">
        <v>74146</v>
      </c>
      <c r="AK348" t="str">
        <f>VLOOKUP(AJ348,Table35[],3,0)</f>
        <v>Yes</v>
      </c>
      <c r="AL348" t="s">
        <v>53</v>
      </c>
      <c r="AM348" t="s">
        <v>54</v>
      </c>
      <c r="AN348" t="s">
        <v>54</v>
      </c>
      <c r="AO348" t="s">
        <v>55</v>
      </c>
      <c r="AP348" s="1">
        <v>33112</v>
      </c>
      <c r="AQ348">
        <f t="shared" si="5"/>
        <v>31</v>
      </c>
      <c r="AR348" t="str">
        <f>VLOOKUP(AQ348,Table47[],2,0)</f>
        <v>31-35</v>
      </c>
    </row>
    <row r="349" spans="1:44" x14ac:dyDescent="0.25">
      <c r="A349" t="s">
        <v>41</v>
      </c>
      <c r="B349">
        <v>1995187</v>
      </c>
      <c r="C349">
        <v>363993</v>
      </c>
      <c r="D349" s="1">
        <v>44364</v>
      </c>
      <c r="E349" s="1">
        <v>44364</v>
      </c>
      <c r="F349" s="1">
        <v>44364</v>
      </c>
      <c r="G349" t="s">
        <v>42</v>
      </c>
      <c r="H349" t="s">
        <v>43</v>
      </c>
      <c r="M349" t="s">
        <v>71</v>
      </c>
      <c r="N349" t="s">
        <v>71</v>
      </c>
      <c r="O349" t="s">
        <v>45</v>
      </c>
      <c r="P349" s="2">
        <v>10</v>
      </c>
      <c r="Q349" s="2">
        <v>0</v>
      </c>
      <c r="R349" s="2">
        <v>0</v>
      </c>
      <c r="S349" s="2">
        <v>0</v>
      </c>
      <c r="T349">
        <v>1</v>
      </c>
      <c r="U349" t="s">
        <v>79</v>
      </c>
      <c r="V349" t="s">
        <v>47</v>
      </c>
      <c r="W349">
        <v>96519</v>
      </c>
      <c r="X349" t="s">
        <v>372</v>
      </c>
      <c r="Y349" t="s">
        <v>49</v>
      </c>
      <c r="Z349">
        <v>1</v>
      </c>
      <c r="AA349" t="s">
        <v>50</v>
      </c>
      <c r="AB349">
        <v>14</v>
      </c>
      <c r="AC349" t="s">
        <v>51</v>
      </c>
      <c r="AD349" t="s">
        <v>52</v>
      </c>
      <c r="AE349">
        <v>0</v>
      </c>
      <c r="AF349">
        <v>96519</v>
      </c>
      <c r="AG349">
        <v>0</v>
      </c>
      <c r="AH349">
        <v>0</v>
      </c>
      <c r="AJ349" s="4">
        <v>74116</v>
      </c>
      <c r="AK349" t="str">
        <f>VLOOKUP(AJ349,Table35[],3,0)</f>
        <v>Yes</v>
      </c>
      <c r="AL349" t="s">
        <v>53</v>
      </c>
      <c r="AM349" t="s">
        <v>54</v>
      </c>
      <c r="AN349" t="s">
        <v>54</v>
      </c>
      <c r="AO349" t="s">
        <v>55</v>
      </c>
      <c r="AP349" s="1">
        <v>32760</v>
      </c>
      <c r="AQ349">
        <f t="shared" si="5"/>
        <v>32</v>
      </c>
      <c r="AR349" t="str">
        <f>VLOOKUP(AQ349,Table47[],2,0)</f>
        <v>31-35</v>
      </c>
    </row>
    <row r="350" spans="1:44" x14ac:dyDescent="0.25">
      <c r="A350" t="s">
        <v>41</v>
      </c>
      <c r="B350">
        <v>1992785</v>
      </c>
      <c r="C350">
        <v>363461</v>
      </c>
      <c r="D350" s="1">
        <v>44362</v>
      </c>
      <c r="E350" s="1">
        <v>44362</v>
      </c>
      <c r="F350" s="1">
        <v>44362</v>
      </c>
      <c r="G350" t="s">
        <v>94</v>
      </c>
      <c r="H350" t="s">
        <v>95</v>
      </c>
      <c r="M350" t="s">
        <v>71</v>
      </c>
      <c r="N350" t="s">
        <v>71</v>
      </c>
      <c r="O350" t="s">
        <v>45</v>
      </c>
      <c r="P350" s="2">
        <v>135</v>
      </c>
      <c r="Q350" s="2">
        <v>0</v>
      </c>
      <c r="R350" s="2">
        <v>0</v>
      </c>
      <c r="S350" s="2">
        <v>0</v>
      </c>
      <c r="T350">
        <v>1</v>
      </c>
      <c r="V350" t="s">
        <v>47</v>
      </c>
      <c r="W350">
        <v>86650</v>
      </c>
      <c r="X350" t="s">
        <v>320</v>
      </c>
      <c r="Y350" t="s">
        <v>49</v>
      </c>
      <c r="Z350">
        <v>1</v>
      </c>
      <c r="AA350" t="s">
        <v>50</v>
      </c>
      <c r="AB350">
        <v>14</v>
      </c>
      <c r="AC350" t="s">
        <v>51</v>
      </c>
      <c r="AD350" t="s">
        <v>52</v>
      </c>
      <c r="AE350">
        <v>0</v>
      </c>
      <c r="AF350">
        <v>86650</v>
      </c>
      <c r="AG350">
        <v>0</v>
      </c>
      <c r="AH350">
        <v>0</v>
      </c>
      <c r="AJ350" s="4">
        <v>74128</v>
      </c>
      <c r="AK350" t="str">
        <f>VLOOKUP(AJ350,Table35[],3,0)</f>
        <v>Yes</v>
      </c>
      <c r="AL350" t="s">
        <v>53</v>
      </c>
      <c r="AM350" t="s">
        <v>54</v>
      </c>
      <c r="AN350" t="s">
        <v>54</v>
      </c>
      <c r="AO350" t="s">
        <v>55</v>
      </c>
      <c r="AP350" s="1">
        <v>34000</v>
      </c>
      <c r="AQ350">
        <f t="shared" si="5"/>
        <v>28</v>
      </c>
      <c r="AR350" t="str">
        <f>VLOOKUP(AQ350,Table47[],2,0)</f>
        <v>26-30</v>
      </c>
    </row>
    <row r="351" spans="1:44" x14ac:dyDescent="0.25">
      <c r="A351" t="s">
        <v>41</v>
      </c>
      <c r="B351">
        <v>1992786</v>
      </c>
      <c r="C351">
        <v>363461</v>
      </c>
      <c r="D351" s="1">
        <v>44362</v>
      </c>
      <c r="E351" s="1">
        <v>44362</v>
      </c>
      <c r="F351" s="1">
        <v>44362</v>
      </c>
      <c r="G351" t="s">
        <v>117</v>
      </c>
      <c r="H351" t="s">
        <v>118</v>
      </c>
      <c r="M351" t="s">
        <v>71</v>
      </c>
      <c r="N351" t="s">
        <v>71</v>
      </c>
      <c r="O351" t="s">
        <v>45</v>
      </c>
      <c r="P351" s="2">
        <v>277</v>
      </c>
      <c r="Q351" s="2">
        <v>0</v>
      </c>
      <c r="R351" s="2">
        <v>0</v>
      </c>
      <c r="S351" s="2">
        <v>0</v>
      </c>
      <c r="T351">
        <v>1</v>
      </c>
      <c r="V351" t="s">
        <v>47</v>
      </c>
      <c r="W351">
        <v>86650</v>
      </c>
      <c r="X351" t="s">
        <v>320</v>
      </c>
      <c r="Y351" t="s">
        <v>49</v>
      </c>
      <c r="Z351">
        <v>1</v>
      </c>
      <c r="AA351" t="s">
        <v>50</v>
      </c>
      <c r="AB351">
        <v>14</v>
      </c>
      <c r="AC351" t="s">
        <v>51</v>
      </c>
      <c r="AD351" t="s">
        <v>52</v>
      </c>
      <c r="AE351">
        <v>0</v>
      </c>
      <c r="AF351">
        <v>86650</v>
      </c>
      <c r="AG351">
        <v>0</v>
      </c>
      <c r="AH351">
        <v>0</v>
      </c>
      <c r="AJ351" s="4">
        <v>74128</v>
      </c>
      <c r="AK351" t="str">
        <f>VLOOKUP(AJ351,Table35[],3,0)</f>
        <v>Yes</v>
      </c>
      <c r="AL351" t="s">
        <v>53</v>
      </c>
      <c r="AM351" t="s">
        <v>54</v>
      </c>
      <c r="AN351" t="s">
        <v>54</v>
      </c>
      <c r="AO351" t="s">
        <v>55</v>
      </c>
      <c r="AP351" s="1">
        <v>34000</v>
      </c>
      <c r="AQ351">
        <f t="shared" si="5"/>
        <v>28</v>
      </c>
      <c r="AR351" t="str">
        <f>VLOOKUP(AQ351,Table47[],2,0)</f>
        <v>26-30</v>
      </c>
    </row>
    <row r="352" spans="1:44" x14ac:dyDescent="0.25">
      <c r="A352" t="s">
        <v>41</v>
      </c>
      <c r="B352">
        <v>1992800</v>
      </c>
      <c r="C352">
        <v>363464</v>
      </c>
      <c r="D352" s="1">
        <v>44362</v>
      </c>
      <c r="E352" s="1">
        <v>44362</v>
      </c>
      <c r="F352" s="1">
        <v>44362</v>
      </c>
      <c r="G352" t="s">
        <v>65</v>
      </c>
      <c r="H352" t="s">
        <v>85</v>
      </c>
      <c r="M352" t="s">
        <v>201</v>
      </c>
      <c r="N352" t="s">
        <v>201</v>
      </c>
      <c r="O352" t="s">
        <v>45</v>
      </c>
      <c r="P352" s="2">
        <v>11</v>
      </c>
      <c r="Q352" s="2">
        <v>0</v>
      </c>
      <c r="R352" s="2">
        <v>0</v>
      </c>
      <c r="S352" s="2">
        <v>0</v>
      </c>
      <c r="T352">
        <v>1</v>
      </c>
      <c r="U352" t="s">
        <v>367</v>
      </c>
      <c r="V352" t="s">
        <v>60</v>
      </c>
      <c r="W352">
        <v>9566</v>
      </c>
      <c r="X352" t="s">
        <v>368</v>
      </c>
      <c r="Y352" t="s">
        <v>89</v>
      </c>
      <c r="Z352">
        <v>1</v>
      </c>
      <c r="AA352" t="s">
        <v>50</v>
      </c>
      <c r="AB352">
        <v>14</v>
      </c>
      <c r="AC352" t="s">
        <v>51</v>
      </c>
      <c r="AD352" t="s">
        <v>90</v>
      </c>
      <c r="AE352">
        <v>0</v>
      </c>
      <c r="AF352">
        <v>9566</v>
      </c>
      <c r="AG352">
        <v>0</v>
      </c>
      <c r="AH352">
        <v>0</v>
      </c>
      <c r="AJ352" s="4">
        <v>74106</v>
      </c>
      <c r="AK352" t="str">
        <f>VLOOKUP(AJ352,Table35[],3,0)</f>
        <v>Yes</v>
      </c>
      <c r="AL352" t="s">
        <v>53</v>
      </c>
      <c r="AM352" t="s">
        <v>54</v>
      </c>
      <c r="AN352" t="s">
        <v>54</v>
      </c>
      <c r="AO352" t="s">
        <v>55</v>
      </c>
      <c r="AP352" s="1">
        <v>29625</v>
      </c>
      <c r="AQ352">
        <f t="shared" si="5"/>
        <v>40</v>
      </c>
      <c r="AR352" t="str">
        <f>VLOOKUP(AQ352,Table47[],2,0)</f>
        <v>36+</v>
      </c>
    </row>
    <row r="353" spans="1:44" x14ac:dyDescent="0.25">
      <c r="A353" t="s">
        <v>41</v>
      </c>
      <c r="B353">
        <v>1995452</v>
      </c>
      <c r="C353">
        <v>364077</v>
      </c>
      <c r="D353" s="1">
        <v>44364</v>
      </c>
      <c r="E353" s="1">
        <v>44364</v>
      </c>
      <c r="F353" s="1">
        <v>44364</v>
      </c>
      <c r="G353" t="s">
        <v>42</v>
      </c>
      <c r="H353" t="s">
        <v>43</v>
      </c>
      <c r="M353" t="s">
        <v>157</v>
      </c>
      <c r="N353" t="s">
        <v>157</v>
      </c>
      <c r="O353" t="s">
        <v>45</v>
      </c>
      <c r="P353" s="2">
        <v>10</v>
      </c>
      <c r="Q353" s="2">
        <v>0</v>
      </c>
      <c r="R353" s="2">
        <v>0</v>
      </c>
      <c r="S353" s="2">
        <v>0</v>
      </c>
      <c r="T353">
        <v>1</v>
      </c>
      <c r="V353" t="s">
        <v>182</v>
      </c>
      <c r="W353">
        <v>67355</v>
      </c>
      <c r="X353" t="s">
        <v>373</v>
      </c>
      <c r="Y353" t="s">
        <v>100</v>
      </c>
      <c r="Z353">
        <v>1</v>
      </c>
      <c r="AA353" t="s">
        <v>50</v>
      </c>
      <c r="AB353">
        <v>4</v>
      </c>
      <c r="AC353" t="s">
        <v>63</v>
      </c>
      <c r="AD353" t="s">
        <v>64</v>
      </c>
      <c r="AE353">
        <v>0</v>
      </c>
      <c r="AF353">
        <v>67355</v>
      </c>
      <c r="AG353">
        <v>0</v>
      </c>
      <c r="AH353">
        <v>0</v>
      </c>
      <c r="AJ353" s="4">
        <v>74145</v>
      </c>
      <c r="AK353" t="str">
        <f>VLOOKUP(AJ353,Table35[],3,0)</f>
        <v>Yes</v>
      </c>
      <c r="AP353" s="1">
        <v>38079</v>
      </c>
      <c r="AQ353">
        <f t="shared" si="5"/>
        <v>17</v>
      </c>
      <c r="AR353" t="str">
        <f>VLOOKUP(AQ353,Table47[],2,0)</f>
        <v>16-17</v>
      </c>
    </row>
    <row r="354" spans="1:44" x14ac:dyDescent="0.25">
      <c r="A354" t="s">
        <v>41</v>
      </c>
      <c r="B354">
        <v>1995463</v>
      </c>
      <c r="C354">
        <v>364078</v>
      </c>
      <c r="D354" s="1">
        <v>44364</v>
      </c>
      <c r="E354" s="1">
        <v>44364</v>
      </c>
      <c r="F354" s="1">
        <v>44364</v>
      </c>
      <c r="G354" t="s">
        <v>67</v>
      </c>
      <c r="H354" t="s">
        <v>91</v>
      </c>
      <c r="M354" t="s">
        <v>201</v>
      </c>
      <c r="N354" t="s">
        <v>201</v>
      </c>
      <c r="O354" t="s">
        <v>45</v>
      </c>
      <c r="P354" s="2">
        <v>11</v>
      </c>
      <c r="Q354" s="2">
        <v>0</v>
      </c>
      <c r="R354" s="2">
        <v>0</v>
      </c>
      <c r="S354" s="2">
        <v>0</v>
      </c>
      <c r="T354">
        <v>1</v>
      </c>
      <c r="U354" t="s">
        <v>92</v>
      </c>
      <c r="V354" t="s">
        <v>60</v>
      </c>
      <c r="W354">
        <v>74662</v>
      </c>
      <c r="X354" t="s">
        <v>374</v>
      </c>
      <c r="Y354" t="s">
        <v>89</v>
      </c>
      <c r="Z354">
        <v>1</v>
      </c>
      <c r="AA354" t="s">
        <v>50</v>
      </c>
      <c r="AB354">
        <v>14</v>
      </c>
      <c r="AC354" t="s">
        <v>51</v>
      </c>
      <c r="AD354" t="s">
        <v>90</v>
      </c>
      <c r="AE354">
        <v>0</v>
      </c>
      <c r="AF354">
        <v>74662</v>
      </c>
      <c r="AG354">
        <v>0</v>
      </c>
      <c r="AH354">
        <v>0</v>
      </c>
      <c r="AJ354" s="4">
        <v>74115</v>
      </c>
      <c r="AK354" t="str">
        <f>VLOOKUP(AJ354,Table35[],3,0)</f>
        <v>Yes</v>
      </c>
      <c r="AL354" t="s">
        <v>53</v>
      </c>
      <c r="AM354" t="s">
        <v>54</v>
      </c>
      <c r="AN354" t="s">
        <v>54</v>
      </c>
      <c r="AO354" t="s">
        <v>55</v>
      </c>
      <c r="AP354" s="1">
        <v>34289</v>
      </c>
      <c r="AQ354">
        <f t="shared" si="5"/>
        <v>28</v>
      </c>
      <c r="AR354" t="str">
        <f>VLOOKUP(AQ354,Table47[],2,0)</f>
        <v>26-30</v>
      </c>
    </row>
    <row r="355" spans="1:44" x14ac:dyDescent="0.25">
      <c r="A355" t="s">
        <v>41</v>
      </c>
      <c r="B355">
        <v>1993868</v>
      </c>
      <c r="C355">
        <v>363691</v>
      </c>
      <c r="D355" s="1">
        <v>44363</v>
      </c>
      <c r="E355" s="1">
        <v>44363</v>
      </c>
      <c r="F355" s="1">
        <v>44363</v>
      </c>
      <c r="G355" t="s">
        <v>69</v>
      </c>
      <c r="H355" t="s">
        <v>70</v>
      </c>
      <c r="M355" t="s">
        <v>71</v>
      </c>
      <c r="N355" t="s">
        <v>71</v>
      </c>
      <c r="O355" t="s">
        <v>45</v>
      </c>
      <c r="P355" s="2">
        <v>269</v>
      </c>
      <c r="Q355" s="2">
        <v>0</v>
      </c>
      <c r="R355" s="2">
        <v>0</v>
      </c>
      <c r="S355" s="2">
        <v>0</v>
      </c>
      <c r="T355">
        <v>1</v>
      </c>
      <c r="V355" t="s">
        <v>47</v>
      </c>
      <c r="W355">
        <v>96392</v>
      </c>
      <c r="X355" t="s">
        <v>375</v>
      </c>
      <c r="Y355" t="s">
        <v>49</v>
      </c>
      <c r="Z355">
        <v>1</v>
      </c>
      <c r="AA355" t="s">
        <v>50</v>
      </c>
      <c r="AB355">
        <v>14</v>
      </c>
      <c r="AC355" t="s">
        <v>51</v>
      </c>
      <c r="AD355" t="s">
        <v>52</v>
      </c>
      <c r="AE355">
        <v>0</v>
      </c>
      <c r="AF355">
        <v>96392</v>
      </c>
      <c r="AG355">
        <v>0</v>
      </c>
      <c r="AH355">
        <v>0</v>
      </c>
      <c r="AJ355" s="4">
        <v>67801</v>
      </c>
      <c r="AK355" t="str">
        <f>VLOOKUP(AJ355,Table35[],3,0)</f>
        <v>No</v>
      </c>
      <c r="AL355" t="s">
        <v>53</v>
      </c>
      <c r="AM355" t="s">
        <v>54</v>
      </c>
      <c r="AN355" t="s">
        <v>54</v>
      </c>
      <c r="AO355" t="s">
        <v>55</v>
      </c>
      <c r="AP355" s="1">
        <v>31616</v>
      </c>
      <c r="AQ355">
        <f t="shared" si="5"/>
        <v>35</v>
      </c>
      <c r="AR355" t="str">
        <f>VLOOKUP(AQ355,Table47[],2,0)</f>
        <v>31-35</v>
      </c>
    </row>
    <row r="356" spans="1:44" x14ac:dyDescent="0.25">
      <c r="A356" t="s">
        <v>41</v>
      </c>
      <c r="B356">
        <v>1996170</v>
      </c>
      <c r="C356">
        <v>364172</v>
      </c>
      <c r="D356" s="1">
        <v>44365</v>
      </c>
      <c r="E356" s="1">
        <v>44365</v>
      </c>
      <c r="F356" s="1">
        <v>44365</v>
      </c>
      <c r="G356" t="s">
        <v>65</v>
      </c>
      <c r="H356" t="s">
        <v>66</v>
      </c>
      <c r="M356" t="s">
        <v>71</v>
      </c>
      <c r="N356" t="s">
        <v>71</v>
      </c>
      <c r="O356" t="s">
        <v>45</v>
      </c>
      <c r="P356" s="2">
        <v>11</v>
      </c>
      <c r="Q356" s="2">
        <v>0</v>
      </c>
      <c r="R356" s="2">
        <v>0</v>
      </c>
      <c r="S356" s="2">
        <v>0</v>
      </c>
      <c r="T356">
        <v>1</v>
      </c>
      <c r="U356" t="s">
        <v>224</v>
      </c>
      <c r="V356" t="s">
        <v>47</v>
      </c>
      <c r="W356">
        <v>50237</v>
      </c>
      <c r="X356" t="s">
        <v>376</v>
      </c>
      <c r="Y356" t="s">
        <v>49</v>
      </c>
      <c r="Z356">
        <v>1</v>
      </c>
      <c r="AA356" t="s">
        <v>50</v>
      </c>
      <c r="AB356">
        <v>22</v>
      </c>
      <c r="AC356" t="s">
        <v>188</v>
      </c>
      <c r="AD356" t="s">
        <v>52</v>
      </c>
      <c r="AE356">
        <v>0</v>
      </c>
      <c r="AF356">
        <v>50237</v>
      </c>
      <c r="AG356">
        <v>0</v>
      </c>
      <c r="AH356">
        <v>0</v>
      </c>
      <c r="AJ356" s="4">
        <v>74017</v>
      </c>
      <c r="AK356" t="str">
        <f>VLOOKUP(AJ356,Table35[],3,0)</f>
        <v>No</v>
      </c>
      <c r="AL356" t="s">
        <v>53</v>
      </c>
      <c r="AM356" t="s">
        <v>54</v>
      </c>
      <c r="AN356" t="s">
        <v>54</v>
      </c>
      <c r="AO356" t="s">
        <v>55</v>
      </c>
      <c r="AP356" s="1">
        <v>34647</v>
      </c>
      <c r="AQ356">
        <f t="shared" si="5"/>
        <v>27</v>
      </c>
      <c r="AR356" t="str">
        <f>VLOOKUP(AQ356,Table47[],2,0)</f>
        <v>26-30</v>
      </c>
    </row>
    <row r="357" spans="1:44" x14ac:dyDescent="0.25">
      <c r="A357" t="s">
        <v>41</v>
      </c>
      <c r="B357">
        <v>1993932</v>
      </c>
      <c r="C357">
        <v>363712</v>
      </c>
      <c r="D357" s="1">
        <v>44363</v>
      </c>
      <c r="E357" s="1">
        <v>44363</v>
      </c>
      <c r="F357" s="1">
        <v>44363</v>
      </c>
      <c r="G357" t="s">
        <v>208</v>
      </c>
      <c r="H357" t="s">
        <v>209</v>
      </c>
      <c r="M357" t="s">
        <v>71</v>
      </c>
      <c r="N357" t="s">
        <v>71</v>
      </c>
      <c r="O357" t="s">
        <v>45</v>
      </c>
      <c r="P357" s="2">
        <v>183</v>
      </c>
      <c r="Q357" s="2">
        <v>0</v>
      </c>
      <c r="R357" s="2">
        <v>0</v>
      </c>
      <c r="S357" s="2">
        <v>0</v>
      </c>
      <c r="T357">
        <v>1</v>
      </c>
      <c r="V357" t="s">
        <v>47</v>
      </c>
      <c r="W357">
        <v>32562</v>
      </c>
      <c r="X357" t="s">
        <v>377</v>
      </c>
      <c r="Y357" t="s">
        <v>49</v>
      </c>
      <c r="Z357">
        <v>1</v>
      </c>
      <c r="AA357" t="s">
        <v>50</v>
      </c>
      <c r="AB357">
        <v>14</v>
      </c>
      <c r="AC357" t="s">
        <v>51</v>
      </c>
      <c r="AD357" t="s">
        <v>90</v>
      </c>
      <c r="AE357">
        <v>0</v>
      </c>
      <c r="AF357">
        <v>32562</v>
      </c>
      <c r="AG357">
        <v>0</v>
      </c>
      <c r="AH357">
        <v>0</v>
      </c>
      <c r="AJ357" s="4">
        <v>74110</v>
      </c>
      <c r="AK357" t="str">
        <f>VLOOKUP(AJ357,Table35[],3,0)</f>
        <v>Yes</v>
      </c>
      <c r="AL357" t="s">
        <v>355</v>
      </c>
      <c r="AM357" t="s">
        <v>54</v>
      </c>
      <c r="AN357" t="s">
        <v>54</v>
      </c>
      <c r="AO357" t="s">
        <v>55</v>
      </c>
      <c r="AP357" s="1">
        <v>33429</v>
      </c>
      <c r="AQ357">
        <f t="shared" si="5"/>
        <v>30</v>
      </c>
      <c r="AR357" t="str">
        <f>VLOOKUP(AQ357,Table47[],2,0)</f>
        <v>26-30</v>
      </c>
    </row>
    <row r="358" spans="1:44" x14ac:dyDescent="0.25">
      <c r="A358" t="s">
        <v>41</v>
      </c>
      <c r="B358">
        <v>1992985</v>
      </c>
      <c r="C358">
        <v>363541</v>
      </c>
      <c r="D358" s="1">
        <v>44362</v>
      </c>
      <c r="E358" s="1">
        <v>44362</v>
      </c>
      <c r="F358" s="1">
        <v>44362</v>
      </c>
      <c r="G358" t="s">
        <v>42</v>
      </c>
      <c r="H358" t="s">
        <v>43</v>
      </c>
      <c r="M358" t="s">
        <v>96</v>
      </c>
      <c r="N358" t="s">
        <v>96</v>
      </c>
      <c r="O358" t="s">
        <v>45</v>
      </c>
      <c r="P358" s="2">
        <v>10</v>
      </c>
      <c r="Q358" s="2">
        <v>0</v>
      </c>
      <c r="R358" s="2">
        <v>0</v>
      </c>
      <c r="S358" s="2">
        <v>0</v>
      </c>
      <c r="T358">
        <v>1</v>
      </c>
      <c r="U358" t="s">
        <v>97</v>
      </c>
      <c r="V358" t="s">
        <v>98</v>
      </c>
      <c r="W358">
        <v>95025</v>
      </c>
      <c r="X358" t="s">
        <v>378</v>
      </c>
      <c r="Y358" t="s">
        <v>100</v>
      </c>
      <c r="Z358">
        <v>1</v>
      </c>
      <c r="AA358" t="s">
        <v>50</v>
      </c>
      <c r="AB358">
        <v>14</v>
      </c>
      <c r="AC358" t="s">
        <v>51</v>
      </c>
      <c r="AD358" t="s">
        <v>64</v>
      </c>
      <c r="AE358">
        <v>0</v>
      </c>
      <c r="AF358">
        <v>95025</v>
      </c>
      <c r="AG358">
        <v>0</v>
      </c>
      <c r="AH358">
        <v>0</v>
      </c>
      <c r="AJ358" s="4">
        <v>74008</v>
      </c>
      <c r="AK358" t="str">
        <f>VLOOKUP(AJ358,Table35[],3,0)</f>
        <v>Yes</v>
      </c>
      <c r="AL358" t="s">
        <v>53</v>
      </c>
      <c r="AM358" t="s">
        <v>54</v>
      </c>
      <c r="AN358" t="s">
        <v>54</v>
      </c>
      <c r="AO358" t="s">
        <v>55</v>
      </c>
      <c r="AP358" s="1">
        <v>38253</v>
      </c>
      <c r="AQ358">
        <f t="shared" si="5"/>
        <v>17</v>
      </c>
      <c r="AR358" t="str">
        <f>VLOOKUP(AQ358,Table47[],2,0)</f>
        <v>16-17</v>
      </c>
    </row>
    <row r="359" spans="1:44" x14ac:dyDescent="0.25">
      <c r="A359" t="s">
        <v>41</v>
      </c>
      <c r="B359">
        <v>1995353</v>
      </c>
      <c r="C359">
        <v>364054</v>
      </c>
      <c r="D359" s="1">
        <v>44364</v>
      </c>
      <c r="E359" s="1">
        <v>44364</v>
      </c>
      <c r="F359" s="1">
        <v>44364</v>
      </c>
      <c r="G359" t="s">
        <v>67</v>
      </c>
      <c r="H359" t="s">
        <v>68</v>
      </c>
      <c r="M359" t="s">
        <v>71</v>
      </c>
      <c r="N359" t="s">
        <v>71</v>
      </c>
      <c r="O359" t="s">
        <v>45</v>
      </c>
      <c r="P359" s="2">
        <v>11</v>
      </c>
      <c r="Q359" s="2">
        <v>0</v>
      </c>
      <c r="R359" s="2">
        <v>0</v>
      </c>
      <c r="S359" s="2">
        <v>0</v>
      </c>
      <c r="T359">
        <v>1</v>
      </c>
      <c r="U359" t="s">
        <v>119</v>
      </c>
      <c r="V359" t="s">
        <v>47</v>
      </c>
      <c r="W359">
        <v>56934</v>
      </c>
      <c r="X359" t="s">
        <v>379</v>
      </c>
      <c r="Y359" t="s">
        <v>49</v>
      </c>
      <c r="Z359">
        <v>1</v>
      </c>
      <c r="AA359" t="s">
        <v>50</v>
      </c>
      <c r="AB359">
        <v>14</v>
      </c>
      <c r="AC359" t="s">
        <v>51</v>
      </c>
      <c r="AD359" t="s">
        <v>52</v>
      </c>
      <c r="AE359">
        <v>0</v>
      </c>
      <c r="AF359">
        <v>56934</v>
      </c>
      <c r="AG359">
        <v>0</v>
      </c>
      <c r="AH359">
        <v>0</v>
      </c>
      <c r="AJ359" s="4">
        <v>74115</v>
      </c>
      <c r="AK359" t="str">
        <f>VLOOKUP(AJ359,Table35[],3,0)</f>
        <v>Yes</v>
      </c>
      <c r="AL359" t="s">
        <v>53</v>
      </c>
      <c r="AM359" t="s">
        <v>101</v>
      </c>
      <c r="AN359" t="s">
        <v>101</v>
      </c>
      <c r="AO359" t="s">
        <v>102</v>
      </c>
      <c r="AP359" s="1">
        <v>34074</v>
      </c>
      <c r="AQ359">
        <f t="shared" si="5"/>
        <v>28</v>
      </c>
      <c r="AR359" t="str">
        <f>VLOOKUP(AQ359,Table47[],2,0)</f>
        <v>26-30</v>
      </c>
    </row>
    <row r="360" spans="1:44" x14ac:dyDescent="0.25">
      <c r="A360" t="s">
        <v>41</v>
      </c>
      <c r="B360">
        <v>1996219</v>
      </c>
      <c r="C360">
        <v>364191</v>
      </c>
      <c r="D360" s="1">
        <v>44365</v>
      </c>
      <c r="E360" s="1">
        <v>44365</v>
      </c>
      <c r="F360" s="1">
        <v>44365</v>
      </c>
      <c r="G360" t="s">
        <v>208</v>
      </c>
      <c r="H360" t="s">
        <v>209</v>
      </c>
      <c r="M360" t="s">
        <v>71</v>
      </c>
      <c r="N360" t="s">
        <v>71</v>
      </c>
      <c r="O360" t="s">
        <v>45</v>
      </c>
      <c r="P360" s="2">
        <v>183</v>
      </c>
      <c r="Q360" s="2">
        <v>0</v>
      </c>
      <c r="R360" s="2">
        <v>0</v>
      </c>
      <c r="S360" s="2">
        <v>0</v>
      </c>
      <c r="T360">
        <v>1</v>
      </c>
      <c r="V360" t="s">
        <v>47</v>
      </c>
      <c r="W360">
        <v>96569</v>
      </c>
      <c r="X360" t="s">
        <v>380</v>
      </c>
      <c r="Y360" t="s">
        <v>49</v>
      </c>
      <c r="Z360">
        <v>1</v>
      </c>
      <c r="AA360" t="s">
        <v>50</v>
      </c>
      <c r="AB360">
        <v>14</v>
      </c>
      <c r="AC360" t="s">
        <v>51</v>
      </c>
      <c r="AD360" t="s">
        <v>52</v>
      </c>
      <c r="AE360">
        <v>0</v>
      </c>
      <c r="AF360">
        <v>96569</v>
      </c>
      <c r="AG360">
        <v>0</v>
      </c>
      <c r="AH360">
        <v>0</v>
      </c>
      <c r="AJ360" s="4">
        <v>74008</v>
      </c>
      <c r="AK360" t="str">
        <f>VLOOKUP(AJ360,Table35[],3,0)</f>
        <v>Yes</v>
      </c>
      <c r="AL360" t="s">
        <v>108</v>
      </c>
      <c r="AM360" t="s">
        <v>101</v>
      </c>
      <c r="AN360" t="s">
        <v>101</v>
      </c>
      <c r="AO360" t="s">
        <v>102</v>
      </c>
      <c r="AP360" s="1">
        <v>35796</v>
      </c>
      <c r="AQ360">
        <f t="shared" si="5"/>
        <v>23</v>
      </c>
      <c r="AR360" t="str">
        <f>VLOOKUP(AQ360,Table47[],2,0)</f>
        <v>20-25</v>
      </c>
    </row>
    <row r="361" spans="1:44" x14ac:dyDescent="0.25">
      <c r="A361" t="s">
        <v>41</v>
      </c>
      <c r="B361">
        <v>1993950</v>
      </c>
      <c r="C361">
        <v>363719</v>
      </c>
      <c r="D361" s="1">
        <v>44363</v>
      </c>
      <c r="E361" s="1">
        <v>44363</v>
      </c>
      <c r="F361" s="1">
        <v>44363</v>
      </c>
      <c r="G361" t="s">
        <v>65</v>
      </c>
      <c r="H361" t="s">
        <v>66</v>
      </c>
      <c r="M361" t="s">
        <v>71</v>
      </c>
      <c r="N361" t="s">
        <v>71</v>
      </c>
      <c r="O361" t="s">
        <v>45</v>
      </c>
      <c r="P361" s="2">
        <v>11</v>
      </c>
      <c r="Q361" s="2">
        <v>0</v>
      </c>
      <c r="R361" s="2">
        <v>0</v>
      </c>
      <c r="S361" s="2">
        <v>0</v>
      </c>
      <c r="T361">
        <v>1</v>
      </c>
      <c r="V361" t="s">
        <v>47</v>
      </c>
      <c r="W361">
        <v>91180</v>
      </c>
      <c r="X361" t="s">
        <v>345</v>
      </c>
      <c r="Y361" t="s">
        <v>49</v>
      </c>
      <c r="Z361">
        <v>1</v>
      </c>
      <c r="AA361" t="s">
        <v>50</v>
      </c>
      <c r="AB361">
        <v>26</v>
      </c>
      <c r="AC361" t="s">
        <v>81</v>
      </c>
      <c r="AD361" t="s">
        <v>52</v>
      </c>
      <c r="AE361">
        <v>0</v>
      </c>
      <c r="AF361">
        <v>91180</v>
      </c>
      <c r="AG361">
        <v>0</v>
      </c>
      <c r="AH361">
        <v>0</v>
      </c>
      <c r="AJ361" s="4">
        <v>74146</v>
      </c>
      <c r="AK361" t="str">
        <f>VLOOKUP(AJ361,Table35[],3,0)</f>
        <v>Yes</v>
      </c>
      <c r="AL361" t="s">
        <v>53</v>
      </c>
      <c r="AM361" t="s">
        <v>54</v>
      </c>
      <c r="AN361" t="s">
        <v>54</v>
      </c>
      <c r="AO361" t="s">
        <v>55</v>
      </c>
      <c r="AP361" s="1">
        <v>35832</v>
      </c>
      <c r="AQ361">
        <f t="shared" si="5"/>
        <v>23</v>
      </c>
      <c r="AR361" t="str">
        <f>VLOOKUP(AQ361,Table47[],2,0)</f>
        <v>20-25</v>
      </c>
    </row>
    <row r="362" spans="1:44" x14ac:dyDescent="0.25">
      <c r="A362" t="s">
        <v>41</v>
      </c>
      <c r="B362">
        <v>1993968</v>
      </c>
      <c r="C362">
        <v>363723</v>
      </c>
      <c r="D362" s="1">
        <v>44363</v>
      </c>
      <c r="E362" s="1">
        <v>44363</v>
      </c>
      <c r="F362" s="1">
        <v>44363</v>
      </c>
      <c r="G362" t="s">
        <v>69</v>
      </c>
      <c r="H362" t="s">
        <v>70</v>
      </c>
      <c r="M362" t="s">
        <v>71</v>
      </c>
      <c r="N362" t="s">
        <v>71</v>
      </c>
      <c r="O362" t="s">
        <v>45</v>
      </c>
      <c r="P362" s="2">
        <v>269</v>
      </c>
      <c r="Q362" s="2">
        <v>0</v>
      </c>
      <c r="R362" s="2">
        <v>0</v>
      </c>
      <c r="S362" s="2">
        <v>0</v>
      </c>
      <c r="T362">
        <v>1</v>
      </c>
      <c r="V362" t="s">
        <v>47</v>
      </c>
      <c r="W362">
        <v>31872</v>
      </c>
      <c r="X362" t="s">
        <v>381</v>
      </c>
      <c r="Y362" t="s">
        <v>49</v>
      </c>
      <c r="Z362">
        <v>1</v>
      </c>
      <c r="AA362" t="s">
        <v>50</v>
      </c>
      <c r="AB362">
        <v>14</v>
      </c>
      <c r="AC362" t="s">
        <v>51</v>
      </c>
      <c r="AD362" t="s">
        <v>52</v>
      </c>
      <c r="AE362">
        <v>0</v>
      </c>
      <c r="AF362">
        <v>31872</v>
      </c>
      <c r="AG362">
        <v>0</v>
      </c>
      <c r="AH362">
        <v>0</v>
      </c>
      <c r="AJ362" s="4">
        <v>74112</v>
      </c>
      <c r="AK362" t="str">
        <f>VLOOKUP(AJ362,Table35[],3,0)</f>
        <v>Yes</v>
      </c>
      <c r="AL362" t="s">
        <v>53</v>
      </c>
      <c r="AM362" t="s">
        <v>54</v>
      </c>
      <c r="AN362" t="s">
        <v>54</v>
      </c>
      <c r="AO362" t="s">
        <v>55</v>
      </c>
      <c r="AP362" s="1">
        <v>32263</v>
      </c>
      <c r="AQ362">
        <f t="shared" si="5"/>
        <v>33</v>
      </c>
      <c r="AR362" t="str">
        <f>VLOOKUP(AQ362,Table47[],2,0)</f>
        <v>31-35</v>
      </c>
    </row>
    <row r="363" spans="1:44" x14ac:dyDescent="0.25">
      <c r="A363" t="s">
        <v>41</v>
      </c>
      <c r="B363">
        <v>1993975</v>
      </c>
      <c r="C363">
        <v>363726</v>
      </c>
      <c r="D363" s="1">
        <v>44363</v>
      </c>
      <c r="E363" s="1">
        <v>44363</v>
      </c>
      <c r="F363" s="1">
        <v>44363</v>
      </c>
      <c r="G363" t="s">
        <v>67</v>
      </c>
      <c r="H363" t="s">
        <v>68</v>
      </c>
      <c r="M363" t="s">
        <v>71</v>
      </c>
      <c r="N363" t="s">
        <v>71</v>
      </c>
      <c r="O363" t="s">
        <v>45</v>
      </c>
      <c r="P363" s="2">
        <v>11</v>
      </c>
      <c r="Q363" s="2">
        <v>11</v>
      </c>
      <c r="R363" s="2">
        <v>0</v>
      </c>
      <c r="S363" s="2">
        <v>0</v>
      </c>
      <c r="T363">
        <v>1</v>
      </c>
      <c r="U363" t="s">
        <v>109</v>
      </c>
      <c r="V363" t="s">
        <v>47</v>
      </c>
      <c r="W363">
        <v>13243</v>
      </c>
      <c r="X363" t="s">
        <v>382</v>
      </c>
      <c r="Y363" t="s">
        <v>49</v>
      </c>
      <c r="Z363">
        <v>1</v>
      </c>
      <c r="AA363" t="s">
        <v>50</v>
      </c>
      <c r="AB363">
        <v>23</v>
      </c>
      <c r="AC363" t="s">
        <v>140</v>
      </c>
      <c r="AD363" t="s">
        <v>52</v>
      </c>
      <c r="AE363">
        <v>0</v>
      </c>
      <c r="AF363">
        <v>13243</v>
      </c>
      <c r="AG363">
        <v>0</v>
      </c>
      <c r="AH363">
        <v>0</v>
      </c>
      <c r="AJ363" s="4">
        <v>74146</v>
      </c>
      <c r="AK363" t="str">
        <f>VLOOKUP(AJ363,Table35[],3,0)</f>
        <v>Yes</v>
      </c>
      <c r="AL363" t="s">
        <v>53</v>
      </c>
      <c r="AM363" t="s">
        <v>101</v>
      </c>
      <c r="AN363" t="s">
        <v>101</v>
      </c>
      <c r="AO363" t="s">
        <v>102</v>
      </c>
      <c r="AP363" s="1">
        <v>32375</v>
      </c>
      <c r="AQ363">
        <f t="shared" si="5"/>
        <v>33</v>
      </c>
      <c r="AR363" t="str">
        <f>VLOOKUP(AQ363,Table47[],2,0)</f>
        <v>31-35</v>
      </c>
    </row>
    <row r="364" spans="1:44" x14ac:dyDescent="0.25">
      <c r="A364" t="s">
        <v>41</v>
      </c>
      <c r="B364">
        <v>1995355</v>
      </c>
      <c r="C364">
        <v>364054</v>
      </c>
      <c r="D364" s="1">
        <v>44364</v>
      </c>
      <c r="E364" s="1">
        <v>44364</v>
      </c>
      <c r="F364" s="1">
        <v>44364</v>
      </c>
      <c r="G364" t="s">
        <v>65</v>
      </c>
      <c r="H364" t="s">
        <v>66</v>
      </c>
      <c r="M364" t="s">
        <v>71</v>
      </c>
      <c r="N364" t="s">
        <v>71</v>
      </c>
      <c r="O364" t="s">
        <v>45</v>
      </c>
      <c r="P364" s="2">
        <v>11</v>
      </c>
      <c r="Q364" s="2">
        <v>0</v>
      </c>
      <c r="R364" s="2">
        <v>0</v>
      </c>
      <c r="S364" s="2">
        <v>0</v>
      </c>
      <c r="T364">
        <v>1</v>
      </c>
      <c r="U364" t="s">
        <v>119</v>
      </c>
      <c r="V364" t="s">
        <v>47</v>
      </c>
      <c r="W364">
        <v>56934</v>
      </c>
      <c r="X364" t="s">
        <v>379</v>
      </c>
      <c r="Y364" t="s">
        <v>49</v>
      </c>
      <c r="Z364">
        <v>1</v>
      </c>
      <c r="AA364" t="s">
        <v>50</v>
      </c>
      <c r="AB364">
        <v>14</v>
      </c>
      <c r="AC364" t="s">
        <v>51</v>
      </c>
      <c r="AD364" t="s">
        <v>52</v>
      </c>
      <c r="AE364">
        <v>0</v>
      </c>
      <c r="AF364">
        <v>56934</v>
      </c>
      <c r="AG364">
        <v>0</v>
      </c>
      <c r="AH364">
        <v>0</v>
      </c>
      <c r="AJ364" s="4">
        <v>74115</v>
      </c>
      <c r="AK364" t="str">
        <f>VLOOKUP(AJ364,Table35[],3,0)</f>
        <v>Yes</v>
      </c>
      <c r="AL364" t="s">
        <v>53</v>
      </c>
      <c r="AM364" t="s">
        <v>101</v>
      </c>
      <c r="AN364" t="s">
        <v>101</v>
      </c>
      <c r="AO364" t="s">
        <v>102</v>
      </c>
      <c r="AP364" s="1">
        <v>34074</v>
      </c>
      <c r="AQ364">
        <f t="shared" si="5"/>
        <v>28</v>
      </c>
      <c r="AR364" t="str">
        <f>VLOOKUP(AQ364,Table47[],2,0)</f>
        <v>26-30</v>
      </c>
    </row>
    <row r="365" spans="1:44" x14ac:dyDescent="0.25">
      <c r="A365" t="s">
        <v>41</v>
      </c>
      <c r="B365">
        <v>1994646</v>
      </c>
      <c r="C365">
        <v>363840</v>
      </c>
      <c r="D365" s="1">
        <v>44363</v>
      </c>
      <c r="E365" s="1">
        <v>44363</v>
      </c>
      <c r="F365" s="1">
        <v>44363</v>
      </c>
      <c r="G365" t="s">
        <v>65</v>
      </c>
      <c r="H365" t="s">
        <v>66</v>
      </c>
      <c r="M365" t="s">
        <v>44</v>
      </c>
      <c r="N365" t="s">
        <v>44</v>
      </c>
      <c r="O365" t="s">
        <v>45</v>
      </c>
      <c r="P365" s="2">
        <v>11</v>
      </c>
      <c r="Q365" s="2">
        <v>0</v>
      </c>
      <c r="R365" s="2">
        <v>0</v>
      </c>
      <c r="S365" s="2">
        <v>0</v>
      </c>
      <c r="T365">
        <v>1</v>
      </c>
      <c r="U365" t="s">
        <v>97</v>
      </c>
      <c r="V365" t="s">
        <v>60</v>
      </c>
      <c r="W365">
        <v>76070</v>
      </c>
      <c r="X365" t="s">
        <v>350</v>
      </c>
      <c r="Y365" t="s">
        <v>49</v>
      </c>
      <c r="Z365">
        <v>1</v>
      </c>
      <c r="AA365" t="s">
        <v>50</v>
      </c>
      <c r="AB365">
        <v>14</v>
      </c>
      <c r="AC365" t="s">
        <v>51</v>
      </c>
      <c r="AD365" t="s">
        <v>64</v>
      </c>
      <c r="AE365">
        <v>0</v>
      </c>
      <c r="AF365">
        <v>76070</v>
      </c>
      <c r="AG365">
        <v>713</v>
      </c>
      <c r="AH365">
        <v>0</v>
      </c>
      <c r="AJ365" s="4">
        <v>74115</v>
      </c>
      <c r="AK365" t="str">
        <f>VLOOKUP(AJ365,Table35[],3,0)</f>
        <v>Yes</v>
      </c>
      <c r="AL365" t="s">
        <v>53</v>
      </c>
      <c r="AM365" t="s">
        <v>54</v>
      </c>
      <c r="AN365" t="s">
        <v>54</v>
      </c>
      <c r="AO365" t="s">
        <v>55</v>
      </c>
      <c r="AP365" s="1">
        <v>32067</v>
      </c>
      <c r="AQ365">
        <f t="shared" si="5"/>
        <v>34</v>
      </c>
      <c r="AR365" t="str">
        <f>VLOOKUP(AQ365,Table47[],2,0)</f>
        <v>31-35</v>
      </c>
    </row>
    <row r="366" spans="1:44" x14ac:dyDescent="0.25">
      <c r="A366" t="s">
        <v>41</v>
      </c>
      <c r="B366">
        <v>1993802</v>
      </c>
      <c r="C366">
        <v>363665</v>
      </c>
      <c r="D366" s="1">
        <v>44363</v>
      </c>
      <c r="E366" s="1">
        <v>44363</v>
      </c>
      <c r="F366" s="1">
        <v>44363</v>
      </c>
      <c r="G366" t="s">
        <v>67</v>
      </c>
      <c r="H366" t="s">
        <v>91</v>
      </c>
      <c r="M366" t="s">
        <v>86</v>
      </c>
      <c r="N366" t="s">
        <v>86</v>
      </c>
      <c r="O366" t="s">
        <v>45</v>
      </c>
      <c r="P366" s="2">
        <v>11</v>
      </c>
      <c r="Q366" s="2">
        <v>0</v>
      </c>
      <c r="R366" s="2">
        <v>0</v>
      </c>
      <c r="S366" s="2">
        <v>0</v>
      </c>
      <c r="T366">
        <v>1</v>
      </c>
      <c r="U366" t="s">
        <v>170</v>
      </c>
      <c r="V366" t="s">
        <v>47</v>
      </c>
      <c r="W366">
        <v>13969</v>
      </c>
      <c r="X366" t="s">
        <v>383</v>
      </c>
      <c r="Y366" t="s">
        <v>160</v>
      </c>
      <c r="Z366">
        <v>1</v>
      </c>
      <c r="AA366" t="s">
        <v>50</v>
      </c>
      <c r="AB366">
        <v>4</v>
      </c>
      <c r="AC366" t="s">
        <v>63</v>
      </c>
      <c r="AD366" t="s">
        <v>106</v>
      </c>
      <c r="AE366">
        <v>0</v>
      </c>
      <c r="AF366">
        <v>13969</v>
      </c>
      <c r="AG366">
        <v>0</v>
      </c>
      <c r="AH366">
        <v>0</v>
      </c>
      <c r="AJ366" s="4">
        <v>74105</v>
      </c>
      <c r="AK366" t="str">
        <f>VLOOKUP(AJ366,Table35[],3,0)</f>
        <v>Yes</v>
      </c>
      <c r="AL366" t="s">
        <v>53</v>
      </c>
      <c r="AM366" t="s">
        <v>54</v>
      </c>
      <c r="AN366" t="s">
        <v>54</v>
      </c>
      <c r="AO366" t="s">
        <v>55</v>
      </c>
      <c r="AP366" s="1">
        <v>35272</v>
      </c>
      <c r="AQ366">
        <f t="shared" si="5"/>
        <v>25</v>
      </c>
      <c r="AR366" t="str">
        <f>VLOOKUP(AQ366,Table47[],2,0)</f>
        <v>20-25</v>
      </c>
    </row>
    <row r="367" spans="1:44" x14ac:dyDescent="0.25">
      <c r="A367" t="s">
        <v>41</v>
      </c>
      <c r="B367">
        <v>1993869</v>
      </c>
      <c r="C367">
        <v>363691</v>
      </c>
      <c r="D367" s="1">
        <v>44363</v>
      </c>
      <c r="E367" s="1">
        <v>44363</v>
      </c>
      <c r="F367" s="1">
        <v>44363</v>
      </c>
      <c r="G367" t="s">
        <v>42</v>
      </c>
      <c r="H367" t="s">
        <v>43</v>
      </c>
      <c r="M367" t="s">
        <v>71</v>
      </c>
      <c r="N367" t="s">
        <v>71</v>
      </c>
      <c r="O367" t="s">
        <v>45</v>
      </c>
      <c r="P367" s="2">
        <v>10</v>
      </c>
      <c r="Q367" s="2">
        <v>0</v>
      </c>
      <c r="R367" s="2">
        <v>0</v>
      </c>
      <c r="S367" s="2">
        <v>0</v>
      </c>
      <c r="T367">
        <v>1</v>
      </c>
      <c r="U367" t="s">
        <v>301</v>
      </c>
      <c r="V367" t="s">
        <v>47</v>
      </c>
      <c r="W367">
        <v>96392</v>
      </c>
      <c r="X367" t="s">
        <v>375</v>
      </c>
      <c r="Y367" t="s">
        <v>49</v>
      </c>
      <c r="Z367">
        <v>1</v>
      </c>
      <c r="AA367" t="s">
        <v>50</v>
      </c>
      <c r="AB367">
        <v>14</v>
      </c>
      <c r="AC367" t="s">
        <v>51</v>
      </c>
      <c r="AD367" t="s">
        <v>52</v>
      </c>
      <c r="AE367">
        <v>0</v>
      </c>
      <c r="AF367">
        <v>96392</v>
      </c>
      <c r="AG367">
        <v>0</v>
      </c>
      <c r="AH367">
        <v>0</v>
      </c>
      <c r="AJ367" s="4">
        <v>67801</v>
      </c>
      <c r="AK367" t="str">
        <f>VLOOKUP(AJ367,Table35[],3,0)</f>
        <v>No</v>
      </c>
      <c r="AL367" t="s">
        <v>53</v>
      </c>
      <c r="AM367" t="s">
        <v>54</v>
      </c>
      <c r="AN367" t="s">
        <v>54</v>
      </c>
      <c r="AO367" t="s">
        <v>55</v>
      </c>
      <c r="AP367" s="1">
        <v>31616</v>
      </c>
      <c r="AQ367">
        <f t="shared" si="5"/>
        <v>35</v>
      </c>
      <c r="AR367" t="str">
        <f>VLOOKUP(AQ367,Table47[],2,0)</f>
        <v>31-35</v>
      </c>
    </row>
    <row r="368" spans="1:44" x14ac:dyDescent="0.25">
      <c r="A368" t="s">
        <v>41</v>
      </c>
      <c r="B368">
        <v>1995453</v>
      </c>
      <c r="C368">
        <v>364077</v>
      </c>
      <c r="D368" s="1">
        <v>44364</v>
      </c>
      <c r="E368" s="1">
        <v>44364</v>
      </c>
      <c r="F368" s="1">
        <v>44364</v>
      </c>
      <c r="G368" t="s">
        <v>67</v>
      </c>
      <c r="H368" t="s">
        <v>68</v>
      </c>
      <c r="M368" t="s">
        <v>157</v>
      </c>
      <c r="N368" t="s">
        <v>157</v>
      </c>
      <c r="O368" t="s">
        <v>45</v>
      </c>
      <c r="P368" s="2">
        <v>11</v>
      </c>
      <c r="Q368" s="2">
        <v>0</v>
      </c>
      <c r="R368" s="2">
        <v>0</v>
      </c>
      <c r="S368" s="2">
        <v>0</v>
      </c>
      <c r="T368">
        <v>1</v>
      </c>
      <c r="V368" t="s">
        <v>182</v>
      </c>
      <c r="W368">
        <v>67355</v>
      </c>
      <c r="X368" t="s">
        <v>373</v>
      </c>
      <c r="Y368" t="s">
        <v>100</v>
      </c>
      <c r="Z368">
        <v>1</v>
      </c>
      <c r="AA368" t="s">
        <v>50</v>
      </c>
      <c r="AB368">
        <v>4</v>
      </c>
      <c r="AC368" t="s">
        <v>63</v>
      </c>
      <c r="AD368" t="s">
        <v>64</v>
      </c>
      <c r="AE368">
        <v>0</v>
      </c>
      <c r="AF368">
        <v>67355</v>
      </c>
      <c r="AG368">
        <v>0</v>
      </c>
      <c r="AH368">
        <v>0</v>
      </c>
      <c r="AJ368" s="4">
        <v>74145</v>
      </c>
      <c r="AK368" t="str">
        <f>VLOOKUP(AJ368,Table35[],3,0)</f>
        <v>Yes</v>
      </c>
      <c r="AP368" s="1">
        <v>38079</v>
      </c>
      <c r="AQ368">
        <f t="shared" si="5"/>
        <v>17</v>
      </c>
      <c r="AR368" t="str">
        <f>VLOOKUP(AQ368,Table47[],2,0)</f>
        <v>16-17</v>
      </c>
    </row>
    <row r="369" spans="1:44" x14ac:dyDescent="0.25">
      <c r="A369" t="s">
        <v>41</v>
      </c>
      <c r="B369">
        <v>1996213</v>
      </c>
      <c r="C369">
        <v>364188</v>
      </c>
      <c r="D369" s="1">
        <v>44365</v>
      </c>
      <c r="E369" s="1">
        <v>44365</v>
      </c>
      <c r="F369" s="1">
        <v>44365</v>
      </c>
      <c r="G369" t="s">
        <v>69</v>
      </c>
      <c r="H369" t="s">
        <v>70</v>
      </c>
      <c r="M369" t="s">
        <v>71</v>
      </c>
      <c r="N369" t="s">
        <v>71</v>
      </c>
      <c r="O369" t="s">
        <v>45</v>
      </c>
      <c r="P369" s="2">
        <v>269</v>
      </c>
      <c r="Q369" s="2">
        <v>0</v>
      </c>
      <c r="R369" s="2">
        <v>0</v>
      </c>
      <c r="S369" s="2">
        <v>0</v>
      </c>
      <c r="T369">
        <v>1</v>
      </c>
      <c r="V369" t="s">
        <v>47</v>
      </c>
      <c r="W369">
        <v>96562</v>
      </c>
      <c r="X369" t="s">
        <v>384</v>
      </c>
      <c r="Y369" t="s">
        <v>49</v>
      </c>
      <c r="Z369">
        <v>1</v>
      </c>
      <c r="AA369" t="s">
        <v>50</v>
      </c>
      <c r="AB369">
        <v>4</v>
      </c>
      <c r="AC369" t="s">
        <v>63</v>
      </c>
      <c r="AD369" t="s">
        <v>52</v>
      </c>
      <c r="AE369">
        <v>0</v>
      </c>
      <c r="AF369">
        <v>713</v>
      </c>
      <c r="AG369">
        <v>713</v>
      </c>
      <c r="AH369">
        <v>713</v>
      </c>
      <c r="AI369" t="s">
        <v>145</v>
      </c>
      <c r="AJ369" s="4">
        <v>74146</v>
      </c>
      <c r="AK369" t="str">
        <f>VLOOKUP(AJ369,Table35[],3,0)</f>
        <v>Yes</v>
      </c>
      <c r="AL369" t="s">
        <v>53</v>
      </c>
      <c r="AM369" t="s">
        <v>54</v>
      </c>
      <c r="AN369" t="s">
        <v>54</v>
      </c>
      <c r="AO369" t="s">
        <v>55</v>
      </c>
      <c r="AP369" s="1">
        <v>35404</v>
      </c>
      <c r="AQ369">
        <f t="shared" si="5"/>
        <v>25</v>
      </c>
      <c r="AR369" t="str">
        <f>VLOOKUP(AQ369,Table47[],2,0)</f>
        <v>20-25</v>
      </c>
    </row>
    <row r="370" spans="1:44" x14ac:dyDescent="0.25">
      <c r="A370" t="s">
        <v>41</v>
      </c>
      <c r="B370">
        <v>1996224</v>
      </c>
      <c r="C370">
        <v>364193</v>
      </c>
      <c r="D370" s="1">
        <v>44365</v>
      </c>
      <c r="E370" s="1">
        <v>44365</v>
      </c>
      <c r="F370" s="1">
        <v>44365</v>
      </c>
      <c r="G370" t="s">
        <v>67</v>
      </c>
      <c r="H370" t="s">
        <v>68</v>
      </c>
      <c r="M370" t="s">
        <v>71</v>
      </c>
      <c r="N370" t="s">
        <v>71</v>
      </c>
      <c r="O370" t="s">
        <v>45</v>
      </c>
      <c r="P370" s="2">
        <v>11</v>
      </c>
      <c r="Q370" s="2">
        <v>0</v>
      </c>
      <c r="R370" s="2">
        <v>0</v>
      </c>
      <c r="S370" s="2">
        <v>0</v>
      </c>
      <c r="T370">
        <v>1</v>
      </c>
      <c r="U370" t="s">
        <v>119</v>
      </c>
      <c r="V370" t="s">
        <v>47</v>
      </c>
      <c r="W370">
        <v>96574</v>
      </c>
      <c r="X370" t="s">
        <v>385</v>
      </c>
      <c r="Y370" t="s">
        <v>49</v>
      </c>
      <c r="Z370">
        <v>1</v>
      </c>
      <c r="AA370" t="s">
        <v>50</v>
      </c>
      <c r="AB370">
        <v>14</v>
      </c>
      <c r="AC370" t="s">
        <v>51</v>
      </c>
      <c r="AD370" t="s">
        <v>106</v>
      </c>
      <c r="AE370">
        <v>0</v>
      </c>
      <c r="AF370">
        <v>96574</v>
      </c>
      <c r="AG370">
        <v>0</v>
      </c>
      <c r="AH370">
        <v>0</v>
      </c>
      <c r="AJ370" s="4">
        <v>74145</v>
      </c>
      <c r="AK370" t="str">
        <f>VLOOKUP(AJ370,Table35[],3,0)</f>
        <v>Yes</v>
      </c>
      <c r="AL370" t="s">
        <v>53</v>
      </c>
      <c r="AM370" t="s">
        <v>54</v>
      </c>
      <c r="AN370" t="s">
        <v>54</v>
      </c>
      <c r="AO370" t="s">
        <v>55</v>
      </c>
      <c r="AP370" s="1">
        <v>30748</v>
      </c>
      <c r="AQ370">
        <f t="shared" si="5"/>
        <v>37</v>
      </c>
      <c r="AR370" t="str">
        <f>VLOOKUP(AQ370,Table47[],2,0)</f>
        <v>36+</v>
      </c>
    </row>
    <row r="371" spans="1:44" x14ac:dyDescent="0.25">
      <c r="A371" t="s">
        <v>41</v>
      </c>
      <c r="B371">
        <v>1996231</v>
      </c>
      <c r="C371">
        <v>364194</v>
      </c>
      <c r="D371" s="1">
        <v>44365</v>
      </c>
      <c r="E371" s="1">
        <v>44365</v>
      </c>
      <c r="F371" s="1">
        <v>44365</v>
      </c>
      <c r="G371" t="s">
        <v>65</v>
      </c>
      <c r="H371" t="s">
        <v>66</v>
      </c>
      <c r="M371" t="s">
        <v>71</v>
      </c>
      <c r="N371" t="s">
        <v>71</v>
      </c>
      <c r="O371" t="s">
        <v>45</v>
      </c>
      <c r="P371" s="2">
        <v>11</v>
      </c>
      <c r="Q371" s="2">
        <v>11</v>
      </c>
      <c r="R371" s="2">
        <v>0</v>
      </c>
      <c r="S371" s="2">
        <v>0</v>
      </c>
      <c r="T371">
        <v>1</v>
      </c>
      <c r="U371" t="s">
        <v>119</v>
      </c>
      <c r="V371" t="s">
        <v>47</v>
      </c>
      <c r="W371">
        <v>70816</v>
      </c>
      <c r="X371" t="s">
        <v>386</v>
      </c>
      <c r="Y371" t="s">
        <v>49</v>
      </c>
      <c r="Z371">
        <v>1</v>
      </c>
      <c r="AA371" t="s">
        <v>50</v>
      </c>
      <c r="AB371">
        <v>26</v>
      </c>
      <c r="AC371" t="s">
        <v>81</v>
      </c>
      <c r="AD371" t="s">
        <v>52</v>
      </c>
      <c r="AE371">
        <v>0</v>
      </c>
      <c r="AF371">
        <v>70816</v>
      </c>
      <c r="AG371">
        <v>0</v>
      </c>
      <c r="AH371">
        <v>0</v>
      </c>
      <c r="AJ371" s="4">
        <v>74110</v>
      </c>
      <c r="AK371" t="str">
        <f>VLOOKUP(AJ371,Table35[],3,0)</f>
        <v>Yes</v>
      </c>
      <c r="AL371" t="s">
        <v>53</v>
      </c>
      <c r="AM371" t="s">
        <v>54</v>
      </c>
      <c r="AN371" t="s">
        <v>54</v>
      </c>
      <c r="AO371" t="s">
        <v>55</v>
      </c>
      <c r="AP371" s="1">
        <v>33896</v>
      </c>
      <c r="AQ371">
        <f t="shared" si="5"/>
        <v>29</v>
      </c>
      <c r="AR371" t="str">
        <f>VLOOKUP(AQ371,Table47[],2,0)</f>
        <v>26-30</v>
      </c>
    </row>
    <row r="372" spans="1:44" x14ac:dyDescent="0.25">
      <c r="A372" t="s">
        <v>41</v>
      </c>
      <c r="B372">
        <v>1995201</v>
      </c>
      <c r="C372">
        <v>363998</v>
      </c>
      <c r="D372" s="1">
        <v>44364</v>
      </c>
      <c r="E372" s="1">
        <v>44364</v>
      </c>
      <c r="F372" s="1">
        <v>44364</v>
      </c>
      <c r="G372" t="s">
        <v>42</v>
      </c>
      <c r="H372" t="s">
        <v>82</v>
      </c>
      <c r="M372" t="s">
        <v>71</v>
      </c>
      <c r="N372" t="s">
        <v>71</v>
      </c>
      <c r="O372" t="s">
        <v>45</v>
      </c>
      <c r="P372" s="2">
        <v>10</v>
      </c>
      <c r="Q372" s="2">
        <v>0</v>
      </c>
      <c r="R372" s="2">
        <v>0</v>
      </c>
      <c r="S372" s="2">
        <v>0</v>
      </c>
      <c r="T372">
        <v>1</v>
      </c>
      <c r="U372" t="s">
        <v>83</v>
      </c>
      <c r="V372" t="s">
        <v>47</v>
      </c>
      <c r="W372">
        <v>80558</v>
      </c>
      <c r="X372" t="s">
        <v>387</v>
      </c>
      <c r="Y372" t="s">
        <v>49</v>
      </c>
      <c r="Z372">
        <v>1</v>
      </c>
      <c r="AA372" t="s">
        <v>50</v>
      </c>
      <c r="AB372">
        <v>14</v>
      </c>
      <c r="AC372" t="s">
        <v>51</v>
      </c>
      <c r="AD372" t="s">
        <v>52</v>
      </c>
      <c r="AE372">
        <v>0</v>
      </c>
      <c r="AF372">
        <v>80558</v>
      </c>
      <c r="AG372">
        <v>0</v>
      </c>
      <c r="AH372">
        <v>0</v>
      </c>
      <c r="AJ372" s="4">
        <v>74128</v>
      </c>
      <c r="AK372" t="str">
        <f>VLOOKUP(AJ372,Table35[],3,0)</f>
        <v>Yes</v>
      </c>
      <c r="AL372" t="s">
        <v>53</v>
      </c>
      <c r="AM372" t="s">
        <v>54</v>
      </c>
      <c r="AN372" t="s">
        <v>54</v>
      </c>
      <c r="AO372" t="s">
        <v>55</v>
      </c>
      <c r="AP372" s="1">
        <v>33622</v>
      </c>
      <c r="AQ372">
        <f t="shared" si="5"/>
        <v>29</v>
      </c>
      <c r="AR372" t="str">
        <f>VLOOKUP(AQ372,Table47[],2,0)</f>
        <v>26-30</v>
      </c>
    </row>
    <row r="373" spans="1:44" x14ac:dyDescent="0.25">
      <c r="A373" t="s">
        <v>41</v>
      </c>
      <c r="B373">
        <v>1996238</v>
      </c>
      <c r="C373">
        <v>364195</v>
      </c>
      <c r="D373" s="1">
        <v>44365</v>
      </c>
      <c r="E373" s="1">
        <v>44365</v>
      </c>
      <c r="F373" s="1">
        <v>44365</v>
      </c>
      <c r="G373" t="s">
        <v>75</v>
      </c>
      <c r="H373" t="s">
        <v>76</v>
      </c>
      <c r="M373" t="s">
        <v>71</v>
      </c>
      <c r="N373" t="s">
        <v>71</v>
      </c>
      <c r="O373" t="s">
        <v>45</v>
      </c>
      <c r="P373" s="2">
        <v>305</v>
      </c>
      <c r="Q373" s="2">
        <v>0</v>
      </c>
      <c r="R373" s="2">
        <v>0</v>
      </c>
      <c r="S373" s="2">
        <v>0</v>
      </c>
      <c r="T373">
        <v>1</v>
      </c>
      <c r="U373" t="s">
        <v>72</v>
      </c>
      <c r="V373" t="s">
        <v>47</v>
      </c>
      <c r="W373">
        <v>12670</v>
      </c>
      <c r="X373" t="s">
        <v>388</v>
      </c>
      <c r="Y373" t="s">
        <v>49</v>
      </c>
      <c r="Z373">
        <v>1</v>
      </c>
      <c r="AA373" t="s">
        <v>50</v>
      </c>
      <c r="AB373">
        <v>22</v>
      </c>
      <c r="AC373" t="s">
        <v>188</v>
      </c>
      <c r="AD373" t="s">
        <v>52</v>
      </c>
      <c r="AE373">
        <v>0</v>
      </c>
      <c r="AF373">
        <v>12670</v>
      </c>
      <c r="AG373">
        <v>0</v>
      </c>
      <c r="AH373">
        <v>0</v>
      </c>
      <c r="AJ373" s="4">
        <v>74436</v>
      </c>
      <c r="AK373" t="str">
        <f>VLOOKUP(AJ373,Table35[],3,0)</f>
        <v>No</v>
      </c>
      <c r="AL373" t="s">
        <v>53</v>
      </c>
      <c r="AM373" t="s">
        <v>54</v>
      </c>
      <c r="AN373" t="s">
        <v>54</v>
      </c>
      <c r="AO373" t="s">
        <v>55</v>
      </c>
      <c r="AP373" s="1">
        <v>31970</v>
      </c>
      <c r="AQ373">
        <f t="shared" si="5"/>
        <v>34</v>
      </c>
      <c r="AR373" t="str">
        <f>VLOOKUP(AQ373,Table47[],2,0)</f>
        <v>31-35</v>
      </c>
    </row>
    <row r="374" spans="1:44" x14ac:dyDescent="0.25">
      <c r="A374" t="s">
        <v>41</v>
      </c>
      <c r="B374">
        <v>1995462</v>
      </c>
      <c r="C374">
        <v>364078</v>
      </c>
      <c r="D374" s="1">
        <v>44364</v>
      </c>
      <c r="E374" s="1">
        <v>44364</v>
      </c>
      <c r="F374" s="1">
        <v>44364</v>
      </c>
      <c r="G374" t="s">
        <v>65</v>
      </c>
      <c r="H374" t="s">
        <v>85</v>
      </c>
      <c r="M374" t="s">
        <v>201</v>
      </c>
      <c r="N374" t="s">
        <v>201</v>
      </c>
      <c r="O374" t="s">
        <v>45</v>
      </c>
      <c r="P374" s="2">
        <v>11</v>
      </c>
      <c r="Q374" s="2">
        <v>0</v>
      </c>
      <c r="R374" s="2">
        <v>0</v>
      </c>
      <c r="S374" s="2">
        <v>0</v>
      </c>
      <c r="T374">
        <v>1</v>
      </c>
      <c r="U374" t="s">
        <v>92</v>
      </c>
      <c r="V374" t="s">
        <v>60</v>
      </c>
      <c r="W374">
        <v>74662</v>
      </c>
      <c r="X374" t="s">
        <v>374</v>
      </c>
      <c r="Y374" t="s">
        <v>89</v>
      </c>
      <c r="Z374">
        <v>1</v>
      </c>
      <c r="AA374" t="s">
        <v>50</v>
      </c>
      <c r="AB374">
        <v>14</v>
      </c>
      <c r="AC374" t="s">
        <v>51</v>
      </c>
      <c r="AD374" t="s">
        <v>90</v>
      </c>
      <c r="AE374">
        <v>0</v>
      </c>
      <c r="AF374">
        <v>74662</v>
      </c>
      <c r="AG374">
        <v>0</v>
      </c>
      <c r="AH374">
        <v>0</v>
      </c>
      <c r="AJ374" s="4">
        <v>74115</v>
      </c>
      <c r="AK374" t="str">
        <f>VLOOKUP(AJ374,Table35[],3,0)</f>
        <v>Yes</v>
      </c>
      <c r="AL374" t="s">
        <v>53</v>
      </c>
      <c r="AM374" t="s">
        <v>54</v>
      </c>
      <c r="AN374" t="s">
        <v>54</v>
      </c>
      <c r="AO374" t="s">
        <v>55</v>
      </c>
      <c r="AP374" s="1">
        <v>34289</v>
      </c>
      <c r="AQ374">
        <f t="shared" si="5"/>
        <v>28</v>
      </c>
      <c r="AR374" t="str">
        <f>VLOOKUP(AQ374,Table47[],2,0)</f>
        <v>26-30</v>
      </c>
    </row>
    <row r="375" spans="1:44" x14ac:dyDescent="0.25">
      <c r="A375" t="s">
        <v>41</v>
      </c>
      <c r="B375">
        <v>1997204</v>
      </c>
      <c r="C375">
        <v>364361</v>
      </c>
      <c r="D375" s="1">
        <v>44368</v>
      </c>
      <c r="E375" s="1">
        <v>44368</v>
      </c>
      <c r="F375" s="1">
        <v>44368</v>
      </c>
      <c r="G375" t="s">
        <v>389</v>
      </c>
      <c r="H375" t="s">
        <v>390</v>
      </c>
      <c r="M375" t="s">
        <v>44</v>
      </c>
      <c r="N375" t="s">
        <v>44</v>
      </c>
      <c r="O375" t="s">
        <v>45</v>
      </c>
      <c r="P375" s="2">
        <v>274</v>
      </c>
      <c r="Q375" s="2">
        <v>0</v>
      </c>
      <c r="R375" s="2">
        <v>0</v>
      </c>
      <c r="S375" s="2">
        <v>0</v>
      </c>
      <c r="T375">
        <v>1</v>
      </c>
      <c r="U375" t="s">
        <v>97</v>
      </c>
      <c r="V375" t="s">
        <v>60</v>
      </c>
      <c r="W375">
        <v>40334</v>
      </c>
      <c r="X375" t="s">
        <v>391</v>
      </c>
      <c r="Y375" t="s">
        <v>49</v>
      </c>
      <c r="Z375">
        <v>1</v>
      </c>
      <c r="AA375" t="s">
        <v>50</v>
      </c>
      <c r="AB375">
        <v>14</v>
      </c>
      <c r="AC375" t="s">
        <v>51</v>
      </c>
      <c r="AD375" t="s">
        <v>64</v>
      </c>
      <c r="AE375">
        <v>0</v>
      </c>
      <c r="AF375">
        <v>40334</v>
      </c>
      <c r="AG375">
        <v>0</v>
      </c>
      <c r="AH375">
        <v>0</v>
      </c>
      <c r="AJ375" s="4">
        <v>74110</v>
      </c>
      <c r="AK375" t="str">
        <f>VLOOKUP(AJ375,Table35[],3,0)</f>
        <v>Yes</v>
      </c>
      <c r="AL375" t="s">
        <v>53</v>
      </c>
      <c r="AM375" t="s">
        <v>54</v>
      </c>
      <c r="AN375" t="s">
        <v>54</v>
      </c>
      <c r="AO375" t="s">
        <v>55</v>
      </c>
      <c r="AP375" s="1">
        <v>32165</v>
      </c>
      <c r="AQ375">
        <f t="shared" si="5"/>
        <v>33</v>
      </c>
      <c r="AR375" t="str">
        <f>VLOOKUP(AQ375,Table47[],2,0)</f>
        <v>31-35</v>
      </c>
    </row>
    <row r="376" spans="1:44" x14ac:dyDescent="0.25">
      <c r="A376" t="s">
        <v>41</v>
      </c>
      <c r="B376">
        <v>1997236</v>
      </c>
      <c r="C376">
        <v>364366</v>
      </c>
      <c r="D376" s="1">
        <v>44368</v>
      </c>
      <c r="E376" s="1">
        <v>44368</v>
      </c>
      <c r="F376" s="1">
        <v>44368</v>
      </c>
      <c r="G376" t="s">
        <v>77</v>
      </c>
      <c r="H376" t="s">
        <v>78</v>
      </c>
      <c r="M376" t="s">
        <v>44</v>
      </c>
      <c r="N376" t="s">
        <v>44</v>
      </c>
      <c r="O376" t="s">
        <v>45</v>
      </c>
      <c r="P376" s="2">
        <v>430</v>
      </c>
      <c r="Q376" s="2">
        <v>0</v>
      </c>
      <c r="R376" s="2">
        <v>0</v>
      </c>
      <c r="S376" s="2">
        <v>0</v>
      </c>
      <c r="T376">
        <v>1</v>
      </c>
      <c r="V376" t="s">
        <v>60</v>
      </c>
      <c r="W376">
        <v>62233</v>
      </c>
      <c r="X376" t="s">
        <v>392</v>
      </c>
      <c r="Y376" t="s">
        <v>49</v>
      </c>
      <c r="Z376">
        <v>1</v>
      </c>
      <c r="AA376" t="s">
        <v>50</v>
      </c>
      <c r="AB376">
        <v>14</v>
      </c>
      <c r="AC376" t="s">
        <v>51</v>
      </c>
      <c r="AD376" t="s">
        <v>64</v>
      </c>
      <c r="AE376">
        <v>0</v>
      </c>
      <c r="AF376">
        <v>62233</v>
      </c>
      <c r="AG376">
        <v>0</v>
      </c>
      <c r="AH376">
        <v>0</v>
      </c>
      <c r="AJ376" s="4">
        <v>74110</v>
      </c>
      <c r="AK376" t="str">
        <f>VLOOKUP(AJ376,Table35[],3,0)</f>
        <v>Yes</v>
      </c>
      <c r="AL376" t="s">
        <v>53</v>
      </c>
      <c r="AM376" t="s">
        <v>54</v>
      </c>
      <c r="AN376" t="s">
        <v>54</v>
      </c>
      <c r="AO376" t="s">
        <v>55</v>
      </c>
      <c r="AP376" s="1">
        <v>30933</v>
      </c>
      <c r="AQ376">
        <f t="shared" si="5"/>
        <v>37</v>
      </c>
      <c r="AR376" t="str">
        <f>VLOOKUP(AQ376,Table47[],2,0)</f>
        <v>36+</v>
      </c>
    </row>
    <row r="377" spans="1:44" x14ac:dyDescent="0.25">
      <c r="A377" t="s">
        <v>41</v>
      </c>
      <c r="B377">
        <v>1997240</v>
      </c>
      <c r="C377">
        <v>364367</v>
      </c>
      <c r="D377" s="1">
        <v>44368</v>
      </c>
      <c r="E377" s="1">
        <v>44368</v>
      </c>
      <c r="F377" s="1">
        <v>44368</v>
      </c>
      <c r="G377" t="s">
        <v>208</v>
      </c>
      <c r="H377" t="s">
        <v>209</v>
      </c>
      <c r="M377" t="s">
        <v>44</v>
      </c>
      <c r="N377" t="s">
        <v>44</v>
      </c>
      <c r="O377" t="s">
        <v>45</v>
      </c>
      <c r="P377" s="2">
        <v>183</v>
      </c>
      <c r="Q377" s="2">
        <v>0</v>
      </c>
      <c r="R377" s="2">
        <v>0</v>
      </c>
      <c r="S377" s="2">
        <v>0</v>
      </c>
      <c r="T377">
        <v>1</v>
      </c>
      <c r="V377" t="s">
        <v>60</v>
      </c>
      <c r="W377">
        <v>76079</v>
      </c>
      <c r="X377" t="s">
        <v>393</v>
      </c>
      <c r="Y377" t="s">
        <v>49</v>
      </c>
      <c r="Z377">
        <v>1</v>
      </c>
      <c r="AA377" t="s">
        <v>50</v>
      </c>
      <c r="AB377">
        <v>14</v>
      </c>
      <c r="AC377" t="s">
        <v>51</v>
      </c>
      <c r="AD377" t="s">
        <v>64</v>
      </c>
      <c r="AE377">
        <v>0</v>
      </c>
      <c r="AF377">
        <v>76079</v>
      </c>
      <c r="AG377">
        <v>0</v>
      </c>
      <c r="AH377">
        <v>0</v>
      </c>
      <c r="AJ377" s="4">
        <v>74115</v>
      </c>
      <c r="AK377" t="str">
        <f>VLOOKUP(AJ377,Table35[],3,0)</f>
        <v>Yes</v>
      </c>
      <c r="AL377" t="s">
        <v>53</v>
      </c>
      <c r="AM377" t="s">
        <v>54</v>
      </c>
      <c r="AN377" t="s">
        <v>54</v>
      </c>
      <c r="AO377" t="s">
        <v>55</v>
      </c>
      <c r="AP377" s="1">
        <v>32372</v>
      </c>
      <c r="AQ377">
        <f t="shared" si="5"/>
        <v>33</v>
      </c>
      <c r="AR377" t="str">
        <f>VLOOKUP(AQ377,Table47[],2,0)</f>
        <v>31-35</v>
      </c>
    </row>
    <row r="378" spans="1:44" x14ac:dyDescent="0.25">
      <c r="A378" t="s">
        <v>41</v>
      </c>
      <c r="B378">
        <v>1997255</v>
      </c>
      <c r="C378">
        <v>364373</v>
      </c>
      <c r="D378" s="1">
        <v>44368</v>
      </c>
      <c r="E378" s="1">
        <v>44368</v>
      </c>
      <c r="F378" s="1">
        <v>44368</v>
      </c>
      <c r="G378" t="s">
        <v>42</v>
      </c>
      <c r="H378" t="s">
        <v>43</v>
      </c>
      <c r="M378" t="s">
        <v>71</v>
      </c>
      <c r="N378" t="s">
        <v>112</v>
      </c>
      <c r="O378" t="s">
        <v>45</v>
      </c>
      <c r="P378" s="2">
        <v>10</v>
      </c>
      <c r="Q378" s="2">
        <v>0</v>
      </c>
      <c r="R378" s="2">
        <v>0</v>
      </c>
      <c r="S378" s="2">
        <v>0</v>
      </c>
      <c r="T378">
        <v>1</v>
      </c>
      <c r="U378" t="s">
        <v>137</v>
      </c>
      <c r="V378" t="s">
        <v>47</v>
      </c>
      <c r="W378">
        <v>65494</v>
      </c>
      <c r="X378" t="s">
        <v>394</v>
      </c>
      <c r="Y378" t="s">
        <v>62</v>
      </c>
      <c r="Z378">
        <v>1</v>
      </c>
      <c r="AA378" t="s">
        <v>50</v>
      </c>
      <c r="AB378">
        <v>4</v>
      </c>
      <c r="AC378" t="s">
        <v>63</v>
      </c>
      <c r="AD378" t="s">
        <v>52</v>
      </c>
      <c r="AE378">
        <v>0</v>
      </c>
      <c r="AF378">
        <v>713</v>
      </c>
      <c r="AG378">
        <v>713</v>
      </c>
      <c r="AH378">
        <v>713</v>
      </c>
      <c r="AI378" t="s">
        <v>145</v>
      </c>
      <c r="AJ378" s="4">
        <v>74134</v>
      </c>
      <c r="AK378" t="str">
        <f>VLOOKUP(AJ378,Table35[],3,0)</f>
        <v>Yes</v>
      </c>
      <c r="AL378" t="s">
        <v>53</v>
      </c>
      <c r="AM378" t="s">
        <v>54</v>
      </c>
      <c r="AN378" t="s">
        <v>54</v>
      </c>
      <c r="AO378" t="s">
        <v>55</v>
      </c>
      <c r="AP378" s="1">
        <v>34491</v>
      </c>
      <c r="AQ378">
        <f t="shared" si="5"/>
        <v>27</v>
      </c>
      <c r="AR378" t="str">
        <f>VLOOKUP(AQ378,Table47[],2,0)</f>
        <v>26-30</v>
      </c>
    </row>
    <row r="379" spans="1:44" x14ac:dyDescent="0.25">
      <c r="A379" t="s">
        <v>41</v>
      </c>
      <c r="B379">
        <v>1994636</v>
      </c>
      <c r="C379">
        <v>363838</v>
      </c>
      <c r="D379" s="1">
        <v>44363</v>
      </c>
      <c r="E379" s="1">
        <v>44363</v>
      </c>
      <c r="F379" s="1">
        <v>44363</v>
      </c>
      <c r="G379" t="s">
        <v>42</v>
      </c>
      <c r="H379" t="s">
        <v>43</v>
      </c>
      <c r="M379" t="s">
        <v>44</v>
      </c>
      <c r="N379" t="s">
        <v>44</v>
      </c>
      <c r="O379" t="s">
        <v>45</v>
      </c>
      <c r="P379" s="2">
        <v>10</v>
      </c>
      <c r="Q379" s="2">
        <v>0</v>
      </c>
      <c r="R379" s="2">
        <v>0</v>
      </c>
      <c r="S379" s="2">
        <v>0</v>
      </c>
      <c r="T379">
        <v>1</v>
      </c>
      <c r="U379" t="s">
        <v>97</v>
      </c>
      <c r="V379" t="s">
        <v>60</v>
      </c>
      <c r="W379">
        <v>96517</v>
      </c>
      <c r="X379" t="s">
        <v>395</v>
      </c>
      <c r="Y379" t="s">
        <v>49</v>
      </c>
      <c r="Z379">
        <v>1</v>
      </c>
      <c r="AA379" t="s">
        <v>50</v>
      </c>
      <c r="AB379">
        <v>14</v>
      </c>
      <c r="AC379" t="s">
        <v>51</v>
      </c>
      <c r="AD379" t="s">
        <v>64</v>
      </c>
      <c r="AE379">
        <v>0</v>
      </c>
      <c r="AF379">
        <v>96517</v>
      </c>
      <c r="AG379">
        <v>0</v>
      </c>
      <c r="AH379">
        <v>0</v>
      </c>
      <c r="AJ379" s="4">
        <v>74132</v>
      </c>
      <c r="AK379" t="str">
        <f>VLOOKUP(AJ379,Table35[],3,0)</f>
        <v>Yes</v>
      </c>
      <c r="AL379" t="s">
        <v>53</v>
      </c>
      <c r="AM379" t="s">
        <v>54</v>
      </c>
      <c r="AN379" t="s">
        <v>54</v>
      </c>
      <c r="AO379" t="s">
        <v>55</v>
      </c>
      <c r="AP379" s="1">
        <v>30151</v>
      </c>
      <c r="AQ379">
        <f t="shared" si="5"/>
        <v>39</v>
      </c>
      <c r="AR379" t="str">
        <f>VLOOKUP(AQ379,Table47[],2,0)</f>
        <v>36+</v>
      </c>
    </row>
    <row r="380" spans="1:44" x14ac:dyDescent="0.25">
      <c r="A380" t="s">
        <v>41</v>
      </c>
      <c r="B380">
        <v>1994643</v>
      </c>
      <c r="C380">
        <v>363840</v>
      </c>
      <c r="D380" s="1">
        <v>44363</v>
      </c>
      <c r="E380" s="1">
        <v>44363</v>
      </c>
      <c r="F380" s="1">
        <v>44363</v>
      </c>
      <c r="G380" t="s">
        <v>94</v>
      </c>
      <c r="H380" t="s">
        <v>95</v>
      </c>
      <c r="M380" t="s">
        <v>44</v>
      </c>
      <c r="N380" t="s">
        <v>44</v>
      </c>
      <c r="O380" t="s">
        <v>45</v>
      </c>
      <c r="P380" s="2">
        <v>135</v>
      </c>
      <c r="Q380" s="2">
        <v>0</v>
      </c>
      <c r="R380" s="2">
        <v>0</v>
      </c>
      <c r="S380" s="2">
        <v>0</v>
      </c>
      <c r="T380">
        <v>1</v>
      </c>
      <c r="U380" t="s">
        <v>97</v>
      </c>
      <c r="V380" t="s">
        <v>60</v>
      </c>
      <c r="W380">
        <v>76070</v>
      </c>
      <c r="X380" t="s">
        <v>350</v>
      </c>
      <c r="Y380" t="s">
        <v>49</v>
      </c>
      <c r="Z380">
        <v>1</v>
      </c>
      <c r="AA380" t="s">
        <v>50</v>
      </c>
      <c r="AB380">
        <v>14</v>
      </c>
      <c r="AC380" t="s">
        <v>51</v>
      </c>
      <c r="AD380" t="s">
        <v>64</v>
      </c>
      <c r="AE380">
        <v>0</v>
      </c>
      <c r="AF380">
        <v>76070</v>
      </c>
      <c r="AG380">
        <v>713</v>
      </c>
      <c r="AH380">
        <v>0</v>
      </c>
      <c r="AJ380" s="4">
        <v>74115</v>
      </c>
      <c r="AK380" t="str">
        <f>VLOOKUP(AJ380,Table35[],3,0)</f>
        <v>Yes</v>
      </c>
      <c r="AL380" t="s">
        <v>53</v>
      </c>
      <c r="AM380" t="s">
        <v>54</v>
      </c>
      <c r="AN380" t="s">
        <v>54</v>
      </c>
      <c r="AO380" t="s">
        <v>55</v>
      </c>
      <c r="AP380" s="1">
        <v>32067</v>
      </c>
      <c r="AQ380">
        <f t="shared" si="5"/>
        <v>34</v>
      </c>
      <c r="AR380" t="str">
        <f>VLOOKUP(AQ380,Table47[],2,0)</f>
        <v>31-35</v>
      </c>
    </row>
    <row r="381" spans="1:44" x14ac:dyDescent="0.25">
      <c r="A381" t="s">
        <v>41</v>
      </c>
      <c r="B381">
        <v>1993969</v>
      </c>
      <c r="C381">
        <v>363723</v>
      </c>
      <c r="D381" s="1">
        <v>44363</v>
      </c>
      <c r="E381" s="1">
        <v>44363</v>
      </c>
      <c r="F381" s="1">
        <v>44363</v>
      </c>
      <c r="G381" t="s">
        <v>42</v>
      </c>
      <c r="H381" t="s">
        <v>43</v>
      </c>
      <c r="M381" t="s">
        <v>71</v>
      </c>
      <c r="N381" t="s">
        <v>71</v>
      </c>
      <c r="O381" t="s">
        <v>45</v>
      </c>
      <c r="P381" s="2">
        <v>10</v>
      </c>
      <c r="Q381" s="2">
        <v>0</v>
      </c>
      <c r="R381" s="2">
        <v>0</v>
      </c>
      <c r="S381" s="2">
        <v>0</v>
      </c>
      <c r="T381">
        <v>1</v>
      </c>
      <c r="U381" t="s">
        <v>301</v>
      </c>
      <c r="V381" t="s">
        <v>47</v>
      </c>
      <c r="W381">
        <v>31872</v>
      </c>
      <c r="X381" t="s">
        <v>381</v>
      </c>
      <c r="Y381" t="s">
        <v>49</v>
      </c>
      <c r="Z381">
        <v>1</v>
      </c>
      <c r="AA381" t="s">
        <v>50</v>
      </c>
      <c r="AB381">
        <v>14</v>
      </c>
      <c r="AC381" t="s">
        <v>51</v>
      </c>
      <c r="AD381" t="s">
        <v>52</v>
      </c>
      <c r="AE381">
        <v>0</v>
      </c>
      <c r="AF381">
        <v>31872</v>
      </c>
      <c r="AG381">
        <v>0</v>
      </c>
      <c r="AH381">
        <v>0</v>
      </c>
      <c r="AJ381" s="4">
        <v>74112</v>
      </c>
      <c r="AK381" t="str">
        <f>VLOOKUP(AJ381,Table35[],3,0)</f>
        <v>Yes</v>
      </c>
      <c r="AL381" t="s">
        <v>53</v>
      </c>
      <c r="AM381" t="s">
        <v>54</v>
      </c>
      <c r="AN381" t="s">
        <v>54</v>
      </c>
      <c r="AO381" t="s">
        <v>55</v>
      </c>
      <c r="AP381" s="1">
        <v>32263</v>
      </c>
      <c r="AQ381">
        <f t="shared" si="5"/>
        <v>33</v>
      </c>
      <c r="AR381" t="str">
        <f>VLOOKUP(AQ381,Table47[],2,0)</f>
        <v>31-35</v>
      </c>
    </row>
    <row r="382" spans="1:44" x14ac:dyDescent="0.25">
      <c r="A382" t="s">
        <v>41</v>
      </c>
      <c r="B382">
        <v>1995465</v>
      </c>
      <c r="C382">
        <v>364080</v>
      </c>
      <c r="D382" s="1">
        <v>44364</v>
      </c>
      <c r="E382" s="1">
        <v>44364</v>
      </c>
      <c r="F382" s="1">
        <v>44364</v>
      </c>
      <c r="G382" t="s">
        <v>42</v>
      </c>
      <c r="H382" t="s">
        <v>43</v>
      </c>
      <c r="M382" t="s">
        <v>157</v>
      </c>
      <c r="N382" t="s">
        <v>157</v>
      </c>
      <c r="O382" t="s">
        <v>45</v>
      </c>
      <c r="P382" s="2">
        <v>10</v>
      </c>
      <c r="Q382" s="2">
        <v>0</v>
      </c>
      <c r="R382" s="2">
        <v>0</v>
      </c>
      <c r="S382" s="2">
        <v>0</v>
      </c>
      <c r="T382">
        <v>1</v>
      </c>
      <c r="V382" t="s">
        <v>182</v>
      </c>
      <c r="W382">
        <v>77005</v>
      </c>
      <c r="X382" t="s">
        <v>275</v>
      </c>
      <c r="Y382" t="s">
        <v>100</v>
      </c>
      <c r="Z382">
        <v>1</v>
      </c>
      <c r="AA382" t="s">
        <v>50</v>
      </c>
      <c r="AB382">
        <v>14</v>
      </c>
      <c r="AC382" t="s">
        <v>51</v>
      </c>
      <c r="AD382" t="s">
        <v>64</v>
      </c>
      <c r="AE382">
        <v>0</v>
      </c>
      <c r="AF382">
        <v>77005</v>
      </c>
      <c r="AG382">
        <v>0</v>
      </c>
      <c r="AH382">
        <v>0</v>
      </c>
      <c r="AJ382" s="4">
        <v>74120</v>
      </c>
      <c r="AK382" t="str">
        <f>VLOOKUP(AJ382,Table35[],3,0)</f>
        <v>Yes</v>
      </c>
      <c r="AL382" t="s">
        <v>276</v>
      </c>
      <c r="AM382" t="s">
        <v>101</v>
      </c>
      <c r="AN382" t="s">
        <v>101</v>
      </c>
      <c r="AO382" t="s">
        <v>102</v>
      </c>
      <c r="AP382" s="1">
        <v>37803</v>
      </c>
      <c r="AQ382">
        <f t="shared" si="5"/>
        <v>18</v>
      </c>
      <c r="AR382" t="str">
        <f>VLOOKUP(AQ382,Table47[],2,0)</f>
        <v>18-19</v>
      </c>
    </row>
    <row r="383" spans="1:44" x14ac:dyDescent="0.25">
      <c r="A383" t="s">
        <v>41</v>
      </c>
      <c r="B383">
        <v>1995467</v>
      </c>
      <c r="C383">
        <v>364080</v>
      </c>
      <c r="D383" s="1">
        <v>44364</v>
      </c>
      <c r="E383" s="1">
        <v>44364</v>
      </c>
      <c r="F383" s="1">
        <v>44364</v>
      </c>
      <c r="G383" t="s">
        <v>69</v>
      </c>
      <c r="H383" t="s">
        <v>70</v>
      </c>
      <c r="M383" t="s">
        <v>157</v>
      </c>
      <c r="N383" t="s">
        <v>157</v>
      </c>
      <c r="O383" t="s">
        <v>45</v>
      </c>
      <c r="P383" s="2">
        <v>269</v>
      </c>
      <c r="Q383" s="2">
        <v>0</v>
      </c>
      <c r="R383" s="2">
        <v>0</v>
      </c>
      <c r="S383" s="2">
        <v>0</v>
      </c>
      <c r="T383">
        <v>1</v>
      </c>
      <c r="V383" t="s">
        <v>182</v>
      </c>
      <c r="W383">
        <v>77005</v>
      </c>
      <c r="X383" t="s">
        <v>275</v>
      </c>
      <c r="Y383" t="s">
        <v>100</v>
      </c>
      <c r="Z383">
        <v>1</v>
      </c>
      <c r="AA383" t="s">
        <v>50</v>
      </c>
      <c r="AB383">
        <v>14</v>
      </c>
      <c r="AC383" t="s">
        <v>51</v>
      </c>
      <c r="AD383" t="s">
        <v>64</v>
      </c>
      <c r="AE383">
        <v>0</v>
      </c>
      <c r="AF383">
        <v>77005</v>
      </c>
      <c r="AG383">
        <v>0</v>
      </c>
      <c r="AH383">
        <v>0</v>
      </c>
      <c r="AJ383" s="4">
        <v>74120</v>
      </c>
      <c r="AK383" t="str">
        <f>VLOOKUP(AJ383,Table35[],3,0)</f>
        <v>Yes</v>
      </c>
      <c r="AL383" t="s">
        <v>276</v>
      </c>
      <c r="AM383" t="s">
        <v>101</v>
      </c>
      <c r="AN383" t="s">
        <v>101</v>
      </c>
      <c r="AO383" t="s">
        <v>102</v>
      </c>
      <c r="AP383" s="1">
        <v>37803</v>
      </c>
      <c r="AQ383">
        <f t="shared" si="5"/>
        <v>18</v>
      </c>
      <c r="AR383" t="str">
        <f>VLOOKUP(AQ383,Table47[],2,0)</f>
        <v>18-19</v>
      </c>
    </row>
    <row r="384" spans="1:44" x14ac:dyDescent="0.25">
      <c r="A384" t="s">
        <v>41</v>
      </c>
      <c r="B384">
        <v>1996169</v>
      </c>
      <c r="C384">
        <v>364172</v>
      </c>
      <c r="D384" s="1">
        <v>44365</v>
      </c>
      <c r="E384" s="1">
        <v>44365</v>
      </c>
      <c r="F384" s="1">
        <v>44365</v>
      </c>
      <c r="G384" t="s">
        <v>67</v>
      </c>
      <c r="H384" t="s">
        <v>68</v>
      </c>
      <c r="M384" t="s">
        <v>71</v>
      </c>
      <c r="N384" t="s">
        <v>71</v>
      </c>
      <c r="O384" t="s">
        <v>45</v>
      </c>
      <c r="P384" s="2">
        <v>11</v>
      </c>
      <c r="Q384" s="2">
        <v>0</v>
      </c>
      <c r="R384" s="2">
        <v>0</v>
      </c>
      <c r="S384" s="2">
        <v>0</v>
      </c>
      <c r="T384">
        <v>1</v>
      </c>
      <c r="U384" t="s">
        <v>224</v>
      </c>
      <c r="V384" t="s">
        <v>47</v>
      </c>
      <c r="W384">
        <v>50237</v>
      </c>
      <c r="X384" t="s">
        <v>376</v>
      </c>
      <c r="Y384" t="s">
        <v>49</v>
      </c>
      <c r="Z384">
        <v>1</v>
      </c>
      <c r="AA384" t="s">
        <v>50</v>
      </c>
      <c r="AB384">
        <v>22</v>
      </c>
      <c r="AC384" t="s">
        <v>188</v>
      </c>
      <c r="AD384" t="s">
        <v>52</v>
      </c>
      <c r="AE384">
        <v>0</v>
      </c>
      <c r="AF384">
        <v>50237</v>
      </c>
      <c r="AG384">
        <v>0</v>
      </c>
      <c r="AH384">
        <v>0</v>
      </c>
      <c r="AJ384" s="4">
        <v>74017</v>
      </c>
      <c r="AK384" t="str">
        <f>VLOOKUP(AJ384,Table35[],3,0)</f>
        <v>No</v>
      </c>
      <c r="AL384" t="s">
        <v>53</v>
      </c>
      <c r="AM384" t="s">
        <v>54</v>
      </c>
      <c r="AN384" t="s">
        <v>54</v>
      </c>
      <c r="AO384" t="s">
        <v>55</v>
      </c>
      <c r="AP384" s="1">
        <v>34647</v>
      </c>
      <c r="AQ384">
        <f t="shared" si="5"/>
        <v>27</v>
      </c>
      <c r="AR384" t="str">
        <f>VLOOKUP(AQ384,Table47[],2,0)</f>
        <v>26-30</v>
      </c>
    </row>
    <row r="385" spans="1:44" x14ac:dyDescent="0.25">
      <c r="A385" t="s">
        <v>41</v>
      </c>
      <c r="B385">
        <v>1997085</v>
      </c>
      <c r="C385">
        <v>364356</v>
      </c>
      <c r="D385" s="1">
        <v>44368</v>
      </c>
      <c r="E385" s="1">
        <v>44368</v>
      </c>
      <c r="F385" s="1">
        <v>44368</v>
      </c>
      <c r="G385" t="s">
        <v>56</v>
      </c>
      <c r="H385" t="s">
        <v>57</v>
      </c>
      <c r="M385" t="s">
        <v>44</v>
      </c>
      <c r="N385" t="s">
        <v>58</v>
      </c>
      <c r="O385" t="s">
        <v>45</v>
      </c>
      <c r="P385" s="2">
        <v>26</v>
      </c>
      <c r="Q385" s="2">
        <v>0</v>
      </c>
      <c r="R385" s="2">
        <v>0</v>
      </c>
      <c r="S385" s="2">
        <v>0</v>
      </c>
      <c r="T385">
        <v>1</v>
      </c>
      <c r="U385" t="s">
        <v>137</v>
      </c>
      <c r="V385" t="s">
        <v>60</v>
      </c>
      <c r="W385">
        <v>85879</v>
      </c>
      <c r="X385" t="s">
        <v>396</v>
      </c>
      <c r="Y385" t="s">
        <v>62</v>
      </c>
      <c r="Z385">
        <v>1</v>
      </c>
      <c r="AA385" t="s">
        <v>50</v>
      </c>
      <c r="AB385">
        <v>14</v>
      </c>
      <c r="AC385" t="s">
        <v>51</v>
      </c>
      <c r="AD385" t="s">
        <v>64</v>
      </c>
      <c r="AE385">
        <v>0</v>
      </c>
      <c r="AF385">
        <v>85879</v>
      </c>
      <c r="AG385">
        <v>0</v>
      </c>
      <c r="AH385">
        <v>0</v>
      </c>
      <c r="AJ385" s="4">
        <v>74055</v>
      </c>
      <c r="AK385" t="str">
        <f>VLOOKUP(AJ385,Table35[],3,0)</f>
        <v>Yes</v>
      </c>
      <c r="AL385" t="s">
        <v>53</v>
      </c>
      <c r="AM385" t="s">
        <v>101</v>
      </c>
      <c r="AN385" t="s">
        <v>101</v>
      </c>
      <c r="AO385" t="s">
        <v>102</v>
      </c>
      <c r="AP385" s="1">
        <v>36930</v>
      </c>
      <c r="AQ385">
        <f t="shared" si="5"/>
        <v>20</v>
      </c>
      <c r="AR385" t="str">
        <f>VLOOKUP(AQ385,Table47[],2,0)</f>
        <v>20-25</v>
      </c>
    </row>
    <row r="386" spans="1:44" x14ac:dyDescent="0.25">
      <c r="A386" t="s">
        <v>41</v>
      </c>
      <c r="B386">
        <v>1997210</v>
      </c>
      <c r="C386">
        <v>364362</v>
      </c>
      <c r="D386" s="1">
        <v>44368</v>
      </c>
      <c r="E386" s="1">
        <v>44368</v>
      </c>
      <c r="F386" s="1">
        <v>44368</v>
      </c>
      <c r="G386" t="s">
        <v>208</v>
      </c>
      <c r="H386" t="s">
        <v>209</v>
      </c>
      <c r="M386" t="s">
        <v>44</v>
      </c>
      <c r="N386" t="s">
        <v>44</v>
      </c>
      <c r="O386" t="s">
        <v>45</v>
      </c>
      <c r="P386" s="2">
        <v>183</v>
      </c>
      <c r="Q386" s="2">
        <v>0</v>
      </c>
      <c r="R386" s="2">
        <v>0</v>
      </c>
      <c r="S386" s="2">
        <v>0</v>
      </c>
      <c r="T386">
        <v>1</v>
      </c>
      <c r="U386" t="s">
        <v>397</v>
      </c>
      <c r="V386" t="s">
        <v>60</v>
      </c>
      <c r="W386">
        <v>95629</v>
      </c>
      <c r="X386" t="s">
        <v>398</v>
      </c>
      <c r="Y386" t="s">
        <v>49</v>
      </c>
      <c r="Z386">
        <v>1</v>
      </c>
      <c r="AA386" t="s">
        <v>50</v>
      </c>
      <c r="AB386">
        <v>4</v>
      </c>
      <c r="AC386" t="s">
        <v>63</v>
      </c>
      <c r="AD386" t="s">
        <v>64</v>
      </c>
      <c r="AE386">
        <v>0</v>
      </c>
      <c r="AF386">
        <v>95629</v>
      </c>
      <c r="AG386">
        <v>711</v>
      </c>
      <c r="AH386">
        <v>711</v>
      </c>
      <c r="AI386" t="s">
        <v>147</v>
      </c>
      <c r="AJ386" s="4">
        <v>74128</v>
      </c>
      <c r="AK386" t="str">
        <f>VLOOKUP(AJ386,Table35[],3,0)</f>
        <v>Yes</v>
      </c>
      <c r="AL386" t="s">
        <v>53</v>
      </c>
      <c r="AM386" t="s">
        <v>54</v>
      </c>
      <c r="AN386" t="s">
        <v>54</v>
      </c>
      <c r="AO386" t="s">
        <v>55</v>
      </c>
      <c r="AP386" s="1">
        <v>32136</v>
      </c>
      <c r="AQ386">
        <f t="shared" si="5"/>
        <v>34</v>
      </c>
      <c r="AR386" t="str">
        <f>VLOOKUP(AQ386,Table47[],2,0)</f>
        <v>31-35</v>
      </c>
    </row>
    <row r="387" spans="1:44" x14ac:dyDescent="0.25">
      <c r="A387" t="s">
        <v>41</v>
      </c>
      <c r="B387">
        <v>1997217</v>
      </c>
      <c r="C387">
        <v>364363</v>
      </c>
      <c r="D387" s="1">
        <v>44368</v>
      </c>
      <c r="E387" s="1">
        <v>44368</v>
      </c>
      <c r="F387" s="1">
        <v>44368</v>
      </c>
      <c r="G387" t="s">
        <v>67</v>
      </c>
      <c r="H387" t="s">
        <v>68</v>
      </c>
      <c r="M387" t="s">
        <v>44</v>
      </c>
      <c r="N387" t="s">
        <v>44</v>
      </c>
      <c r="O387" t="s">
        <v>45</v>
      </c>
      <c r="P387" s="2">
        <v>11</v>
      </c>
      <c r="Q387" s="2">
        <v>11</v>
      </c>
      <c r="R387" s="2">
        <v>0</v>
      </c>
      <c r="S387" s="2">
        <v>0</v>
      </c>
      <c r="T387">
        <v>1</v>
      </c>
      <c r="U387" t="s">
        <v>79</v>
      </c>
      <c r="V387" t="s">
        <v>60</v>
      </c>
      <c r="W387">
        <v>82844</v>
      </c>
      <c r="X387" t="s">
        <v>399</v>
      </c>
      <c r="Y387" t="s">
        <v>49</v>
      </c>
      <c r="Z387">
        <v>1</v>
      </c>
      <c r="AA387" t="s">
        <v>50</v>
      </c>
      <c r="AB387">
        <v>26</v>
      </c>
      <c r="AC387" t="s">
        <v>81</v>
      </c>
      <c r="AD387" t="s">
        <v>64</v>
      </c>
      <c r="AE387">
        <v>0</v>
      </c>
      <c r="AF387">
        <v>82844</v>
      </c>
      <c r="AG387">
        <v>0</v>
      </c>
      <c r="AH387">
        <v>0</v>
      </c>
      <c r="AJ387" s="4">
        <v>74128</v>
      </c>
      <c r="AK387" t="str">
        <f>VLOOKUP(AJ387,Table35[],3,0)</f>
        <v>Yes</v>
      </c>
      <c r="AL387" t="s">
        <v>108</v>
      </c>
      <c r="AM387" t="s">
        <v>101</v>
      </c>
      <c r="AN387" t="s">
        <v>101</v>
      </c>
      <c r="AO387" t="s">
        <v>102</v>
      </c>
      <c r="AP387" s="1">
        <v>35732</v>
      </c>
      <c r="AQ387">
        <f t="shared" ref="AQ387:AQ450" si="6">ROUND((D387-AP387)/365,0)</f>
        <v>24</v>
      </c>
      <c r="AR387" t="str">
        <f>VLOOKUP(AQ387,Table47[],2,0)</f>
        <v>20-25</v>
      </c>
    </row>
    <row r="388" spans="1:44" x14ac:dyDescent="0.25">
      <c r="A388" t="s">
        <v>41</v>
      </c>
      <c r="B388">
        <v>1997224</v>
      </c>
      <c r="C388">
        <v>364364</v>
      </c>
      <c r="D388" s="1">
        <v>44368</v>
      </c>
      <c r="E388" s="1">
        <v>44368</v>
      </c>
      <c r="F388" s="1">
        <v>44368</v>
      </c>
      <c r="G388" t="s">
        <v>42</v>
      </c>
      <c r="H388" t="s">
        <v>43</v>
      </c>
      <c r="M388" t="s">
        <v>44</v>
      </c>
      <c r="N388" t="s">
        <v>44</v>
      </c>
      <c r="O388" t="s">
        <v>45</v>
      </c>
      <c r="P388" s="2">
        <v>10</v>
      </c>
      <c r="Q388" s="2">
        <v>0</v>
      </c>
      <c r="R388" s="2">
        <v>0</v>
      </c>
      <c r="S388" s="2">
        <v>0</v>
      </c>
      <c r="T388">
        <v>1</v>
      </c>
      <c r="U388" t="s">
        <v>251</v>
      </c>
      <c r="V388" t="s">
        <v>60</v>
      </c>
      <c r="W388">
        <v>56405</v>
      </c>
      <c r="X388" t="s">
        <v>400</v>
      </c>
      <c r="Y388" t="s">
        <v>49</v>
      </c>
      <c r="Z388">
        <v>1</v>
      </c>
      <c r="AA388" t="s">
        <v>50</v>
      </c>
      <c r="AB388">
        <v>14</v>
      </c>
      <c r="AC388" t="s">
        <v>51</v>
      </c>
      <c r="AD388" t="s">
        <v>64</v>
      </c>
      <c r="AE388">
        <v>0</v>
      </c>
      <c r="AF388">
        <v>56405</v>
      </c>
      <c r="AG388">
        <v>0</v>
      </c>
      <c r="AH388">
        <v>0</v>
      </c>
      <c r="AJ388" s="4">
        <v>74104</v>
      </c>
      <c r="AK388" t="str">
        <f>VLOOKUP(AJ388,Table35[],3,0)</f>
        <v>Yes</v>
      </c>
      <c r="AL388" t="s">
        <v>53</v>
      </c>
      <c r="AM388" t="s">
        <v>54</v>
      </c>
      <c r="AN388" t="s">
        <v>54</v>
      </c>
      <c r="AO388" t="s">
        <v>55</v>
      </c>
      <c r="AP388" s="1">
        <v>35626</v>
      </c>
      <c r="AQ388">
        <f t="shared" si="6"/>
        <v>24</v>
      </c>
      <c r="AR388" t="str">
        <f>VLOOKUP(AQ388,Table47[],2,0)</f>
        <v>20-25</v>
      </c>
    </row>
    <row r="389" spans="1:44" x14ac:dyDescent="0.25">
      <c r="A389" t="s">
        <v>41</v>
      </c>
      <c r="B389">
        <v>1997235</v>
      </c>
      <c r="C389">
        <v>364366</v>
      </c>
      <c r="D389" s="1">
        <v>44368</v>
      </c>
      <c r="E389" s="1">
        <v>44368</v>
      </c>
      <c r="F389" s="1">
        <v>44368</v>
      </c>
      <c r="G389" t="s">
        <v>42</v>
      </c>
      <c r="H389" t="s">
        <v>43</v>
      </c>
      <c r="M389" t="s">
        <v>44</v>
      </c>
      <c r="N389" t="s">
        <v>44</v>
      </c>
      <c r="O389" t="s">
        <v>45</v>
      </c>
      <c r="P389" s="2">
        <v>10</v>
      </c>
      <c r="Q389" s="2">
        <v>0</v>
      </c>
      <c r="R389" s="2">
        <v>0</v>
      </c>
      <c r="S389" s="2">
        <v>0</v>
      </c>
      <c r="T389">
        <v>1</v>
      </c>
      <c r="U389" t="s">
        <v>401</v>
      </c>
      <c r="V389" t="s">
        <v>60</v>
      </c>
      <c r="W389">
        <v>62233</v>
      </c>
      <c r="X389" t="s">
        <v>392</v>
      </c>
      <c r="Y389" t="s">
        <v>49</v>
      </c>
      <c r="Z389">
        <v>1</v>
      </c>
      <c r="AA389" t="s">
        <v>50</v>
      </c>
      <c r="AB389">
        <v>14</v>
      </c>
      <c r="AC389" t="s">
        <v>51</v>
      </c>
      <c r="AD389" t="s">
        <v>64</v>
      </c>
      <c r="AE389">
        <v>0</v>
      </c>
      <c r="AF389">
        <v>62233</v>
      </c>
      <c r="AG389">
        <v>0</v>
      </c>
      <c r="AH389">
        <v>0</v>
      </c>
      <c r="AJ389" s="4">
        <v>74110</v>
      </c>
      <c r="AK389" t="str">
        <f>VLOOKUP(AJ389,Table35[],3,0)</f>
        <v>Yes</v>
      </c>
      <c r="AL389" t="s">
        <v>53</v>
      </c>
      <c r="AM389" t="s">
        <v>54</v>
      </c>
      <c r="AN389" t="s">
        <v>54</v>
      </c>
      <c r="AO389" t="s">
        <v>55</v>
      </c>
      <c r="AP389" s="1">
        <v>30933</v>
      </c>
      <c r="AQ389">
        <f t="shared" si="6"/>
        <v>37</v>
      </c>
      <c r="AR389" t="str">
        <f>VLOOKUP(AQ389,Table47[],2,0)</f>
        <v>36+</v>
      </c>
    </row>
    <row r="390" spans="1:44" x14ac:dyDescent="0.25">
      <c r="A390" t="s">
        <v>41</v>
      </c>
      <c r="B390">
        <v>1996157</v>
      </c>
      <c r="C390">
        <v>364168</v>
      </c>
      <c r="D390" s="1">
        <v>44365</v>
      </c>
      <c r="E390" s="1">
        <v>44365</v>
      </c>
      <c r="F390" s="1">
        <v>44365</v>
      </c>
      <c r="G390" t="s">
        <v>67</v>
      </c>
      <c r="H390" t="s">
        <v>68</v>
      </c>
      <c r="M390" t="s">
        <v>71</v>
      </c>
      <c r="N390" t="s">
        <v>71</v>
      </c>
      <c r="O390" t="s">
        <v>45</v>
      </c>
      <c r="P390" s="2">
        <v>11</v>
      </c>
      <c r="Q390" s="2">
        <v>11</v>
      </c>
      <c r="R390" s="2">
        <v>0</v>
      </c>
      <c r="S390" s="2">
        <v>0</v>
      </c>
      <c r="T390">
        <v>1</v>
      </c>
      <c r="U390" t="s">
        <v>119</v>
      </c>
      <c r="V390" t="s">
        <v>47</v>
      </c>
      <c r="W390">
        <v>96333</v>
      </c>
      <c r="X390" t="s">
        <v>232</v>
      </c>
      <c r="Y390" t="s">
        <v>49</v>
      </c>
      <c r="Z390">
        <v>1</v>
      </c>
      <c r="AA390" t="s">
        <v>50</v>
      </c>
      <c r="AB390">
        <v>26</v>
      </c>
      <c r="AC390" t="s">
        <v>81</v>
      </c>
      <c r="AD390" t="s">
        <v>52</v>
      </c>
      <c r="AE390">
        <v>0</v>
      </c>
      <c r="AF390">
        <v>96333</v>
      </c>
      <c r="AG390">
        <v>0</v>
      </c>
      <c r="AH390">
        <v>0</v>
      </c>
      <c r="AJ390" s="4">
        <v>74105</v>
      </c>
      <c r="AK390" t="str">
        <f>VLOOKUP(AJ390,Table35[],3,0)</f>
        <v>Yes</v>
      </c>
      <c r="AL390" t="s">
        <v>53</v>
      </c>
      <c r="AM390" t="s">
        <v>54</v>
      </c>
      <c r="AN390" t="s">
        <v>54</v>
      </c>
      <c r="AO390" t="s">
        <v>55</v>
      </c>
      <c r="AP390" s="1">
        <v>33903</v>
      </c>
      <c r="AQ390">
        <f t="shared" si="6"/>
        <v>29</v>
      </c>
      <c r="AR390" t="str">
        <f>VLOOKUP(AQ390,Table47[],2,0)</f>
        <v>26-30</v>
      </c>
    </row>
    <row r="391" spans="1:44" x14ac:dyDescent="0.25">
      <c r="A391" t="s">
        <v>41</v>
      </c>
      <c r="B391">
        <v>1997628</v>
      </c>
      <c r="C391">
        <v>364470</v>
      </c>
      <c r="D391" s="1">
        <v>44369</v>
      </c>
      <c r="E391" s="1">
        <v>44369</v>
      </c>
      <c r="F391" s="1">
        <v>44369</v>
      </c>
      <c r="G391" t="s">
        <v>65</v>
      </c>
      <c r="H391" t="s">
        <v>66</v>
      </c>
      <c r="M391" t="s">
        <v>71</v>
      </c>
      <c r="N391" t="s">
        <v>71</v>
      </c>
      <c r="O391" t="s">
        <v>45</v>
      </c>
      <c r="P391" s="2">
        <v>11</v>
      </c>
      <c r="Q391" s="2">
        <v>0</v>
      </c>
      <c r="R391" s="2">
        <v>0</v>
      </c>
      <c r="S391" s="2">
        <v>0</v>
      </c>
      <c r="T391">
        <v>1</v>
      </c>
      <c r="U391" t="s">
        <v>109</v>
      </c>
      <c r="V391" t="s">
        <v>47</v>
      </c>
      <c r="W391">
        <v>31820</v>
      </c>
      <c r="X391" t="s">
        <v>402</v>
      </c>
      <c r="Y391" t="s">
        <v>49</v>
      </c>
      <c r="Z391">
        <v>1</v>
      </c>
      <c r="AA391" t="s">
        <v>50</v>
      </c>
      <c r="AB391">
        <v>14</v>
      </c>
      <c r="AC391" t="s">
        <v>51</v>
      </c>
      <c r="AD391" t="s">
        <v>52</v>
      </c>
      <c r="AE391">
        <v>0</v>
      </c>
      <c r="AF391">
        <v>31820</v>
      </c>
      <c r="AG391">
        <v>0</v>
      </c>
      <c r="AH391">
        <v>0</v>
      </c>
      <c r="AJ391" s="4">
        <v>74129</v>
      </c>
      <c r="AK391" t="str">
        <f>VLOOKUP(AJ391,Table35[],3,0)</f>
        <v>Yes</v>
      </c>
      <c r="AL391" t="s">
        <v>53</v>
      </c>
      <c r="AM391" t="s">
        <v>54</v>
      </c>
      <c r="AN391" t="s">
        <v>54</v>
      </c>
      <c r="AO391" t="s">
        <v>55</v>
      </c>
      <c r="AP391" s="1">
        <v>30300</v>
      </c>
      <c r="AQ391">
        <f t="shared" si="6"/>
        <v>39</v>
      </c>
      <c r="AR391" t="str">
        <f>VLOOKUP(AQ391,Table47[],2,0)</f>
        <v>36+</v>
      </c>
    </row>
    <row r="392" spans="1:44" x14ac:dyDescent="0.25">
      <c r="A392" t="s">
        <v>41</v>
      </c>
      <c r="B392">
        <v>1996230</v>
      </c>
      <c r="C392">
        <v>364194</v>
      </c>
      <c r="D392" s="1">
        <v>44365</v>
      </c>
      <c r="E392" s="1">
        <v>44365</v>
      </c>
      <c r="F392" s="1">
        <v>44365</v>
      </c>
      <c r="G392" t="s">
        <v>67</v>
      </c>
      <c r="H392" t="s">
        <v>68</v>
      </c>
      <c r="M392" t="s">
        <v>71</v>
      </c>
      <c r="N392" t="s">
        <v>71</v>
      </c>
      <c r="O392" t="s">
        <v>45</v>
      </c>
      <c r="P392" s="2">
        <v>11</v>
      </c>
      <c r="Q392" s="2">
        <v>11</v>
      </c>
      <c r="R392" s="2">
        <v>0</v>
      </c>
      <c r="S392" s="2">
        <v>0</v>
      </c>
      <c r="T392">
        <v>1</v>
      </c>
      <c r="U392" t="s">
        <v>119</v>
      </c>
      <c r="V392" t="s">
        <v>47</v>
      </c>
      <c r="W392">
        <v>70816</v>
      </c>
      <c r="X392" t="s">
        <v>386</v>
      </c>
      <c r="Y392" t="s">
        <v>49</v>
      </c>
      <c r="Z392">
        <v>1</v>
      </c>
      <c r="AA392" t="s">
        <v>50</v>
      </c>
      <c r="AB392">
        <v>26</v>
      </c>
      <c r="AC392" t="s">
        <v>81</v>
      </c>
      <c r="AD392" t="s">
        <v>52</v>
      </c>
      <c r="AE392">
        <v>0</v>
      </c>
      <c r="AF392">
        <v>70816</v>
      </c>
      <c r="AG392">
        <v>0</v>
      </c>
      <c r="AH392">
        <v>0</v>
      </c>
      <c r="AJ392" s="4">
        <v>74110</v>
      </c>
      <c r="AK392" t="str">
        <f>VLOOKUP(AJ392,Table35[],3,0)</f>
        <v>Yes</v>
      </c>
      <c r="AL392" t="s">
        <v>53</v>
      </c>
      <c r="AM392" t="s">
        <v>54</v>
      </c>
      <c r="AN392" t="s">
        <v>54</v>
      </c>
      <c r="AO392" t="s">
        <v>55</v>
      </c>
      <c r="AP392" s="1">
        <v>33896</v>
      </c>
      <c r="AQ392">
        <f t="shared" si="6"/>
        <v>29</v>
      </c>
      <c r="AR392" t="str">
        <f>VLOOKUP(AQ392,Table47[],2,0)</f>
        <v>26-30</v>
      </c>
    </row>
    <row r="393" spans="1:44" x14ac:dyDescent="0.25">
      <c r="A393" t="s">
        <v>41</v>
      </c>
      <c r="B393">
        <v>1995118</v>
      </c>
      <c r="C393">
        <v>363973</v>
      </c>
      <c r="D393" s="1">
        <v>44364</v>
      </c>
      <c r="E393" s="1">
        <v>44364</v>
      </c>
      <c r="F393" s="1">
        <v>44364</v>
      </c>
      <c r="G393" t="s">
        <v>67</v>
      </c>
      <c r="H393" t="s">
        <v>91</v>
      </c>
      <c r="M393" t="s">
        <v>253</v>
      </c>
      <c r="N393" t="s">
        <v>253</v>
      </c>
      <c r="O393" t="s">
        <v>45</v>
      </c>
      <c r="P393" s="2">
        <v>11</v>
      </c>
      <c r="Q393" s="2">
        <v>11</v>
      </c>
      <c r="R393" s="2">
        <v>0</v>
      </c>
      <c r="S393" s="2">
        <v>0</v>
      </c>
      <c r="T393">
        <v>1</v>
      </c>
      <c r="U393" t="s">
        <v>356</v>
      </c>
      <c r="V393" t="s">
        <v>47</v>
      </c>
      <c r="W393">
        <v>96417</v>
      </c>
      <c r="X393" t="s">
        <v>357</v>
      </c>
      <c r="Y393" t="s">
        <v>160</v>
      </c>
      <c r="Z393">
        <v>1</v>
      </c>
      <c r="AA393" t="s">
        <v>50</v>
      </c>
      <c r="AB393">
        <v>14</v>
      </c>
      <c r="AC393" t="s">
        <v>51</v>
      </c>
      <c r="AD393" t="s">
        <v>90</v>
      </c>
      <c r="AE393">
        <v>0</v>
      </c>
      <c r="AF393">
        <v>96417</v>
      </c>
      <c r="AG393">
        <v>0</v>
      </c>
      <c r="AH393">
        <v>0</v>
      </c>
      <c r="AJ393" s="4">
        <v>74129</v>
      </c>
      <c r="AK393" t="str">
        <f>VLOOKUP(AJ393,Table35[],3,0)</f>
        <v>Yes</v>
      </c>
      <c r="AL393" t="s">
        <v>53</v>
      </c>
      <c r="AM393" t="s">
        <v>54</v>
      </c>
      <c r="AN393" t="s">
        <v>54</v>
      </c>
      <c r="AO393" t="s">
        <v>55</v>
      </c>
      <c r="AP393" s="1">
        <v>35730</v>
      </c>
      <c r="AQ393">
        <f t="shared" si="6"/>
        <v>24</v>
      </c>
      <c r="AR393" t="str">
        <f>VLOOKUP(AQ393,Table47[],2,0)</f>
        <v>20-25</v>
      </c>
    </row>
    <row r="394" spans="1:44" x14ac:dyDescent="0.25">
      <c r="A394" t="s">
        <v>41</v>
      </c>
      <c r="B394">
        <v>1997923</v>
      </c>
      <c r="C394">
        <v>364584</v>
      </c>
      <c r="D394" s="1">
        <v>44369</v>
      </c>
      <c r="E394" s="1">
        <v>44369</v>
      </c>
      <c r="F394" s="1">
        <v>44369</v>
      </c>
      <c r="G394" t="s">
        <v>65</v>
      </c>
      <c r="H394" t="s">
        <v>66</v>
      </c>
      <c r="M394" t="s">
        <v>96</v>
      </c>
      <c r="N394" t="s">
        <v>96</v>
      </c>
      <c r="O394" t="s">
        <v>45</v>
      </c>
      <c r="P394" s="2">
        <v>11</v>
      </c>
      <c r="Q394" s="2">
        <v>0</v>
      </c>
      <c r="R394" s="2">
        <v>0</v>
      </c>
      <c r="S394" s="2">
        <v>0</v>
      </c>
      <c r="T394">
        <v>1</v>
      </c>
      <c r="U394" t="s">
        <v>362</v>
      </c>
      <c r="V394" t="s">
        <v>98</v>
      </c>
      <c r="W394">
        <v>96779</v>
      </c>
      <c r="X394" t="s">
        <v>403</v>
      </c>
      <c r="Y394" t="s">
        <v>100</v>
      </c>
      <c r="Z394">
        <v>1</v>
      </c>
      <c r="AA394" t="s">
        <v>50</v>
      </c>
      <c r="AB394">
        <v>14</v>
      </c>
      <c r="AC394" t="s">
        <v>51</v>
      </c>
      <c r="AD394" t="s">
        <v>64</v>
      </c>
      <c r="AE394">
        <v>0</v>
      </c>
      <c r="AF394">
        <v>96779</v>
      </c>
      <c r="AG394">
        <v>0</v>
      </c>
      <c r="AH394">
        <v>0</v>
      </c>
      <c r="AJ394" s="4">
        <v>74108</v>
      </c>
      <c r="AK394" t="str">
        <f>VLOOKUP(AJ394,Table35[],3,0)</f>
        <v>Yes</v>
      </c>
      <c r="AL394" t="s">
        <v>53</v>
      </c>
      <c r="AM394" t="s">
        <v>54</v>
      </c>
      <c r="AN394" t="s">
        <v>54</v>
      </c>
      <c r="AO394" t="s">
        <v>55</v>
      </c>
      <c r="AP394" s="1">
        <v>37878</v>
      </c>
      <c r="AQ394">
        <f t="shared" si="6"/>
        <v>18</v>
      </c>
      <c r="AR394" t="str">
        <f>VLOOKUP(AQ394,Table47[],2,0)</f>
        <v>18-19</v>
      </c>
    </row>
    <row r="395" spans="1:44" x14ac:dyDescent="0.25">
      <c r="A395" t="s">
        <v>41</v>
      </c>
      <c r="B395">
        <v>1995168</v>
      </c>
      <c r="C395">
        <v>363987</v>
      </c>
      <c r="D395" s="1">
        <v>44364</v>
      </c>
      <c r="E395" s="1">
        <v>44364</v>
      </c>
      <c r="F395" s="1">
        <v>44364</v>
      </c>
      <c r="G395" t="s">
        <v>42</v>
      </c>
      <c r="H395" t="s">
        <v>43</v>
      </c>
      <c r="M395" t="s">
        <v>71</v>
      </c>
      <c r="N395" t="s">
        <v>71</v>
      </c>
      <c r="O395" t="s">
        <v>45</v>
      </c>
      <c r="P395" s="2">
        <v>10</v>
      </c>
      <c r="Q395" s="2">
        <v>0</v>
      </c>
      <c r="R395" s="2">
        <v>0</v>
      </c>
      <c r="S395" s="2">
        <v>0</v>
      </c>
      <c r="T395">
        <v>1</v>
      </c>
      <c r="U395" t="s">
        <v>397</v>
      </c>
      <c r="V395" t="s">
        <v>47</v>
      </c>
      <c r="W395">
        <v>87939</v>
      </c>
      <c r="X395" t="s">
        <v>404</v>
      </c>
      <c r="Y395" t="s">
        <v>49</v>
      </c>
      <c r="Z395">
        <v>1</v>
      </c>
      <c r="AA395" t="s">
        <v>50</v>
      </c>
      <c r="AB395">
        <v>14</v>
      </c>
      <c r="AC395" t="s">
        <v>51</v>
      </c>
      <c r="AD395" t="s">
        <v>52</v>
      </c>
      <c r="AE395">
        <v>0</v>
      </c>
      <c r="AF395">
        <v>87939</v>
      </c>
      <c r="AG395">
        <v>0</v>
      </c>
      <c r="AH395">
        <v>0</v>
      </c>
      <c r="AJ395" s="4">
        <v>74137</v>
      </c>
      <c r="AK395" t="str">
        <f>VLOOKUP(AJ395,Table35[],3,0)</f>
        <v>Yes</v>
      </c>
      <c r="AL395" t="s">
        <v>53</v>
      </c>
      <c r="AM395" t="s">
        <v>54</v>
      </c>
      <c r="AN395" t="s">
        <v>54</v>
      </c>
      <c r="AO395" t="s">
        <v>55</v>
      </c>
      <c r="AP395" s="1">
        <v>37325</v>
      </c>
      <c r="AQ395">
        <f t="shared" si="6"/>
        <v>19</v>
      </c>
      <c r="AR395" t="str">
        <f>VLOOKUP(AQ395,Table47[],2,0)</f>
        <v>18-19</v>
      </c>
    </row>
    <row r="396" spans="1:44" x14ac:dyDescent="0.25">
      <c r="A396" t="s">
        <v>41</v>
      </c>
      <c r="B396">
        <v>1995204</v>
      </c>
      <c r="C396">
        <v>364000</v>
      </c>
      <c r="D396" s="1">
        <v>44364</v>
      </c>
      <c r="E396" s="1">
        <v>44364</v>
      </c>
      <c r="F396" s="1">
        <v>44364</v>
      </c>
      <c r="G396" t="s">
        <v>75</v>
      </c>
      <c r="H396" t="s">
        <v>76</v>
      </c>
      <c r="M396" t="s">
        <v>71</v>
      </c>
      <c r="N396" t="s">
        <v>71</v>
      </c>
      <c r="O396" t="s">
        <v>45</v>
      </c>
      <c r="P396" s="2">
        <v>305</v>
      </c>
      <c r="Q396" s="2">
        <v>0</v>
      </c>
      <c r="R396" s="2">
        <v>0</v>
      </c>
      <c r="S396" s="2">
        <v>0</v>
      </c>
      <c r="T396">
        <v>1</v>
      </c>
      <c r="V396" t="s">
        <v>47</v>
      </c>
      <c r="W396">
        <v>96531</v>
      </c>
      <c r="X396" t="s">
        <v>405</v>
      </c>
      <c r="Y396" t="s">
        <v>49</v>
      </c>
      <c r="Z396">
        <v>1</v>
      </c>
      <c r="AA396" t="s">
        <v>50</v>
      </c>
      <c r="AB396">
        <v>14</v>
      </c>
      <c r="AC396" t="s">
        <v>51</v>
      </c>
      <c r="AD396" t="s">
        <v>52</v>
      </c>
      <c r="AE396">
        <v>0</v>
      </c>
      <c r="AF396">
        <v>96531</v>
      </c>
      <c r="AG396">
        <v>711</v>
      </c>
      <c r="AH396">
        <v>0</v>
      </c>
      <c r="AJ396" s="4">
        <v>74134</v>
      </c>
      <c r="AK396" t="str">
        <f>VLOOKUP(AJ396,Table35[],3,0)</f>
        <v>Yes</v>
      </c>
      <c r="AL396" t="s">
        <v>53</v>
      </c>
      <c r="AM396" t="s">
        <v>54</v>
      </c>
      <c r="AN396" t="s">
        <v>54</v>
      </c>
      <c r="AO396" t="s">
        <v>55</v>
      </c>
      <c r="AP396" s="1">
        <v>34592</v>
      </c>
      <c r="AQ396">
        <f t="shared" si="6"/>
        <v>27</v>
      </c>
      <c r="AR396" t="str">
        <f>VLOOKUP(AQ396,Table47[],2,0)</f>
        <v>26-30</v>
      </c>
    </row>
    <row r="397" spans="1:44" x14ac:dyDescent="0.25">
      <c r="A397" t="s">
        <v>41</v>
      </c>
      <c r="B397">
        <v>1997692</v>
      </c>
      <c r="C397">
        <v>364493</v>
      </c>
      <c r="D397" s="1">
        <v>44369</v>
      </c>
      <c r="E397" s="1">
        <v>44369</v>
      </c>
      <c r="F397" s="1">
        <v>44369</v>
      </c>
      <c r="G397" t="s">
        <v>42</v>
      </c>
      <c r="H397" t="s">
        <v>82</v>
      </c>
      <c r="M397" t="s">
        <v>71</v>
      </c>
      <c r="N397" t="s">
        <v>71</v>
      </c>
      <c r="O397" t="s">
        <v>45</v>
      </c>
      <c r="P397" s="2">
        <v>10</v>
      </c>
      <c r="Q397" s="2">
        <v>0</v>
      </c>
      <c r="R397" s="2">
        <v>0</v>
      </c>
      <c r="S397" s="2">
        <v>0</v>
      </c>
      <c r="T397">
        <v>1</v>
      </c>
      <c r="U397" t="s">
        <v>83</v>
      </c>
      <c r="V397" t="s">
        <v>47</v>
      </c>
      <c r="W397">
        <v>96605</v>
      </c>
      <c r="X397" t="s">
        <v>406</v>
      </c>
      <c r="Y397" t="s">
        <v>49</v>
      </c>
      <c r="Z397">
        <v>1</v>
      </c>
      <c r="AA397" t="s">
        <v>50</v>
      </c>
      <c r="AB397">
        <v>14</v>
      </c>
      <c r="AC397" t="s">
        <v>51</v>
      </c>
      <c r="AD397" t="s">
        <v>52</v>
      </c>
      <c r="AE397">
        <v>0</v>
      </c>
      <c r="AF397">
        <v>96605</v>
      </c>
      <c r="AG397">
        <v>0</v>
      </c>
      <c r="AH397">
        <v>0</v>
      </c>
      <c r="AJ397" s="4">
        <v>74128</v>
      </c>
      <c r="AK397" t="str">
        <f>VLOOKUP(AJ397,Table35[],3,0)</f>
        <v>Yes</v>
      </c>
      <c r="AL397" t="s">
        <v>53</v>
      </c>
      <c r="AM397" t="s">
        <v>54</v>
      </c>
      <c r="AN397" t="s">
        <v>54</v>
      </c>
      <c r="AO397" t="s">
        <v>55</v>
      </c>
      <c r="AP397" s="1">
        <v>33463</v>
      </c>
      <c r="AQ397">
        <f t="shared" si="6"/>
        <v>30</v>
      </c>
      <c r="AR397" t="str">
        <f>VLOOKUP(AQ397,Table47[],2,0)</f>
        <v>26-30</v>
      </c>
    </row>
    <row r="398" spans="1:44" x14ac:dyDescent="0.25">
      <c r="A398" t="s">
        <v>41</v>
      </c>
      <c r="B398">
        <v>1995222</v>
      </c>
      <c r="C398">
        <v>364007</v>
      </c>
      <c r="D398" s="1">
        <v>44364</v>
      </c>
      <c r="E398" s="1">
        <v>44364</v>
      </c>
      <c r="F398" s="1">
        <v>44364</v>
      </c>
      <c r="G398" t="s">
        <v>67</v>
      </c>
      <c r="H398" t="s">
        <v>68</v>
      </c>
      <c r="M398" t="s">
        <v>71</v>
      </c>
      <c r="N398" t="s">
        <v>71</v>
      </c>
      <c r="O398" t="s">
        <v>45</v>
      </c>
      <c r="P398" s="2">
        <v>11</v>
      </c>
      <c r="Q398" s="2">
        <v>0</v>
      </c>
      <c r="R398" s="2">
        <v>0</v>
      </c>
      <c r="S398" s="2">
        <v>0</v>
      </c>
      <c r="T398">
        <v>1</v>
      </c>
      <c r="U398" t="s">
        <v>109</v>
      </c>
      <c r="V398" t="s">
        <v>47</v>
      </c>
      <c r="W398">
        <v>31664</v>
      </c>
      <c r="X398" t="s">
        <v>407</v>
      </c>
      <c r="Y398" t="s">
        <v>49</v>
      </c>
      <c r="Z398">
        <v>1</v>
      </c>
      <c r="AA398" t="s">
        <v>50</v>
      </c>
      <c r="AB398">
        <v>14</v>
      </c>
      <c r="AC398" t="s">
        <v>51</v>
      </c>
      <c r="AD398" t="s">
        <v>52</v>
      </c>
      <c r="AE398">
        <v>0</v>
      </c>
      <c r="AF398">
        <v>31664</v>
      </c>
      <c r="AG398">
        <v>0</v>
      </c>
      <c r="AH398">
        <v>0</v>
      </c>
      <c r="AJ398" s="4">
        <v>74080</v>
      </c>
      <c r="AK398" t="str">
        <f>VLOOKUP(AJ398,Table35[],3,0)</f>
        <v>No</v>
      </c>
      <c r="AL398" t="s">
        <v>53</v>
      </c>
      <c r="AM398" t="s">
        <v>54</v>
      </c>
      <c r="AN398" t="s">
        <v>54</v>
      </c>
      <c r="AO398" t="s">
        <v>55</v>
      </c>
      <c r="AP398" s="1">
        <v>31544</v>
      </c>
      <c r="AQ398">
        <f t="shared" si="6"/>
        <v>35</v>
      </c>
      <c r="AR398" t="str">
        <f>VLOOKUP(AQ398,Table47[],2,0)</f>
        <v>31-35</v>
      </c>
    </row>
    <row r="399" spans="1:44" x14ac:dyDescent="0.25">
      <c r="A399" t="s">
        <v>41</v>
      </c>
      <c r="B399">
        <v>1997785</v>
      </c>
      <c r="C399">
        <v>364534</v>
      </c>
      <c r="D399" s="1">
        <v>44369</v>
      </c>
      <c r="E399" s="1">
        <v>44369</v>
      </c>
      <c r="F399" s="1">
        <v>44369</v>
      </c>
      <c r="G399" t="s">
        <v>42</v>
      </c>
      <c r="H399" t="s">
        <v>43</v>
      </c>
      <c r="M399" t="s">
        <v>71</v>
      </c>
      <c r="N399" t="s">
        <v>71</v>
      </c>
      <c r="O399" t="s">
        <v>45</v>
      </c>
      <c r="P399" s="2">
        <v>10</v>
      </c>
      <c r="Q399" s="2">
        <v>0</v>
      </c>
      <c r="R399" s="2">
        <v>0</v>
      </c>
      <c r="S399" s="2">
        <v>0</v>
      </c>
      <c r="T399">
        <v>1</v>
      </c>
      <c r="U399" t="s">
        <v>113</v>
      </c>
      <c r="V399" t="s">
        <v>47</v>
      </c>
      <c r="W399">
        <v>96255</v>
      </c>
      <c r="X399" t="s">
        <v>408</v>
      </c>
      <c r="Y399" t="s">
        <v>49</v>
      </c>
      <c r="Z399">
        <v>1</v>
      </c>
      <c r="AA399" t="s">
        <v>50</v>
      </c>
      <c r="AB399">
        <v>14</v>
      </c>
      <c r="AC399" t="s">
        <v>51</v>
      </c>
      <c r="AD399" t="s">
        <v>52</v>
      </c>
      <c r="AE399">
        <v>0</v>
      </c>
      <c r="AF399">
        <v>96255</v>
      </c>
      <c r="AG399">
        <v>0</v>
      </c>
      <c r="AH399">
        <v>0</v>
      </c>
      <c r="AJ399" s="4">
        <v>74108</v>
      </c>
      <c r="AK399" t="str">
        <f>VLOOKUP(AJ399,Table35[],3,0)</f>
        <v>Yes</v>
      </c>
      <c r="AL399" t="s">
        <v>53</v>
      </c>
      <c r="AM399" t="s">
        <v>54</v>
      </c>
      <c r="AN399" t="s">
        <v>54</v>
      </c>
      <c r="AO399" t="s">
        <v>55</v>
      </c>
      <c r="AP399" s="1">
        <v>33657</v>
      </c>
      <c r="AQ399">
        <f t="shared" si="6"/>
        <v>29</v>
      </c>
      <c r="AR399" t="str">
        <f>VLOOKUP(AQ399,Table47[],2,0)</f>
        <v>26-30</v>
      </c>
    </row>
    <row r="400" spans="1:44" x14ac:dyDescent="0.25">
      <c r="A400" t="s">
        <v>41</v>
      </c>
      <c r="B400">
        <v>1997910</v>
      </c>
      <c r="C400">
        <v>364582</v>
      </c>
      <c r="D400" s="1">
        <v>44369</v>
      </c>
      <c r="E400" s="1">
        <v>44369</v>
      </c>
      <c r="F400" s="1">
        <v>44369</v>
      </c>
      <c r="G400" t="s">
        <v>67</v>
      </c>
      <c r="H400" t="s">
        <v>68</v>
      </c>
      <c r="M400" t="s">
        <v>71</v>
      </c>
      <c r="N400" t="s">
        <v>71</v>
      </c>
      <c r="O400" t="s">
        <v>45</v>
      </c>
      <c r="P400" s="2">
        <v>11</v>
      </c>
      <c r="Q400" s="2">
        <v>0</v>
      </c>
      <c r="R400" s="2">
        <v>0</v>
      </c>
      <c r="S400" s="2">
        <v>0</v>
      </c>
      <c r="T400">
        <v>1</v>
      </c>
      <c r="U400" t="s">
        <v>119</v>
      </c>
      <c r="V400" t="s">
        <v>98</v>
      </c>
      <c r="W400">
        <v>87785</v>
      </c>
      <c r="X400" t="s">
        <v>409</v>
      </c>
      <c r="Y400" t="s">
        <v>100</v>
      </c>
      <c r="Z400">
        <v>1</v>
      </c>
      <c r="AA400" t="s">
        <v>50</v>
      </c>
      <c r="AB400">
        <v>14</v>
      </c>
      <c r="AC400" t="s">
        <v>51</v>
      </c>
      <c r="AD400" t="s">
        <v>64</v>
      </c>
      <c r="AE400">
        <v>0</v>
      </c>
      <c r="AF400">
        <v>87785</v>
      </c>
      <c r="AG400">
        <v>0</v>
      </c>
      <c r="AH400">
        <v>0</v>
      </c>
      <c r="AJ400" s="4">
        <v>74110</v>
      </c>
      <c r="AK400" t="str">
        <f>VLOOKUP(AJ400,Table35[],3,0)</f>
        <v>Yes</v>
      </c>
      <c r="AL400" t="s">
        <v>410</v>
      </c>
      <c r="AM400" t="s">
        <v>101</v>
      </c>
      <c r="AN400" t="s">
        <v>101</v>
      </c>
      <c r="AO400" t="s">
        <v>102</v>
      </c>
      <c r="AP400" s="1">
        <v>37569</v>
      </c>
      <c r="AQ400">
        <f t="shared" si="6"/>
        <v>19</v>
      </c>
      <c r="AR400" t="str">
        <f>VLOOKUP(AQ400,Table47[],2,0)</f>
        <v>18-19</v>
      </c>
    </row>
    <row r="401" spans="1:44" x14ac:dyDescent="0.25">
      <c r="A401" t="s">
        <v>41</v>
      </c>
      <c r="B401">
        <v>1997917</v>
      </c>
      <c r="C401">
        <v>364582</v>
      </c>
      <c r="D401" s="1">
        <v>44369</v>
      </c>
      <c r="E401" s="1">
        <v>44369</v>
      </c>
      <c r="F401" s="1">
        <v>44369</v>
      </c>
      <c r="G401" t="s">
        <v>56</v>
      </c>
      <c r="H401" t="s">
        <v>57</v>
      </c>
      <c r="M401" t="s">
        <v>71</v>
      </c>
      <c r="N401" t="s">
        <v>71</v>
      </c>
      <c r="O401" t="s">
        <v>45</v>
      </c>
      <c r="P401" s="2">
        <v>26</v>
      </c>
      <c r="Q401" s="2">
        <v>0</v>
      </c>
      <c r="R401" s="2">
        <v>0</v>
      </c>
      <c r="S401" s="2">
        <v>0</v>
      </c>
      <c r="T401">
        <v>1</v>
      </c>
      <c r="U401" t="s">
        <v>113</v>
      </c>
      <c r="V401" t="s">
        <v>98</v>
      </c>
      <c r="W401">
        <v>87785</v>
      </c>
      <c r="X401" t="s">
        <v>409</v>
      </c>
      <c r="Y401" t="s">
        <v>100</v>
      </c>
      <c r="Z401">
        <v>1</v>
      </c>
      <c r="AA401" t="s">
        <v>50</v>
      </c>
      <c r="AB401">
        <v>14</v>
      </c>
      <c r="AC401" t="s">
        <v>51</v>
      </c>
      <c r="AD401" t="s">
        <v>64</v>
      </c>
      <c r="AE401">
        <v>0</v>
      </c>
      <c r="AF401">
        <v>87785</v>
      </c>
      <c r="AG401">
        <v>0</v>
      </c>
      <c r="AH401">
        <v>0</v>
      </c>
      <c r="AJ401" s="4">
        <v>74110</v>
      </c>
      <c r="AK401" t="str">
        <f>VLOOKUP(AJ401,Table35[],3,0)</f>
        <v>Yes</v>
      </c>
      <c r="AL401" t="s">
        <v>410</v>
      </c>
      <c r="AM401" t="s">
        <v>101</v>
      </c>
      <c r="AN401" t="s">
        <v>101</v>
      </c>
      <c r="AO401" t="s">
        <v>102</v>
      </c>
      <c r="AP401" s="1">
        <v>37569</v>
      </c>
      <c r="AQ401">
        <f t="shared" si="6"/>
        <v>19</v>
      </c>
      <c r="AR401" t="str">
        <f>VLOOKUP(AQ401,Table47[],2,0)</f>
        <v>18-19</v>
      </c>
    </row>
    <row r="402" spans="1:44" x14ac:dyDescent="0.25">
      <c r="A402" t="s">
        <v>41</v>
      </c>
      <c r="B402">
        <v>1998121</v>
      </c>
      <c r="C402">
        <v>364584</v>
      </c>
      <c r="D402" s="1">
        <v>44369</v>
      </c>
      <c r="E402" s="1">
        <v>44369</v>
      </c>
      <c r="F402" s="1">
        <v>44369</v>
      </c>
      <c r="G402" t="s">
        <v>77</v>
      </c>
      <c r="H402" t="s">
        <v>78</v>
      </c>
      <c r="M402" t="s">
        <v>96</v>
      </c>
      <c r="N402" t="s">
        <v>96</v>
      </c>
      <c r="O402" t="s">
        <v>45</v>
      </c>
      <c r="P402" s="2">
        <v>430</v>
      </c>
      <c r="Q402" s="2">
        <v>0</v>
      </c>
      <c r="R402" s="2">
        <v>0</v>
      </c>
      <c r="S402" s="2">
        <v>0</v>
      </c>
      <c r="T402">
        <v>1</v>
      </c>
      <c r="U402" t="s">
        <v>362</v>
      </c>
      <c r="V402" t="s">
        <v>98</v>
      </c>
      <c r="W402">
        <v>96779</v>
      </c>
      <c r="X402" t="s">
        <v>403</v>
      </c>
      <c r="Y402" t="s">
        <v>100</v>
      </c>
      <c r="Z402">
        <v>1</v>
      </c>
      <c r="AA402" t="s">
        <v>50</v>
      </c>
      <c r="AB402">
        <v>14</v>
      </c>
      <c r="AC402" t="s">
        <v>51</v>
      </c>
      <c r="AD402" t="s">
        <v>64</v>
      </c>
      <c r="AE402">
        <v>0</v>
      </c>
      <c r="AF402">
        <v>96779</v>
      </c>
      <c r="AG402">
        <v>0</v>
      </c>
      <c r="AH402">
        <v>0</v>
      </c>
      <c r="AJ402" s="4">
        <v>74108</v>
      </c>
      <c r="AK402" t="str">
        <f>VLOOKUP(AJ402,Table35[],3,0)</f>
        <v>Yes</v>
      </c>
      <c r="AL402" t="s">
        <v>53</v>
      </c>
      <c r="AM402" t="s">
        <v>54</v>
      </c>
      <c r="AN402" t="s">
        <v>54</v>
      </c>
      <c r="AO402" t="s">
        <v>55</v>
      </c>
      <c r="AP402" s="1">
        <v>37878</v>
      </c>
      <c r="AQ402">
        <f t="shared" si="6"/>
        <v>18</v>
      </c>
      <c r="AR402" t="str">
        <f>VLOOKUP(AQ402,Table47[],2,0)</f>
        <v>18-19</v>
      </c>
    </row>
    <row r="403" spans="1:44" x14ac:dyDescent="0.25">
      <c r="A403" t="s">
        <v>41</v>
      </c>
      <c r="B403">
        <v>1994605</v>
      </c>
      <c r="C403">
        <v>363831</v>
      </c>
      <c r="D403" s="1">
        <v>44363</v>
      </c>
      <c r="E403" s="1">
        <v>44363</v>
      </c>
      <c r="F403" s="1">
        <v>44363</v>
      </c>
      <c r="G403" t="s">
        <v>69</v>
      </c>
      <c r="H403" t="s">
        <v>70</v>
      </c>
      <c r="M403" t="s">
        <v>44</v>
      </c>
      <c r="N403" t="s">
        <v>44</v>
      </c>
      <c r="O403" t="s">
        <v>45</v>
      </c>
      <c r="P403" s="2">
        <v>269</v>
      </c>
      <c r="Q403" s="2">
        <v>0</v>
      </c>
      <c r="R403" s="2">
        <v>0</v>
      </c>
      <c r="S403" s="2">
        <v>0</v>
      </c>
      <c r="T403">
        <v>1</v>
      </c>
      <c r="U403" t="s">
        <v>301</v>
      </c>
      <c r="V403" t="s">
        <v>47</v>
      </c>
      <c r="W403">
        <v>69203</v>
      </c>
      <c r="X403" t="s">
        <v>348</v>
      </c>
      <c r="Y403" t="s">
        <v>49</v>
      </c>
      <c r="Z403">
        <v>1</v>
      </c>
      <c r="AA403" t="s">
        <v>50</v>
      </c>
      <c r="AB403">
        <v>14</v>
      </c>
      <c r="AC403" t="s">
        <v>51</v>
      </c>
      <c r="AD403" t="s">
        <v>349</v>
      </c>
      <c r="AE403">
        <v>0</v>
      </c>
      <c r="AF403">
        <v>69203</v>
      </c>
      <c r="AG403">
        <v>0</v>
      </c>
      <c r="AH403">
        <v>0</v>
      </c>
      <c r="AJ403" s="4">
        <v>74115</v>
      </c>
      <c r="AK403" t="str">
        <f>VLOOKUP(AJ403,Table35[],3,0)</f>
        <v>Yes</v>
      </c>
      <c r="AL403" t="s">
        <v>53</v>
      </c>
      <c r="AM403" t="s">
        <v>54</v>
      </c>
      <c r="AN403" t="s">
        <v>54</v>
      </c>
      <c r="AO403" t="s">
        <v>55</v>
      </c>
      <c r="AP403" s="1">
        <v>36717</v>
      </c>
      <c r="AQ403">
        <f t="shared" si="6"/>
        <v>21</v>
      </c>
      <c r="AR403" t="str">
        <f>VLOOKUP(AQ403,Table47[],2,0)</f>
        <v>20-25</v>
      </c>
    </row>
    <row r="404" spans="1:44" x14ac:dyDescent="0.25">
      <c r="A404" t="s">
        <v>41</v>
      </c>
      <c r="B404">
        <v>1995236</v>
      </c>
      <c r="C404">
        <v>364012</v>
      </c>
      <c r="D404" s="1">
        <v>44364</v>
      </c>
      <c r="E404" s="1">
        <v>44364</v>
      </c>
      <c r="F404" s="1">
        <v>44364</v>
      </c>
      <c r="G404" t="s">
        <v>42</v>
      </c>
      <c r="H404" t="s">
        <v>43</v>
      </c>
      <c r="M404" t="s">
        <v>71</v>
      </c>
      <c r="N404" t="s">
        <v>71</v>
      </c>
      <c r="O404" t="s">
        <v>45</v>
      </c>
      <c r="P404" s="2">
        <v>10</v>
      </c>
      <c r="Q404" s="2">
        <v>0</v>
      </c>
      <c r="R404" s="2">
        <v>0</v>
      </c>
      <c r="S404" s="2">
        <v>0</v>
      </c>
      <c r="T404">
        <v>1</v>
      </c>
      <c r="U404" t="s">
        <v>151</v>
      </c>
      <c r="V404" t="s">
        <v>47</v>
      </c>
      <c r="W404">
        <v>55999</v>
      </c>
      <c r="X404" t="s">
        <v>411</v>
      </c>
      <c r="Y404" t="s">
        <v>49</v>
      </c>
      <c r="Z404">
        <v>1</v>
      </c>
      <c r="AA404" t="s">
        <v>50</v>
      </c>
      <c r="AB404">
        <v>14</v>
      </c>
      <c r="AC404" t="s">
        <v>51</v>
      </c>
      <c r="AD404" t="s">
        <v>52</v>
      </c>
      <c r="AE404">
        <v>0</v>
      </c>
      <c r="AF404">
        <v>55999</v>
      </c>
      <c r="AG404">
        <v>0</v>
      </c>
      <c r="AH404">
        <v>0</v>
      </c>
      <c r="AJ404" s="4">
        <v>74146</v>
      </c>
      <c r="AK404" t="str">
        <f>VLOOKUP(AJ404,Table35[],3,0)</f>
        <v>Yes</v>
      </c>
      <c r="AL404" t="s">
        <v>53</v>
      </c>
      <c r="AM404" t="s">
        <v>54</v>
      </c>
      <c r="AN404" t="s">
        <v>54</v>
      </c>
      <c r="AO404" t="s">
        <v>55</v>
      </c>
      <c r="AP404" s="1">
        <v>35571</v>
      </c>
      <c r="AQ404">
        <f t="shared" si="6"/>
        <v>24</v>
      </c>
      <c r="AR404" t="str">
        <f>VLOOKUP(AQ404,Table47[],2,0)</f>
        <v>20-25</v>
      </c>
    </row>
    <row r="405" spans="1:44" x14ac:dyDescent="0.25">
      <c r="A405" t="s">
        <v>41</v>
      </c>
      <c r="B405">
        <v>1994607</v>
      </c>
      <c r="C405">
        <v>363831</v>
      </c>
      <c r="D405" s="1">
        <v>44363</v>
      </c>
      <c r="E405" s="1">
        <v>44363</v>
      </c>
      <c r="F405" s="1">
        <v>44363</v>
      </c>
      <c r="G405" t="s">
        <v>77</v>
      </c>
      <c r="H405" t="s">
        <v>78</v>
      </c>
      <c r="M405" t="s">
        <v>44</v>
      </c>
      <c r="N405" t="s">
        <v>44</v>
      </c>
      <c r="O405" t="s">
        <v>45</v>
      </c>
      <c r="P405" s="2">
        <v>430</v>
      </c>
      <c r="Q405" s="2">
        <v>0</v>
      </c>
      <c r="R405" s="2">
        <v>0</v>
      </c>
      <c r="S405" s="2">
        <v>0</v>
      </c>
      <c r="T405">
        <v>1</v>
      </c>
      <c r="U405" t="s">
        <v>301</v>
      </c>
      <c r="V405" t="s">
        <v>47</v>
      </c>
      <c r="W405">
        <v>69203</v>
      </c>
      <c r="X405" t="s">
        <v>348</v>
      </c>
      <c r="Y405" t="s">
        <v>49</v>
      </c>
      <c r="Z405">
        <v>1</v>
      </c>
      <c r="AA405" t="s">
        <v>50</v>
      </c>
      <c r="AB405">
        <v>14</v>
      </c>
      <c r="AC405" t="s">
        <v>51</v>
      </c>
      <c r="AD405" t="s">
        <v>349</v>
      </c>
      <c r="AE405">
        <v>0</v>
      </c>
      <c r="AF405">
        <v>69203</v>
      </c>
      <c r="AG405">
        <v>0</v>
      </c>
      <c r="AH405">
        <v>0</v>
      </c>
      <c r="AJ405" s="4">
        <v>74115</v>
      </c>
      <c r="AK405" t="str">
        <f>VLOOKUP(AJ405,Table35[],3,0)</f>
        <v>Yes</v>
      </c>
      <c r="AL405" t="s">
        <v>53</v>
      </c>
      <c r="AM405" t="s">
        <v>54</v>
      </c>
      <c r="AN405" t="s">
        <v>54</v>
      </c>
      <c r="AO405" t="s">
        <v>55</v>
      </c>
      <c r="AP405" s="1">
        <v>36717</v>
      </c>
      <c r="AQ405">
        <f t="shared" si="6"/>
        <v>21</v>
      </c>
      <c r="AR405" t="str">
        <f>VLOOKUP(AQ405,Table47[],2,0)</f>
        <v>20-25</v>
      </c>
    </row>
    <row r="406" spans="1:44" x14ac:dyDescent="0.25">
      <c r="A406" t="s">
        <v>41</v>
      </c>
      <c r="B406">
        <v>1994622</v>
      </c>
      <c r="C406">
        <v>363834</v>
      </c>
      <c r="D406" s="1">
        <v>44363</v>
      </c>
      <c r="E406" s="1">
        <v>44363</v>
      </c>
      <c r="F406" s="1">
        <v>44363</v>
      </c>
      <c r="G406" t="s">
        <v>42</v>
      </c>
      <c r="H406" t="s">
        <v>43</v>
      </c>
      <c r="M406" t="s">
        <v>44</v>
      </c>
      <c r="N406" t="s">
        <v>44</v>
      </c>
      <c r="O406" t="s">
        <v>45</v>
      </c>
      <c r="P406" s="2">
        <v>10</v>
      </c>
      <c r="Q406" s="2">
        <v>0</v>
      </c>
      <c r="R406" s="2">
        <v>0</v>
      </c>
      <c r="S406" s="2">
        <v>0</v>
      </c>
      <c r="T406">
        <v>1</v>
      </c>
      <c r="U406" t="s">
        <v>97</v>
      </c>
      <c r="V406" t="s">
        <v>60</v>
      </c>
      <c r="W406">
        <v>44549</v>
      </c>
      <c r="X406" t="s">
        <v>412</v>
      </c>
      <c r="Y406" t="s">
        <v>49</v>
      </c>
      <c r="Z406">
        <v>1</v>
      </c>
      <c r="AA406" t="s">
        <v>50</v>
      </c>
      <c r="AB406">
        <v>14</v>
      </c>
      <c r="AC406" t="s">
        <v>51</v>
      </c>
      <c r="AD406" t="s">
        <v>64</v>
      </c>
      <c r="AE406">
        <v>0</v>
      </c>
      <c r="AF406">
        <v>44549</v>
      </c>
      <c r="AG406">
        <v>0</v>
      </c>
      <c r="AH406">
        <v>0</v>
      </c>
      <c r="AJ406" s="4">
        <v>74112</v>
      </c>
      <c r="AK406" t="str">
        <f>VLOOKUP(AJ406,Table35[],3,0)</f>
        <v>Yes</v>
      </c>
      <c r="AL406" t="s">
        <v>53</v>
      </c>
      <c r="AM406" t="s">
        <v>101</v>
      </c>
      <c r="AN406" t="s">
        <v>101</v>
      </c>
      <c r="AO406" t="s">
        <v>102</v>
      </c>
      <c r="AP406" s="1">
        <v>30444</v>
      </c>
      <c r="AQ406">
        <f t="shared" si="6"/>
        <v>38</v>
      </c>
      <c r="AR406" t="str">
        <f>VLOOKUP(AQ406,Table47[],2,0)</f>
        <v>36+</v>
      </c>
    </row>
    <row r="407" spans="1:44" x14ac:dyDescent="0.25">
      <c r="A407" t="s">
        <v>41</v>
      </c>
      <c r="B407">
        <v>1995247</v>
      </c>
      <c r="C407">
        <v>364015</v>
      </c>
      <c r="D407" s="1">
        <v>44364</v>
      </c>
      <c r="E407" s="1">
        <v>44364</v>
      </c>
      <c r="F407" s="1">
        <v>44364</v>
      </c>
      <c r="G407" t="s">
        <v>65</v>
      </c>
      <c r="H407" t="s">
        <v>66</v>
      </c>
      <c r="M407" t="s">
        <v>157</v>
      </c>
      <c r="N407" t="s">
        <v>157</v>
      </c>
      <c r="O407" t="s">
        <v>45</v>
      </c>
      <c r="P407" s="2">
        <v>11</v>
      </c>
      <c r="Q407" s="2">
        <v>0</v>
      </c>
      <c r="R407" s="2">
        <v>0</v>
      </c>
      <c r="S407" s="2">
        <v>0</v>
      </c>
      <c r="T407">
        <v>1</v>
      </c>
      <c r="V407" t="s">
        <v>60</v>
      </c>
      <c r="W407">
        <v>94518</v>
      </c>
      <c r="X407" t="s">
        <v>361</v>
      </c>
      <c r="Y407" t="s">
        <v>100</v>
      </c>
      <c r="Z407">
        <v>1</v>
      </c>
      <c r="AA407" t="s">
        <v>50</v>
      </c>
      <c r="AB407">
        <v>14</v>
      </c>
      <c r="AC407" t="s">
        <v>51</v>
      </c>
      <c r="AD407" t="s">
        <v>64</v>
      </c>
      <c r="AE407">
        <v>0</v>
      </c>
      <c r="AF407">
        <v>94518</v>
      </c>
      <c r="AG407">
        <v>0</v>
      </c>
      <c r="AH407">
        <v>0</v>
      </c>
      <c r="AJ407" s="4">
        <v>74106</v>
      </c>
      <c r="AK407" t="str">
        <f>VLOOKUP(AJ407,Table35[],3,0)</f>
        <v>Yes</v>
      </c>
      <c r="AL407" t="s">
        <v>108</v>
      </c>
      <c r="AM407" t="s">
        <v>101</v>
      </c>
      <c r="AN407" t="s">
        <v>101</v>
      </c>
      <c r="AO407" t="s">
        <v>102</v>
      </c>
      <c r="AP407" s="1">
        <v>37831</v>
      </c>
      <c r="AQ407">
        <f t="shared" si="6"/>
        <v>18</v>
      </c>
      <c r="AR407" t="str">
        <f>VLOOKUP(AQ407,Table47[],2,0)</f>
        <v>18-19</v>
      </c>
    </row>
    <row r="408" spans="1:44" x14ac:dyDescent="0.25">
      <c r="A408" t="s">
        <v>41</v>
      </c>
      <c r="B408">
        <v>1997193</v>
      </c>
      <c r="C408">
        <v>364360</v>
      </c>
      <c r="D408" s="1">
        <v>44368</v>
      </c>
      <c r="E408" s="1">
        <v>44368</v>
      </c>
      <c r="F408" s="1">
        <v>44368</v>
      </c>
      <c r="G408" t="s">
        <v>67</v>
      </c>
      <c r="H408" t="s">
        <v>68</v>
      </c>
      <c r="M408" t="s">
        <v>44</v>
      </c>
      <c r="N408" t="s">
        <v>44</v>
      </c>
      <c r="O408" t="s">
        <v>45</v>
      </c>
      <c r="P408" s="2">
        <v>11</v>
      </c>
      <c r="Q408" s="2">
        <v>0</v>
      </c>
      <c r="R408" s="2">
        <v>0</v>
      </c>
      <c r="S408" s="2">
        <v>0</v>
      </c>
      <c r="T408">
        <v>1</v>
      </c>
      <c r="U408" t="s">
        <v>119</v>
      </c>
      <c r="V408" t="s">
        <v>60</v>
      </c>
      <c r="W408">
        <v>96704</v>
      </c>
      <c r="X408" t="s">
        <v>413</v>
      </c>
      <c r="Y408" t="s">
        <v>49</v>
      </c>
      <c r="Z408">
        <v>1</v>
      </c>
      <c r="AA408" t="s">
        <v>50</v>
      </c>
      <c r="AB408">
        <v>14</v>
      </c>
      <c r="AC408" t="s">
        <v>51</v>
      </c>
      <c r="AD408" t="s">
        <v>64</v>
      </c>
      <c r="AE408">
        <v>0</v>
      </c>
      <c r="AF408">
        <v>96704</v>
      </c>
      <c r="AG408">
        <v>0</v>
      </c>
      <c r="AH408">
        <v>0</v>
      </c>
      <c r="AJ408" s="4">
        <v>74107</v>
      </c>
      <c r="AK408" t="str">
        <f>VLOOKUP(AJ408,Table35[],3,0)</f>
        <v>Yes</v>
      </c>
      <c r="AL408" t="s">
        <v>53</v>
      </c>
      <c r="AM408" t="s">
        <v>54</v>
      </c>
      <c r="AN408" t="s">
        <v>54</v>
      </c>
      <c r="AO408" t="s">
        <v>55</v>
      </c>
      <c r="AP408" s="1">
        <v>36477</v>
      </c>
      <c r="AQ408">
        <f t="shared" si="6"/>
        <v>22</v>
      </c>
      <c r="AR408" t="str">
        <f>VLOOKUP(AQ408,Table47[],2,0)</f>
        <v>20-25</v>
      </c>
    </row>
    <row r="409" spans="1:44" x14ac:dyDescent="0.25">
      <c r="A409" t="s">
        <v>41</v>
      </c>
      <c r="B409">
        <v>1997225</v>
      </c>
      <c r="C409">
        <v>364364</v>
      </c>
      <c r="D409" s="1">
        <v>44368</v>
      </c>
      <c r="E409" s="1">
        <v>44368</v>
      </c>
      <c r="F409" s="1">
        <v>44368</v>
      </c>
      <c r="G409" t="s">
        <v>67</v>
      </c>
      <c r="H409" t="s">
        <v>68</v>
      </c>
      <c r="M409" t="s">
        <v>44</v>
      </c>
      <c r="N409" t="s">
        <v>44</v>
      </c>
      <c r="O409" t="s">
        <v>45</v>
      </c>
      <c r="P409" s="2">
        <v>11</v>
      </c>
      <c r="Q409" s="2">
        <v>0</v>
      </c>
      <c r="R409" s="2">
        <v>0</v>
      </c>
      <c r="S409" s="2">
        <v>0</v>
      </c>
      <c r="T409">
        <v>1</v>
      </c>
      <c r="U409" t="s">
        <v>119</v>
      </c>
      <c r="V409" t="s">
        <v>60</v>
      </c>
      <c r="W409">
        <v>56405</v>
      </c>
      <c r="X409" t="s">
        <v>400</v>
      </c>
      <c r="Y409" t="s">
        <v>49</v>
      </c>
      <c r="Z409">
        <v>1</v>
      </c>
      <c r="AA409" t="s">
        <v>50</v>
      </c>
      <c r="AB409">
        <v>14</v>
      </c>
      <c r="AC409" t="s">
        <v>51</v>
      </c>
      <c r="AD409" t="s">
        <v>64</v>
      </c>
      <c r="AE409">
        <v>0</v>
      </c>
      <c r="AF409">
        <v>56405</v>
      </c>
      <c r="AG409">
        <v>0</v>
      </c>
      <c r="AH409">
        <v>0</v>
      </c>
      <c r="AJ409" s="4">
        <v>74104</v>
      </c>
      <c r="AK409" t="str">
        <f>VLOOKUP(AJ409,Table35[],3,0)</f>
        <v>Yes</v>
      </c>
      <c r="AL409" t="s">
        <v>53</v>
      </c>
      <c r="AM409" t="s">
        <v>54</v>
      </c>
      <c r="AN409" t="s">
        <v>54</v>
      </c>
      <c r="AO409" t="s">
        <v>55</v>
      </c>
      <c r="AP409" s="1">
        <v>35626</v>
      </c>
      <c r="AQ409">
        <f t="shared" si="6"/>
        <v>24</v>
      </c>
      <c r="AR409" t="str">
        <f>VLOOKUP(AQ409,Table47[],2,0)</f>
        <v>20-25</v>
      </c>
    </row>
    <row r="410" spans="1:44" x14ac:dyDescent="0.25">
      <c r="A410" t="s">
        <v>41</v>
      </c>
      <c r="B410">
        <v>1997088</v>
      </c>
      <c r="C410">
        <v>364356</v>
      </c>
      <c r="D410" s="1">
        <v>44368</v>
      </c>
      <c r="E410" s="1">
        <v>44368</v>
      </c>
      <c r="F410" s="1">
        <v>44368</v>
      </c>
      <c r="G410" t="s">
        <v>42</v>
      </c>
      <c r="H410" t="s">
        <v>43</v>
      </c>
      <c r="M410" t="s">
        <v>44</v>
      </c>
      <c r="N410" t="s">
        <v>58</v>
      </c>
      <c r="O410" t="s">
        <v>45</v>
      </c>
      <c r="P410" s="2">
        <v>10</v>
      </c>
      <c r="Q410" s="2">
        <v>0</v>
      </c>
      <c r="R410" s="2">
        <v>0</v>
      </c>
      <c r="S410" s="2">
        <v>0</v>
      </c>
      <c r="T410">
        <v>1</v>
      </c>
      <c r="U410" t="s">
        <v>137</v>
      </c>
      <c r="V410" t="s">
        <v>60</v>
      </c>
      <c r="W410">
        <v>85879</v>
      </c>
      <c r="X410" t="s">
        <v>396</v>
      </c>
      <c r="Y410" t="s">
        <v>62</v>
      </c>
      <c r="Z410">
        <v>1</v>
      </c>
      <c r="AA410" t="s">
        <v>50</v>
      </c>
      <c r="AB410">
        <v>14</v>
      </c>
      <c r="AC410" t="s">
        <v>51</v>
      </c>
      <c r="AD410" t="s">
        <v>64</v>
      </c>
      <c r="AE410">
        <v>0</v>
      </c>
      <c r="AF410">
        <v>85879</v>
      </c>
      <c r="AG410">
        <v>0</v>
      </c>
      <c r="AH410">
        <v>0</v>
      </c>
      <c r="AJ410" s="4">
        <v>74055</v>
      </c>
      <c r="AK410" t="str">
        <f>VLOOKUP(AJ410,Table35[],3,0)</f>
        <v>Yes</v>
      </c>
      <c r="AL410" t="s">
        <v>53</v>
      </c>
      <c r="AM410" t="s">
        <v>101</v>
      </c>
      <c r="AN410" t="s">
        <v>101</v>
      </c>
      <c r="AO410" t="s">
        <v>102</v>
      </c>
      <c r="AP410" s="1">
        <v>36930</v>
      </c>
      <c r="AQ410">
        <f t="shared" si="6"/>
        <v>20</v>
      </c>
      <c r="AR410" t="str">
        <f>VLOOKUP(AQ410,Table47[],2,0)</f>
        <v>20-25</v>
      </c>
    </row>
    <row r="411" spans="1:44" x14ac:dyDescent="0.25">
      <c r="A411" t="s">
        <v>41</v>
      </c>
      <c r="B411">
        <v>1994757</v>
      </c>
      <c r="C411">
        <v>363871</v>
      </c>
      <c r="D411" s="1">
        <v>44362</v>
      </c>
      <c r="E411" s="1">
        <v>44362</v>
      </c>
      <c r="F411" s="1">
        <v>44362</v>
      </c>
      <c r="G411" t="s">
        <v>42</v>
      </c>
      <c r="H411" t="s">
        <v>82</v>
      </c>
      <c r="M411" t="s">
        <v>44</v>
      </c>
      <c r="P411" s="2">
        <v>10</v>
      </c>
      <c r="Q411" s="2">
        <v>0</v>
      </c>
      <c r="R411" s="2">
        <v>0</v>
      </c>
      <c r="S411" s="2">
        <v>0</v>
      </c>
      <c r="T411">
        <v>1</v>
      </c>
      <c r="V411" t="s">
        <v>47</v>
      </c>
      <c r="W411">
        <v>81718</v>
      </c>
      <c r="X411" t="s">
        <v>414</v>
      </c>
      <c r="Z411">
        <v>4</v>
      </c>
      <c r="AA411" t="s">
        <v>233</v>
      </c>
      <c r="AB411">
        <v>4</v>
      </c>
      <c r="AC411" t="s">
        <v>63</v>
      </c>
      <c r="AE411">
        <v>0</v>
      </c>
      <c r="AF411">
        <v>713</v>
      </c>
      <c r="AG411">
        <v>713</v>
      </c>
      <c r="AH411">
        <v>713</v>
      </c>
      <c r="AI411" t="s">
        <v>145</v>
      </c>
      <c r="AJ411" s="4">
        <v>74134</v>
      </c>
      <c r="AK411" t="str">
        <f>VLOOKUP(AJ411,Table35[],3,0)</f>
        <v>Yes</v>
      </c>
      <c r="AL411" t="s">
        <v>53</v>
      </c>
      <c r="AM411" t="s">
        <v>101</v>
      </c>
      <c r="AN411" t="s">
        <v>101</v>
      </c>
      <c r="AO411" t="s">
        <v>102</v>
      </c>
      <c r="AP411" s="1">
        <v>36764</v>
      </c>
      <c r="AQ411">
        <f t="shared" si="6"/>
        <v>21</v>
      </c>
      <c r="AR411" t="str">
        <f>VLOOKUP(AQ411,Table47[],2,0)</f>
        <v>20-25</v>
      </c>
    </row>
    <row r="412" spans="1:44" x14ac:dyDescent="0.25">
      <c r="A412" t="s">
        <v>41</v>
      </c>
      <c r="B412">
        <v>1995354</v>
      </c>
      <c r="C412">
        <v>364054</v>
      </c>
      <c r="D412" s="1">
        <v>44364</v>
      </c>
      <c r="E412" s="1">
        <v>44364</v>
      </c>
      <c r="F412" s="1">
        <v>44364</v>
      </c>
      <c r="G412" t="s">
        <v>42</v>
      </c>
      <c r="H412" t="s">
        <v>43</v>
      </c>
      <c r="M412" t="s">
        <v>71</v>
      </c>
      <c r="N412" t="s">
        <v>71</v>
      </c>
      <c r="O412" t="s">
        <v>45</v>
      </c>
      <c r="P412" s="2">
        <v>10</v>
      </c>
      <c r="Q412" s="2">
        <v>0</v>
      </c>
      <c r="R412" s="2">
        <v>0</v>
      </c>
      <c r="S412" s="2">
        <v>0</v>
      </c>
      <c r="T412">
        <v>1</v>
      </c>
      <c r="U412" t="s">
        <v>79</v>
      </c>
      <c r="V412" t="s">
        <v>47</v>
      </c>
      <c r="W412">
        <v>56934</v>
      </c>
      <c r="X412" t="s">
        <v>379</v>
      </c>
      <c r="Y412" t="s">
        <v>49</v>
      </c>
      <c r="Z412">
        <v>1</v>
      </c>
      <c r="AA412" t="s">
        <v>50</v>
      </c>
      <c r="AB412">
        <v>14</v>
      </c>
      <c r="AC412" t="s">
        <v>51</v>
      </c>
      <c r="AD412" t="s">
        <v>52</v>
      </c>
      <c r="AE412">
        <v>0</v>
      </c>
      <c r="AF412">
        <v>56934</v>
      </c>
      <c r="AG412">
        <v>0</v>
      </c>
      <c r="AH412">
        <v>0</v>
      </c>
      <c r="AJ412" s="4">
        <v>74115</v>
      </c>
      <c r="AK412" t="str">
        <f>VLOOKUP(AJ412,Table35[],3,0)</f>
        <v>Yes</v>
      </c>
      <c r="AL412" t="s">
        <v>53</v>
      </c>
      <c r="AM412" t="s">
        <v>101</v>
      </c>
      <c r="AN412" t="s">
        <v>101</v>
      </c>
      <c r="AO412" t="s">
        <v>102</v>
      </c>
      <c r="AP412" s="1">
        <v>34074</v>
      </c>
      <c r="AQ412">
        <f t="shared" si="6"/>
        <v>28</v>
      </c>
      <c r="AR412" t="str">
        <f>VLOOKUP(AQ412,Table47[],2,0)</f>
        <v>26-30</v>
      </c>
    </row>
    <row r="413" spans="1:44" x14ac:dyDescent="0.25">
      <c r="A413" t="s">
        <v>41</v>
      </c>
      <c r="B413">
        <v>1994756</v>
      </c>
      <c r="C413">
        <v>363871</v>
      </c>
      <c r="D413" s="1">
        <v>44362</v>
      </c>
      <c r="E413" s="1">
        <v>44362</v>
      </c>
      <c r="F413" s="1">
        <v>44362</v>
      </c>
      <c r="G413" t="s">
        <v>56</v>
      </c>
      <c r="H413" t="s">
        <v>128</v>
      </c>
      <c r="M413" t="s">
        <v>44</v>
      </c>
      <c r="P413" s="2">
        <v>26</v>
      </c>
      <c r="Q413" s="2">
        <v>0</v>
      </c>
      <c r="R413" s="2">
        <v>0</v>
      </c>
      <c r="S413" s="2">
        <v>0</v>
      </c>
      <c r="T413">
        <v>1</v>
      </c>
      <c r="V413" t="s">
        <v>47</v>
      </c>
      <c r="W413">
        <v>81718</v>
      </c>
      <c r="X413" t="s">
        <v>414</v>
      </c>
      <c r="Z413">
        <v>4</v>
      </c>
      <c r="AA413" t="s">
        <v>233</v>
      </c>
      <c r="AB413">
        <v>4</v>
      </c>
      <c r="AC413" t="s">
        <v>63</v>
      </c>
      <c r="AE413">
        <v>0</v>
      </c>
      <c r="AF413">
        <v>713</v>
      </c>
      <c r="AG413">
        <v>713</v>
      </c>
      <c r="AH413">
        <v>713</v>
      </c>
      <c r="AI413" t="s">
        <v>145</v>
      </c>
      <c r="AJ413" s="4">
        <v>74134</v>
      </c>
      <c r="AK413" t="str">
        <f>VLOOKUP(AJ413,Table35[],3,0)</f>
        <v>Yes</v>
      </c>
      <c r="AL413" t="s">
        <v>53</v>
      </c>
      <c r="AM413" t="s">
        <v>101</v>
      </c>
      <c r="AN413" t="s">
        <v>101</v>
      </c>
      <c r="AO413" t="s">
        <v>102</v>
      </c>
      <c r="AP413" s="1">
        <v>36764</v>
      </c>
      <c r="AQ413">
        <f t="shared" si="6"/>
        <v>21</v>
      </c>
      <c r="AR413" t="str">
        <f>VLOOKUP(AQ413,Table47[],2,0)</f>
        <v>20-25</v>
      </c>
    </row>
    <row r="414" spans="1:44" x14ac:dyDescent="0.25">
      <c r="A414" t="s">
        <v>41</v>
      </c>
      <c r="B414">
        <v>1997203</v>
      </c>
      <c r="C414">
        <v>364361</v>
      </c>
      <c r="D414" s="1">
        <v>44368</v>
      </c>
      <c r="E414" s="1">
        <v>44368</v>
      </c>
      <c r="F414" s="1">
        <v>44368</v>
      </c>
      <c r="G414" t="s">
        <v>94</v>
      </c>
      <c r="H414" t="s">
        <v>95</v>
      </c>
      <c r="M414" t="s">
        <v>44</v>
      </c>
      <c r="N414" t="s">
        <v>44</v>
      </c>
      <c r="O414" t="s">
        <v>45</v>
      </c>
      <c r="P414" s="2">
        <v>135</v>
      </c>
      <c r="Q414" s="2">
        <v>0</v>
      </c>
      <c r="R414" s="2">
        <v>0</v>
      </c>
      <c r="S414" s="2">
        <v>0</v>
      </c>
      <c r="T414">
        <v>1</v>
      </c>
      <c r="U414" t="s">
        <v>97</v>
      </c>
      <c r="V414" t="s">
        <v>60</v>
      </c>
      <c r="W414">
        <v>40334</v>
      </c>
      <c r="X414" t="s">
        <v>391</v>
      </c>
      <c r="Y414" t="s">
        <v>49</v>
      </c>
      <c r="Z414">
        <v>1</v>
      </c>
      <c r="AA414" t="s">
        <v>50</v>
      </c>
      <c r="AB414">
        <v>14</v>
      </c>
      <c r="AC414" t="s">
        <v>51</v>
      </c>
      <c r="AD414" t="s">
        <v>64</v>
      </c>
      <c r="AE414">
        <v>0</v>
      </c>
      <c r="AF414">
        <v>40334</v>
      </c>
      <c r="AG414">
        <v>0</v>
      </c>
      <c r="AH414">
        <v>0</v>
      </c>
      <c r="AJ414" s="4">
        <v>74110</v>
      </c>
      <c r="AK414" t="str">
        <f>VLOOKUP(AJ414,Table35[],3,0)</f>
        <v>Yes</v>
      </c>
      <c r="AL414" t="s">
        <v>53</v>
      </c>
      <c r="AM414" t="s">
        <v>54</v>
      </c>
      <c r="AN414" t="s">
        <v>54</v>
      </c>
      <c r="AO414" t="s">
        <v>55</v>
      </c>
      <c r="AP414" s="1">
        <v>32165</v>
      </c>
      <c r="AQ414">
        <f t="shared" si="6"/>
        <v>33</v>
      </c>
      <c r="AR414" t="str">
        <f>VLOOKUP(AQ414,Table47[],2,0)</f>
        <v>31-35</v>
      </c>
    </row>
    <row r="415" spans="1:44" x14ac:dyDescent="0.25">
      <c r="A415" t="s">
        <v>41</v>
      </c>
      <c r="B415">
        <v>1997220</v>
      </c>
      <c r="C415">
        <v>364363</v>
      </c>
      <c r="D415" s="1">
        <v>44368</v>
      </c>
      <c r="E415" s="1">
        <v>44368</v>
      </c>
      <c r="F415" s="1">
        <v>44368</v>
      </c>
      <c r="G415" t="s">
        <v>42</v>
      </c>
      <c r="H415" t="s">
        <v>43</v>
      </c>
      <c r="M415" t="s">
        <v>44</v>
      </c>
      <c r="N415" t="s">
        <v>44</v>
      </c>
      <c r="O415" t="s">
        <v>45</v>
      </c>
      <c r="P415" s="2">
        <v>10</v>
      </c>
      <c r="Q415" s="2">
        <v>10</v>
      </c>
      <c r="R415" s="2">
        <v>0</v>
      </c>
      <c r="S415" s="2">
        <v>0</v>
      </c>
      <c r="T415">
        <v>1</v>
      </c>
      <c r="U415" t="s">
        <v>79</v>
      </c>
      <c r="V415" t="s">
        <v>60</v>
      </c>
      <c r="W415">
        <v>82844</v>
      </c>
      <c r="X415" t="s">
        <v>399</v>
      </c>
      <c r="Y415" t="s">
        <v>49</v>
      </c>
      <c r="Z415">
        <v>1</v>
      </c>
      <c r="AA415" t="s">
        <v>50</v>
      </c>
      <c r="AB415">
        <v>26</v>
      </c>
      <c r="AC415" t="s">
        <v>81</v>
      </c>
      <c r="AD415" t="s">
        <v>64</v>
      </c>
      <c r="AE415">
        <v>0</v>
      </c>
      <c r="AF415">
        <v>82844</v>
      </c>
      <c r="AG415">
        <v>0</v>
      </c>
      <c r="AH415">
        <v>0</v>
      </c>
      <c r="AJ415" s="4">
        <v>74128</v>
      </c>
      <c r="AK415" t="str">
        <f>VLOOKUP(AJ415,Table35[],3,0)</f>
        <v>Yes</v>
      </c>
      <c r="AL415" t="s">
        <v>108</v>
      </c>
      <c r="AM415" t="s">
        <v>101</v>
      </c>
      <c r="AN415" t="s">
        <v>101</v>
      </c>
      <c r="AO415" t="s">
        <v>102</v>
      </c>
      <c r="AP415" s="1">
        <v>35732</v>
      </c>
      <c r="AQ415">
        <f t="shared" si="6"/>
        <v>24</v>
      </c>
      <c r="AR415" t="str">
        <f>VLOOKUP(AQ415,Table47[],2,0)</f>
        <v>20-25</v>
      </c>
    </row>
    <row r="416" spans="1:44" x14ac:dyDescent="0.25">
      <c r="A416" t="s">
        <v>41</v>
      </c>
      <c r="B416">
        <v>1997237</v>
      </c>
      <c r="C416">
        <v>364366</v>
      </c>
      <c r="D416" s="1">
        <v>44368</v>
      </c>
      <c r="E416" s="1">
        <v>44368</v>
      </c>
      <c r="F416" s="1">
        <v>44368</v>
      </c>
      <c r="G416" t="s">
        <v>69</v>
      </c>
      <c r="H416" t="s">
        <v>70</v>
      </c>
      <c r="M416" t="s">
        <v>44</v>
      </c>
      <c r="N416" t="s">
        <v>44</v>
      </c>
      <c r="O416" t="s">
        <v>45</v>
      </c>
      <c r="P416" s="2">
        <v>269</v>
      </c>
      <c r="Q416" s="2">
        <v>0</v>
      </c>
      <c r="R416" s="2">
        <v>0</v>
      </c>
      <c r="S416" s="2">
        <v>0</v>
      </c>
      <c r="T416">
        <v>1</v>
      </c>
      <c r="V416" t="s">
        <v>60</v>
      </c>
      <c r="W416">
        <v>62233</v>
      </c>
      <c r="X416" t="s">
        <v>392</v>
      </c>
      <c r="Y416" t="s">
        <v>49</v>
      </c>
      <c r="Z416">
        <v>1</v>
      </c>
      <c r="AA416" t="s">
        <v>50</v>
      </c>
      <c r="AB416">
        <v>14</v>
      </c>
      <c r="AC416" t="s">
        <v>51</v>
      </c>
      <c r="AD416" t="s">
        <v>64</v>
      </c>
      <c r="AE416">
        <v>0</v>
      </c>
      <c r="AF416">
        <v>62233</v>
      </c>
      <c r="AG416">
        <v>0</v>
      </c>
      <c r="AH416">
        <v>0</v>
      </c>
      <c r="AJ416" s="4">
        <v>74110</v>
      </c>
      <c r="AK416" t="str">
        <f>VLOOKUP(AJ416,Table35[],3,0)</f>
        <v>Yes</v>
      </c>
      <c r="AL416" t="s">
        <v>53</v>
      </c>
      <c r="AM416" t="s">
        <v>54</v>
      </c>
      <c r="AN416" t="s">
        <v>54</v>
      </c>
      <c r="AO416" t="s">
        <v>55</v>
      </c>
      <c r="AP416" s="1">
        <v>30933</v>
      </c>
      <c r="AQ416">
        <f t="shared" si="6"/>
        <v>37</v>
      </c>
      <c r="AR416" t="str">
        <f>VLOOKUP(AQ416,Table47[],2,0)</f>
        <v>36+</v>
      </c>
    </row>
    <row r="417" spans="1:44" x14ac:dyDescent="0.25">
      <c r="A417" t="s">
        <v>41</v>
      </c>
      <c r="B417">
        <v>1995397</v>
      </c>
      <c r="C417">
        <v>364062</v>
      </c>
      <c r="D417" s="1">
        <v>44364</v>
      </c>
      <c r="E417" s="1">
        <v>44364</v>
      </c>
      <c r="F417" s="1">
        <v>44364</v>
      </c>
      <c r="G417" t="s">
        <v>65</v>
      </c>
      <c r="H417" t="s">
        <v>85</v>
      </c>
      <c r="M417" t="s">
        <v>253</v>
      </c>
      <c r="N417" t="s">
        <v>253</v>
      </c>
      <c r="O417" t="s">
        <v>45</v>
      </c>
      <c r="P417" s="2">
        <v>11</v>
      </c>
      <c r="Q417" s="2">
        <v>0</v>
      </c>
      <c r="R417" s="2">
        <v>0</v>
      </c>
      <c r="S417" s="2">
        <v>0</v>
      </c>
      <c r="T417">
        <v>1</v>
      </c>
      <c r="U417" t="s">
        <v>254</v>
      </c>
      <c r="V417" t="s">
        <v>47</v>
      </c>
      <c r="W417">
        <v>43161</v>
      </c>
      <c r="X417" t="s">
        <v>363</v>
      </c>
      <c r="Y417" t="s">
        <v>105</v>
      </c>
      <c r="Z417">
        <v>1</v>
      </c>
      <c r="AA417" t="s">
        <v>50</v>
      </c>
      <c r="AB417">
        <v>14</v>
      </c>
      <c r="AC417" t="s">
        <v>51</v>
      </c>
      <c r="AD417" t="s">
        <v>106</v>
      </c>
      <c r="AE417">
        <v>0</v>
      </c>
      <c r="AF417">
        <v>43161</v>
      </c>
      <c r="AG417">
        <v>0</v>
      </c>
      <c r="AH417">
        <v>0</v>
      </c>
      <c r="AJ417" s="4">
        <v>74055</v>
      </c>
      <c r="AK417" t="str">
        <f>VLOOKUP(AJ417,Table35[],3,0)</f>
        <v>Yes</v>
      </c>
      <c r="AL417" t="s">
        <v>53</v>
      </c>
      <c r="AM417" t="s">
        <v>54</v>
      </c>
      <c r="AN417" t="s">
        <v>54</v>
      </c>
      <c r="AO417" t="s">
        <v>55</v>
      </c>
      <c r="AP417" s="1">
        <v>33665</v>
      </c>
      <c r="AQ417">
        <f t="shared" si="6"/>
        <v>29</v>
      </c>
      <c r="AR417" t="str">
        <f>VLOOKUP(AQ417,Table47[],2,0)</f>
        <v>26-30</v>
      </c>
    </row>
    <row r="418" spans="1:44" x14ac:dyDescent="0.25">
      <c r="A418" t="s">
        <v>41</v>
      </c>
      <c r="B418">
        <v>1997256</v>
      </c>
      <c r="C418">
        <v>364373</v>
      </c>
      <c r="D418" s="1">
        <v>44368</v>
      </c>
      <c r="E418" s="1">
        <v>44368</v>
      </c>
      <c r="F418" s="1">
        <v>44368</v>
      </c>
      <c r="G418" t="s">
        <v>56</v>
      </c>
      <c r="H418" t="s">
        <v>57</v>
      </c>
      <c r="M418" t="s">
        <v>71</v>
      </c>
      <c r="N418" t="s">
        <v>112</v>
      </c>
      <c r="O418" t="s">
        <v>45</v>
      </c>
      <c r="P418" s="2">
        <v>26</v>
      </c>
      <c r="Q418" s="2">
        <v>0</v>
      </c>
      <c r="R418" s="2">
        <v>0</v>
      </c>
      <c r="S418" s="2">
        <v>0</v>
      </c>
      <c r="T418">
        <v>1</v>
      </c>
      <c r="V418" t="s">
        <v>47</v>
      </c>
      <c r="W418">
        <v>65494</v>
      </c>
      <c r="X418" t="s">
        <v>394</v>
      </c>
      <c r="Y418" t="s">
        <v>62</v>
      </c>
      <c r="Z418">
        <v>1</v>
      </c>
      <c r="AA418" t="s">
        <v>50</v>
      </c>
      <c r="AB418">
        <v>4</v>
      </c>
      <c r="AC418" t="s">
        <v>63</v>
      </c>
      <c r="AD418" t="s">
        <v>52</v>
      </c>
      <c r="AE418">
        <v>0</v>
      </c>
      <c r="AF418">
        <v>713</v>
      </c>
      <c r="AG418">
        <v>713</v>
      </c>
      <c r="AH418">
        <v>713</v>
      </c>
      <c r="AI418" t="s">
        <v>145</v>
      </c>
      <c r="AJ418" s="4">
        <v>74134</v>
      </c>
      <c r="AK418" t="str">
        <f>VLOOKUP(AJ418,Table35[],3,0)</f>
        <v>Yes</v>
      </c>
      <c r="AL418" t="s">
        <v>53</v>
      </c>
      <c r="AM418" t="s">
        <v>54</v>
      </c>
      <c r="AN418" t="s">
        <v>54</v>
      </c>
      <c r="AO418" t="s">
        <v>55</v>
      </c>
      <c r="AP418" s="1">
        <v>34491</v>
      </c>
      <c r="AQ418">
        <f t="shared" si="6"/>
        <v>27</v>
      </c>
      <c r="AR418" t="str">
        <f>VLOOKUP(AQ418,Table47[],2,0)</f>
        <v>26-30</v>
      </c>
    </row>
    <row r="419" spans="1:44" x14ac:dyDescent="0.25">
      <c r="A419" t="s">
        <v>41</v>
      </c>
      <c r="B419">
        <v>1995454</v>
      </c>
      <c r="C419">
        <v>364077</v>
      </c>
      <c r="D419" s="1">
        <v>44364</v>
      </c>
      <c r="E419" s="1">
        <v>44364</v>
      </c>
      <c r="F419" s="1">
        <v>44364</v>
      </c>
      <c r="G419" t="s">
        <v>65</v>
      </c>
      <c r="H419" t="s">
        <v>66</v>
      </c>
      <c r="M419" t="s">
        <v>157</v>
      </c>
      <c r="N419" t="s">
        <v>157</v>
      </c>
      <c r="O419" t="s">
        <v>45</v>
      </c>
      <c r="P419" s="2">
        <v>11</v>
      </c>
      <c r="Q419" s="2">
        <v>0</v>
      </c>
      <c r="R419" s="2">
        <v>0</v>
      </c>
      <c r="S419" s="2">
        <v>0</v>
      </c>
      <c r="T419">
        <v>1</v>
      </c>
      <c r="V419" t="s">
        <v>182</v>
      </c>
      <c r="W419">
        <v>67355</v>
      </c>
      <c r="X419" t="s">
        <v>373</v>
      </c>
      <c r="Y419" t="s">
        <v>100</v>
      </c>
      <c r="Z419">
        <v>1</v>
      </c>
      <c r="AA419" t="s">
        <v>50</v>
      </c>
      <c r="AB419">
        <v>4</v>
      </c>
      <c r="AC419" t="s">
        <v>63</v>
      </c>
      <c r="AD419" t="s">
        <v>64</v>
      </c>
      <c r="AE419">
        <v>0</v>
      </c>
      <c r="AF419">
        <v>67355</v>
      </c>
      <c r="AG419">
        <v>0</v>
      </c>
      <c r="AH419">
        <v>0</v>
      </c>
      <c r="AJ419" s="4">
        <v>74145</v>
      </c>
      <c r="AK419" t="str">
        <f>VLOOKUP(AJ419,Table35[],3,0)</f>
        <v>Yes</v>
      </c>
      <c r="AP419" s="1">
        <v>38079</v>
      </c>
      <c r="AQ419">
        <f t="shared" si="6"/>
        <v>17</v>
      </c>
      <c r="AR419" t="str">
        <f>VLOOKUP(AQ419,Table47[],2,0)</f>
        <v>16-17</v>
      </c>
    </row>
    <row r="420" spans="1:44" x14ac:dyDescent="0.25">
      <c r="A420" t="s">
        <v>41</v>
      </c>
      <c r="B420">
        <v>1995472</v>
      </c>
      <c r="C420">
        <v>364082</v>
      </c>
      <c r="D420" s="1">
        <v>44364</v>
      </c>
      <c r="E420" s="1">
        <v>44364</v>
      </c>
      <c r="F420" s="1">
        <v>44364</v>
      </c>
      <c r="G420" t="s">
        <v>65</v>
      </c>
      <c r="H420" t="s">
        <v>66</v>
      </c>
      <c r="M420" t="s">
        <v>157</v>
      </c>
      <c r="N420" t="s">
        <v>157</v>
      </c>
      <c r="O420" t="s">
        <v>45</v>
      </c>
      <c r="P420" s="2">
        <v>11</v>
      </c>
      <c r="Q420" s="2">
        <v>0</v>
      </c>
      <c r="R420" s="2">
        <v>0</v>
      </c>
      <c r="S420" s="2">
        <v>0</v>
      </c>
      <c r="T420">
        <v>1</v>
      </c>
      <c r="V420" t="s">
        <v>182</v>
      </c>
      <c r="W420">
        <v>77007</v>
      </c>
      <c r="X420" t="s">
        <v>415</v>
      </c>
      <c r="Y420" t="s">
        <v>100</v>
      </c>
      <c r="Z420">
        <v>1</v>
      </c>
      <c r="AA420" t="s">
        <v>50</v>
      </c>
      <c r="AB420">
        <v>14</v>
      </c>
      <c r="AC420" t="s">
        <v>51</v>
      </c>
      <c r="AD420" t="s">
        <v>64</v>
      </c>
      <c r="AE420">
        <v>0</v>
      </c>
      <c r="AF420">
        <v>77007</v>
      </c>
      <c r="AG420">
        <v>0</v>
      </c>
      <c r="AH420">
        <v>0</v>
      </c>
      <c r="AJ420" s="4">
        <v>74120</v>
      </c>
      <c r="AK420" t="str">
        <f>VLOOKUP(AJ420,Table35[],3,0)</f>
        <v>Yes</v>
      </c>
      <c r="AL420" t="s">
        <v>192</v>
      </c>
      <c r="AM420" t="s">
        <v>101</v>
      </c>
      <c r="AN420" t="s">
        <v>101</v>
      </c>
      <c r="AO420" t="s">
        <v>102</v>
      </c>
      <c r="AP420" s="1">
        <v>37728</v>
      </c>
      <c r="AQ420">
        <f t="shared" si="6"/>
        <v>18</v>
      </c>
      <c r="AR420" t="str">
        <f>VLOOKUP(AQ420,Table47[],2,0)</f>
        <v>18-19</v>
      </c>
    </row>
    <row r="421" spans="1:44" x14ac:dyDescent="0.25">
      <c r="A421" t="s">
        <v>41</v>
      </c>
      <c r="B421">
        <v>1997627</v>
      </c>
      <c r="C421">
        <v>364470</v>
      </c>
      <c r="D421" s="1">
        <v>44369</v>
      </c>
      <c r="E421" s="1">
        <v>44369</v>
      </c>
      <c r="F421" s="1">
        <v>44369</v>
      </c>
      <c r="G421" t="s">
        <v>67</v>
      </c>
      <c r="H421" t="s">
        <v>68</v>
      </c>
      <c r="M421" t="s">
        <v>71</v>
      </c>
      <c r="N421" t="s">
        <v>71</v>
      </c>
      <c r="O421" t="s">
        <v>45</v>
      </c>
      <c r="P421" s="2">
        <v>11</v>
      </c>
      <c r="Q421" s="2">
        <v>0</v>
      </c>
      <c r="R421" s="2">
        <v>0</v>
      </c>
      <c r="S421" s="2">
        <v>0</v>
      </c>
      <c r="T421">
        <v>1</v>
      </c>
      <c r="U421" t="s">
        <v>109</v>
      </c>
      <c r="V421" t="s">
        <v>47</v>
      </c>
      <c r="W421">
        <v>31820</v>
      </c>
      <c r="X421" t="s">
        <v>402</v>
      </c>
      <c r="Y421" t="s">
        <v>49</v>
      </c>
      <c r="Z421">
        <v>1</v>
      </c>
      <c r="AA421" t="s">
        <v>50</v>
      </c>
      <c r="AB421">
        <v>14</v>
      </c>
      <c r="AC421" t="s">
        <v>51</v>
      </c>
      <c r="AD421" t="s">
        <v>52</v>
      </c>
      <c r="AE421">
        <v>0</v>
      </c>
      <c r="AF421">
        <v>31820</v>
      </c>
      <c r="AG421">
        <v>0</v>
      </c>
      <c r="AH421">
        <v>0</v>
      </c>
      <c r="AJ421" s="4">
        <v>74129</v>
      </c>
      <c r="AK421" t="str">
        <f>VLOOKUP(AJ421,Table35[],3,0)</f>
        <v>Yes</v>
      </c>
      <c r="AL421" t="s">
        <v>53</v>
      </c>
      <c r="AM421" t="s">
        <v>54</v>
      </c>
      <c r="AN421" t="s">
        <v>54</v>
      </c>
      <c r="AO421" t="s">
        <v>55</v>
      </c>
      <c r="AP421" s="1">
        <v>30300</v>
      </c>
      <c r="AQ421">
        <f t="shared" si="6"/>
        <v>39</v>
      </c>
      <c r="AR421" t="str">
        <f>VLOOKUP(AQ421,Table47[],2,0)</f>
        <v>36+</v>
      </c>
    </row>
    <row r="422" spans="1:44" x14ac:dyDescent="0.25">
      <c r="A422" t="s">
        <v>41</v>
      </c>
      <c r="B422">
        <v>1998753</v>
      </c>
      <c r="C422">
        <v>364704</v>
      </c>
      <c r="D422" s="1">
        <v>44370</v>
      </c>
      <c r="E422" s="1">
        <v>44370</v>
      </c>
      <c r="F422" s="1">
        <v>44370</v>
      </c>
      <c r="G422" t="s">
        <v>65</v>
      </c>
      <c r="H422" t="s">
        <v>66</v>
      </c>
      <c r="M422" t="s">
        <v>71</v>
      </c>
      <c r="N422" t="s">
        <v>71</v>
      </c>
      <c r="O422" t="s">
        <v>45</v>
      </c>
      <c r="P422" s="2">
        <v>11</v>
      </c>
      <c r="Q422" s="2">
        <v>0</v>
      </c>
      <c r="R422" s="2">
        <v>0</v>
      </c>
      <c r="S422" s="2">
        <v>0</v>
      </c>
      <c r="T422">
        <v>1</v>
      </c>
      <c r="U422" t="s">
        <v>416</v>
      </c>
      <c r="V422" t="s">
        <v>47</v>
      </c>
      <c r="W422">
        <v>15815</v>
      </c>
      <c r="X422" t="s">
        <v>417</v>
      </c>
      <c r="Y422" t="s">
        <v>49</v>
      </c>
      <c r="Z422">
        <v>1</v>
      </c>
      <c r="AA422" t="s">
        <v>50</v>
      </c>
      <c r="AB422">
        <v>14</v>
      </c>
      <c r="AC422" t="s">
        <v>51</v>
      </c>
      <c r="AD422" t="s">
        <v>52</v>
      </c>
      <c r="AE422">
        <v>0</v>
      </c>
      <c r="AF422">
        <v>15815</v>
      </c>
      <c r="AG422">
        <v>0</v>
      </c>
      <c r="AH422">
        <v>0</v>
      </c>
      <c r="AJ422" s="4">
        <v>74070</v>
      </c>
      <c r="AK422" t="str">
        <f>VLOOKUP(AJ422,Table35[],3,0)</f>
        <v>Yes</v>
      </c>
      <c r="AL422" t="s">
        <v>53</v>
      </c>
      <c r="AM422" t="s">
        <v>54</v>
      </c>
      <c r="AN422" t="s">
        <v>54</v>
      </c>
      <c r="AO422" t="s">
        <v>55</v>
      </c>
      <c r="AP422" s="1">
        <v>29293</v>
      </c>
      <c r="AQ422">
        <f t="shared" si="6"/>
        <v>41</v>
      </c>
      <c r="AR422" t="str">
        <f>VLOOKUP(AQ422,Table47[],2,0)</f>
        <v>36+</v>
      </c>
    </row>
    <row r="423" spans="1:44" x14ac:dyDescent="0.25">
      <c r="A423" t="s">
        <v>41</v>
      </c>
      <c r="B423">
        <v>1998764</v>
      </c>
      <c r="C423">
        <v>364706</v>
      </c>
      <c r="D423" s="1">
        <v>44370</v>
      </c>
      <c r="E423" s="1">
        <v>44370</v>
      </c>
      <c r="F423" s="1">
        <v>44370</v>
      </c>
      <c r="G423" t="s">
        <v>65</v>
      </c>
      <c r="H423" t="s">
        <v>66</v>
      </c>
      <c r="M423" t="s">
        <v>71</v>
      </c>
      <c r="N423" t="s">
        <v>71</v>
      </c>
      <c r="O423" t="s">
        <v>45</v>
      </c>
      <c r="P423" s="2">
        <v>11</v>
      </c>
      <c r="Q423" s="2">
        <v>0</v>
      </c>
      <c r="R423" s="2">
        <v>0</v>
      </c>
      <c r="S423" s="2">
        <v>0</v>
      </c>
      <c r="T423">
        <v>1</v>
      </c>
      <c r="U423" t="s">
        <v>109</v>
      </c>
      <c r="V423" t="s">
        <v>47</v>
      </c>
      <c r="W423">
        <v>88963</v>
      </c>
      <c r="X423" t="s">
        <v>418</v>
      </c>
      <c r="Y423" t="s">
        <v>49</v>
      </c>
      <c r="Z423">
        <v>1</v>
      </c>
      <c r="AA423" t="s">
        <v>50</v>
      </c>
      <c r="AB423">
        <v>14</v>
      </c>
      <c r="AC423" t="s">
        <v>51</v>
      </c>
      <c r="AD423" t="s">
        <v>52</v>
      </c>
      <c r="AE423">
        <v>0</v>
      </c>
      <c r="AF423">
        <v>88963</v>
      </c>
      <c r="AG423">
        <v>0</v>
      </c>
      <c r="AH423">
        <v>0</v>
      </c>
      <c r="AJ423" s="4">
        <v>74112</v>
      </c>
      <c r="AK423" t="str">
        <f>VLOOKUP(AJ423,Table35[],3,0)</f>
        <v>Yes</v>
      </c>
      <c r="AL423" t="s">
        <v>53</v>
      </c>
      <c r="AM423" t="s">
        <v>54</v>
      </c>
      <c r="AN423" t="s">
        <v>54</v>
      </c>
      <c r="AO423" t="s">
        <v>55</v>
      </c>
      <c r="AP423" s="1">
        <v>34630</v>
      </c>
      <c r="AQ423">
        <f t="shared" si="6"/>
        <v>27</v>
      </c>
      <c r="AR423" t="str">
        <f>VLOOKUP(AQ423,Table47[],2,0)</f>
        <v>26-30</v>
      </c>
    </row>
    <row r="424" spans="1:44" x14ac:dyDescent="0.25">
      <c r="A424" t="s">
        <v>41</v>
      </c>
      <c r="B424">
        <v>1995226</v>
      </c>
      <c r="C424">
        <v>364008</v>
      </c>
      <c r="D424" s="1">
        <v>44364</v>
      </c>
      <c r="E424" s="1">
        <v>44364</v>
      </c>
      <c r="F424" s="1">
        <v>44364</v>
      </c>
      <c r="G424" t="s">
        <v>67</v>
      </c>
      <c r="H424" t="s">
        <v>68</v>
      </c>
      <c r="M424" t="s">
        <v>71</v>
      </c>
      <c r="N424" t="s">
        <v>71</v>
      </c>
      <c r="O424" t="s">
        <v>45</v>
      </c>
      <c r="P424" s="2">
        <v>11</v>
      </c>
      <c r="Q424" s="2">
        <v>11</v>
      </c>
      <c r="R424" s="2">
        <v>0</v>
      </c>
      <c r="S424" s="2">
        <v>0</v>
      </c>
      <c r="T424">
        <v>1</v>
      </c>
      <c r="V424" t="s">
        <v>47</v>
      </c>
      <c r="W424">
        <v>96544</v>
      </c>
      <c r="X424" t="s">
        <v>366</v>
      </c>
      <c r="Y424" t="s">
        <v>49</v>
      </c>
      <c r="Z424">
        <v>1</v>
      </c>
      <c r="AA424" t="s">
        <v>50</v>
      </c>
      <c r="AB424">
        <v>26</v>
      </c>
      <c r="AC424" t="s">
        <v>81</v>
      </c>
      <c r="AD424" t="s">
        <v>52</v>
      </c>
      <c r="AE424">
        <v>0</v>
      </c>
      <c r="AF424">
        <v>96544</v>
      </c>
      <c r="AG424">
        <v>0</v>
      </c>
      <c r="AH424">
        <v>0</v>
      </c>
      <c r="AJ424" s="4">
        <v>74146</v>
      </c>
      <c r="AK424" t="str">
        <f>VLOOKUP(AJ424,Table35[],3,0)</f>
        <v>Yes</v>
      </c>
      <c r="AL424" t="s">
        <v>53</v>
      </c>
      <c r="AM424" t="s">
        <v>54</v>
      </c>
      <c r="AN424" t="s">
        <v>54</v>
      </c>
      <c r="AO424" t="s">
        <v>55</v>
      </c>
      <c r="AP424" s="1">
        <v>33176</v>
      </c>
      <c r="AQ424">
        <f t="shared" si="6"/>
        <v>31</v>
      </c>
      <c r="AR424" t="str">
        <f>VLOOKUP(AQ424,Table47[],2,0)</f>
        <v>31-35</v>
      </c>
    </row>
    <row r="425" spans="1:44" x14ac:dyDescent="0.25">
      <c r="A425" t="s">
        <v>41</v>
      </c>
      <c r="B425">
        <v>1995240</v>
      </c>
      <c r="C425">
        <v>364014</v>
      </c>
      <c r="D425" s="1">
        <v>44364</v>
      </c>
      <c r="E425" s="1">
        <v>44364</v>
      </c>
      <c r="F425" s="1">
        <v>44364</v>
      </c>
      <c r="G425" t="s">
        <v>67</v>
      </c>
      <c r="H425" t="s">
        <v>68</v>
      </c>
      <c r="M425" t="s">
        <v>71</v>
      </c>
      <c r="N425" t="s">
        <v>71</v>
      </c>
      <c r="O425" t="s">
        <v>45</v>
      </c>
      <c r="P425" s="2">
        <v>11</v>
      </c>
      <c r="Q425" s="2">
        <v>0</v>
      </c>
      <c r="R425" s="2">
        <v>0</v>
      </c>
      <c r="S425" s="2">
        <v>0</v>
      </c>
      <c r="T425">
        <v>1</v>
      </c>
      <c r="U425" t="s">
        <v>109</v>
      </c>
      <c r="V425" t="s">
        <v>47</v>
      </c>
      <c r="W425">
        <v>34503</v>
      </c>
      <c r="X425" t="s">
        <v>419</v>
      </c>
      <c r="Y425" t="s">
        <v>49</v>
      </c>
      <c r="Z425">
        <v>1</v>
      </c>
      <c r="AA425" t="s">
        <v>50</v>
      </c>
      <c r="AB425">
        <v>14</v>
      </c>
      <c r="AC425" t="s">
        <v>51</v>
      </c>
      <c r="AD425" t="s">
        <v>52</v>
      </c>
      <c r="AE425">
        <v>0</v>
      </c>
      <c r="AF425">
        <v>34503</v>
      </c>
      <c r="AG425">
        <v>0</v>
      </c>
      <c r="AH425">
        <v>0</v>
      </c>
      <c r="AJ425" s="4">
        <v>74145</v>
      </c>
      <c r="AK425" t="str">
        <f>VLOOKUP(AJ425,Table35[],3,0)</f>
        <v>Yes</v>
      </c>
      <c r="AL425" t="s">
        <v>53</v>
      </c>
      <c r="AM425" t="s">
        <v>54</v>
      </c>
      <c r="AN425" t="s">
        <v>54</v>
      </c>
      <c r="AO425" t="s">
        <v>55</v>
      </c>
      <c r="AP425" s="1">
        <v>31920</v>
      </c>
      <c r="AQ425">
        <f t="shared" si="6"/>
        <v>34</v>
      </c>
      <c r="AR425" t="str">
        <f>VLOOKUP(AQ425,Table47[],2,0)</f>
        <v>31-35</v>
      </c>
    </row>
    <row r="426" spans="1:44" x14ac:dyDescent="0.25">
      <c r="A426" t="s">
        <v>41</v>
      </c>
      <c r="B426">
        <v>1996204</v>
      </c>
      <c r="C426">
        <v>364186</v>
      </c>
      <c r="D426" s="1">
        <v>44365</v>
      </c>
      <c r="E426" s="1">
        <v>44365</v>
      </c>
      <c r="F426" s="1">
        <v>44365</v>
      </c>
      <c r="G426" t="s">
        <v>42</v>
      </c>
      <c r="H426" t="s">
        <v>82</v>
      </c>
      <c r="M426" t="s">
        <v>71</v>
      </c>
      <c r="N426" t="s">
        <v>71</v>
      </c>
      <c r="O426" t="s">
        <v>45</v>
      </c>
      <c r="P426" s="2">
        <v>10</v>
      </c>
      <c r="Q426" s="2">
        <v>0</v>
      </c>
      <c r="R426" s="2">
        <v>0</v>
      </c>
      <c r="S426" s="2">
        <v>0</v>
      </c>
      <c r="T426">
        <v>1</v>
      </c>
      <c r="U426" t="s">
        <v>83</v>
      </c>
      <c r="V426" t="s">
        <v>47</v>
      </c>
      <c r="W426">
        <v>51224</v>
      </c>
      <c r="X426" t="s">
        <v>420</v>
      </c>
      <c r="Y426" t="s">
        <v>49</v>
      </c>
      <c r="Z426">
        <v>1</v>
      </c>
      <c r="AA426" t="s">
        <v>50</v>
      </c>
      <c r="AB426">
        <v>14</v>
      </c>
      <c r="AC426" t="s">
        <v>51</v>
      </c>
      <c r="AD426" t="s">
        <v>52</v>
      </c>
      <c r="AE426">
        <v>0</v>
      </c>
      <c r="AF426">
        <v>51224</v>
      </c>
      <c r="AG426">
        <v>0</v>
      </c>
      <c r="AH426">
        <v>0</v>
      </c>
      <c r="AJ426" s="4">
        <v>74146</v>
      </c>
      <c r="AK426" t="str">
        <f>VLOOKUP(AJ426,Table35[],3,0)</f>
        <v>Yes</v>
      </c>
      <c r="AL426" t="s">
        <v>53</v>
      </c>
      <c r="AM426" t="s">
        <v>54</v>
      </c>
      <c r="AN426" t="s">
        <v>54</v>
      </c>
      <c r="AO426" t="s">
        <v>55</v>
      </c>
      <c r="AP426" s="1">
        <v>35352</v>
      </c>
      <c r="AQ426">
        <f t="shared" si="6"/>
        <v>25</v>
      </c>
      <c r="AR426" t="str">
        <f>VLOOKUP(AQ426,Table47[],2,0)</f>
        <v>20-25</v>
      </c>
    </row>
    <row r="427" spans="1:44" x14ac:dyDescent="0.25">
      <c r="A427" t="s">
        <v>41</v>
      </c>
      <c r="B427">
        <v>1996222</v>
      </c>
      <c r="C427">
        <v>364192</v>
      </c>
      <c r="D427" s="1">
        <v>44365</v>
      </c>
      <c r="E427" s="1">
        <v>44365</v>
      </c>
      <c r="F427" s="1">
        <v>44365</v>
      </c>
      <c r="G427" t="s">
        <v>75</v>
      </c>
      <c r="H427" t="s">
        <v>76</v>
      </c>
      <c r="M427" t="s">
        <v>71</v>
      </c>
      <c r="N427" t="s">
        <v>71</v>
      </c>
      <c r="O427" t="s">
        <v>45</v>
      </c>
      <c r="P427" s="2">
        <v>305</v>
      </c>
      <c r="Q427" s="2">
        <v>0</v>
      </c>
      <c r="R427" s="2">
        <v>0</v>
      </c>
      <c r="S427" s="2">
        <v>0</v>
      </c>
      <c r="T427">
        <v>1</v>
      </c>
      <c r="V427" t="s">
        <v>47</v>
      </c>
      <c r="W427">
        <v>51248</v>
      </c>
      <c r="X427" t="s">
        <v>421</v>
      </c>
      <c r="Y427" t="s">
        <v>49</v>
      </c>
      <c r="Z427">
        <v>1</v>
      </c>
      <c r="AA427" t="s">
        <v>50</v>
      </c>
      <c r="AB427">
        <v>14</v>
      </c>
      <c r="AC427" t="s">
        <v>51</v>
      </c>
      <c r="AD427" t="s">
        <v>52</v>
      </c>
      <c r="AE427">
        <v>0</v>
      </c>
      <c r="AF427">
        <v>51248</v>
      </c>
      <c r="AG427">
        <v>0</v>
      </c>
      <c r="AH427">
        <v>0</v>
      </c>
      <c r="AJ427" s="4">
        <v>74110</v>
      </c>
      <c r="AK427" t="str">
        <f>VLOOKUP(AJ427,Table35[],3,0)</f>
        <v>Yes</v>
      </c>
      <c r="AL427" t="s">
        <v>53</v>
      </c>
      <c r="AM427" t="s">
        <v>54</v>
      </c>
      <c r="AN427" t="s">
        <v>54</v>
      </c>
      <c r="AO427" t="s">
        <v>55</v>
      </c>
      <c r="AP427" s="1">
        <v>36309</v>
      </c>
      <c r="AQ427">
        <f t="shared" si="6"/>
        <v>22</v>
      </c>
      <c r="AR427" t="str">
        <f>VLOOKUP(AQ427,Table47[],2,0)</f>
        <v>20-25</v>
      </c>
    </row>
    <row r="428" spans="1:44" x14ac:dyDescent="0.25">
      <c r="A428" t="s">
        <v>41</v>
      </c>
      <c r="B428">
        <v>1996240</v>
      </c>
      <c r="C428">
        <v>364195</v>
      </c>
      <c r="D428" s="1">
        <v>44365</v>
      </c>
      <c r="E428" s="1">
        <v>44365</v>
      </c>
      <c r="F428" s="1">
        <v>44365</v>
      </c>
      <c r="G428" t="s">
        <v>69</v>
      </c>
      <c r="H428" t="s">
        <v>70</v>
      </c>
      <c r="M428" t="s">
        <v>71</v>
      </c>
      <c r="N428" t="s">
        <v>71</v>
      </c>
      <c r="O428" t="s">
        <v>45</v>
      </c>
      <c r="P428" s="2">
        <v>269</v>
      </c>
      <c r="Q428" s="2">
        <v>0</v>
      </c>
      <c r="R428" s="2">
        <v>0</v>
      </c>
      <c r="S428" s="2">
        <v>0</v>
      </c>
      <c r="T428">
        <v>1</v>
      </c>
      <c r="U428" t="s">
        <v>72</v>
      </c>
      <c r="V428" t="s">
        <v>47</v>
      </c>
      <c r="W428">
        <v>12670</v>
      </c>
      <c r="X428" t="s">
        <v>388</v>
      </c>
      <c r="Y428" t="s">
        <v>49</v>
      </c>
      <c r="Z428">
        <v>1</v>
      </c>
      <c r="AA428" t="s">
        <v>50</v>
      </c>
      <c r="AB428">
        <v>22</v>
      </c>
      <c r="AC428" t="s">
        <v>188</v>
      </c>
      <c r="AD428" t="s">
        <v>52</v>
      </c>
      <c r="AE428">
        <v>0</v>
      </c>
      <c r="AF428">
        <v>12670</v>
      </c>
      <c r="AG428">
        <v>0</v>
      </c>
      <c r="AH428">
        <v>0</v>
      </c>
      <c r="AJ428" s="4">
        <v>74436</v>
      </c>
      <c r="AK428" t="str">
        <f>VLOOKUP(AJ428,Table35[],3,0)</f>
        <v>No</v>
      </c>
      <c r="AL428" t="s">
        <v>53</v>
      </c>
      <c r="AM428" t="s">
        <v>54</v>
      </c>
      <c r="AN428" t="s">
        <v>54</v>
      </c>
      <c r="AO428" t="s">
        <v>55</v>
      </c>
      <c r="AP428" s="1">
        <v>31970</v>
      </c>
      <c r="AQ428">
        <f t="shared" si="6"/>
        <v>34</v>
      </c>
      <c r="AR428" t="str">
        <f>VLOOKUP(AQ428,Table47[],2,0)</f>
        <v>31-35</v>
      </c>
    </row>
    <row r="429" spans="1:44" x14ac:dyDescent="0.25">
      <c r="A429" t="s">
        <v>41</v>
      </c>
      <c r="B429">
        <v>1998708</v>
      </c>
      <c r="C429">
        <v>364693</v>
      </c>
      <c r="D429" s="1">
        <v>44370</v>
      </c>
      <c r="E429" s="1">
        <v>44370</v>
      </c>
      <c r="F429" s="1">
        <v>44370</v>
      </c>
      <c r="G429" t="s">
        <v>65</v>
      </c>
      <c r="H429" t="s">
        <v>66</v>
      </c>
      <c r="M429" t="s">
        <v>71</v>
      </c>
      <c r="N429" t="s">
        <v>71</v>
      </c>
      <c r="O429" t="s">
        <v>45</v>
      </c>
      <c r="P429" s="2">
        <v>11</v>
      </c>
      <c r="Q429" s="2">
        <v>11</v>
      </c>
      <c r="R429" s="2">
        <v>0</v>
      </c>
      <c r="S429" s="2">
        <v>0</v>
      </c>
      <c r="T429">
        <v>1</v>
      </c>
      <c r="U429" t="s">
        <v>109</v>
      </c>
      <c r="V429" t="s">
        <v>47</v>
      </c>
      <c r="W429">
        <v>9714</v>
      </c>
      <c r="X429" t="s">
        <v>422</v>
      </c>
      <c r="Y429" t="s">
        <v>49</v>
      </c>
      <c r="Z429">
        <v>1</v>
      </c>
      <c r="AA429" t="s">
        <v>50</v>
      </c>
      <c r="AB429">
        <v>26</v>
      </c>
      <c r="AC429" t="s">
        <v>81</v>
      </c>
      <c r="AD429" t="s">
        <v>52</v>
      </c>
      <c r="AE429">
        <v>0</v>
      </c>
      <c r="AF429">
        <v>9714</v>
      </c>
      <c r="AG429">
        <v>0</v>
      </c>
      <c r="AH429">
        <v>0</v>
      </c>
      <c r="AJ429" s="4">
        <v>74110</v>
      </c>
      <c r="AK429" t="str">
        <f>VLOOKUP(AJ429,Table35[],3,0)</f>
        <v>Yes</v>
      </c>
      <c r="AL429" t="s">
        <v>53</v>
      </c>
      <c r="AM429" t="s">
        <v>54</v>
      </c>
      <c r="AN429" t="s">
        <v>54</v>
      </c>
      <c r="AO429" t="s">
        <v>55</v>
      </c>
      <c r="AP429" s="1">
        <v>32990</v>
      </c>
      <c r="AQ429">
        <f t="shared" si="6"/>
        <v>31</v>
      </c>
      <c r="AR429" t="str">
        <f>VLOOKUP(AQ429,Table47[],2,0)</f>
        <v>31-35</v>
      </c>
    </row>
    <row r="430" spans="1:44" x14ac:dyDescent="0.25">
      <c r="A430" t="s">
        <v>41</v>
      </c>
      <c r="B430">
        <v>1995223</v>
      </c>
      <c r="C430">
        <v>364007</v>
      </c>
      <c r="D430" s="1">
        <v>44364</v>
      </c>
      <c r="E430" s="1">
        <v>44364</v>
      </c>
      <c r="F430" s="1">
        <v>44364</v>
      </c>
      <c r="G430" t="s">
        <v>65</v>
      </c>
      <c r="H430" t="s">
        <v>66</v>
      </c>
      <c r="M430" t="s">
        <v>71</v>
      </c>
      <c r="N430" t="s">
        <v>71</v>
      </c>
      <c r="O430" t="s">
        <v>45</v>
      </c>
      <c r="P430" s="2">
        <v>11</v>
      </c>
      <c r="Q430" s="2">
        <v>0</v>
      </c>
      <c r="R430" s="2">
        <v>0</v>
      </c>
      <c r="S430" s="2">
        <v>0</v>
      </c>
      <c r="T430">
        <v>1</v>
      </c>
      <c r="U430" t="s">
        <v>109</v>
      </c>
      <c r="V430" t="s">
        <v>47</v>
      </c>
      <c r="W430">
        <v>31664</v>
      </c>
      <c r="X430" t="s">
        <v>407</v>
      </c>
      <c r="Y430" t="s">
        <v>49</v>
      </c>
      <c r="Z430">
        <v>1</v>
      </c>
      <c r="AA430" t="s">
        <v>50</v>
      </c>
      <c r="AB430">
        <v>14</v>
      </c>
      <c r="AC430" t="s">
        <v>51</v>
      </c>
      <c r="AD430" t="s">
        <v>52</v>
      </c>
      <c r="AE430">
        <v>0</v>
      </c>
      <c r="AF430">
        <v>31664</v>
      </c>
      <c r="AG430">
        <v>0</v>
      </c>
      <c r="AH430">
        <v>0</v>
      </c>
      <c r="AJ430" s="4">
        <v>74080</v>
      </c>
      <c r="AK430" t="str">
        <f>VLOOKUP(AJ430,Table35[],3,0)</f>
        <v>No</v>
      </c>
      <c r="AL430" t="s">
        <v>53</v>
      </c>
      <c r="AM430" t="s">
        <v>54</v>
      </c>
      <c r="AN430" t="s">
        <v>54</v>
      </c>
      <c r="AO430" t="s">
        <v>55</v>
      </c>
      <c r="AP430" s="1">
        <v>31544</v>
      </c>
      <c r="AQ430">
        <f t="shared" si="6"/>
        <v>35</v>
      </c>
      <c r="AR430" t="str">
        <f>VLOOKUP(AQ430,Table47[],2,0)</f>
        <v>31-35</v>
      </c>
    </row>
    <row r="431" spans="1:44" x14ac:dyDescent="0.25">
      <c r="A431" t="s">
        <v>41</v>
      </c>
      <c r="B431">
        <v>1995307</v>
      </c>
      <c r="C431">
        <v>364032</v>
      </c>
      <c r="D431" s="1">
        <v>44364</v>
      </c>
      <c r="E431" s="1">
        <v>44364</v>
      </c>
      <c r="F431" s="1">
        <v>44364</v>
      </c>
      <c r="G431" t="s">
        <v>42</v>
      </c>
      <c r="H431" t="s">
        <v>43</v>
      </c>
      <c r="M431" t="s">
        <v>71</v>
      </c>
      <c r="N431" t="s">
        <v>71</v>
      </c>
      <c r="O431" t="s">
        <v>45</v>
      </c>
      <c r="P431" s="2">
        <v>10</v>
      </c>
      <c r="Q431" s="2">
        <v>0</v>
      </c>
      <c r="R431" s="2">
        <v>0</v>
      </c>
      <c r="S431" s="2">
        <v>0</v>
      </c>
      <c r="T431">
        <v>1</v>
      </c>
      <c r="U431" t="s">
        <v>79</v>
      </c>
      <c r="V431" t="s">
        <v>47</v>
      </c>
      <c r="W431">
        <v>87483</v>
      </c>
      <c r="X431" t="s">
        <v>423</v>
      </c>
      <c r="Y431" t="s">
        <v>49</v>
      </c>
      <c r="Z431">
        <v>1</v>
      </c>
      <c r="AA431" t="s">
        <v>50</v>
      </c>
      <c r="AB431">
        <v>4</v>
      </c>
      <c r="AC431" t="s">
        <v>63</v>
      </c>
      <c r="AD431" t="s">
        <v>52</v>
      </c>
      <c r="AE431">
        <v>0</v>
      </c>
      <c r="AF431">
        <v>713</v>
      </c>
      <c r="AG431">
        <v>713</v>
      </c>
      <c r="AH431">
        <v>713</v>
      </c>
      <c r="AI431" t="s">
        <v>145</v>
      </c>
      <c r="AJ431" s="4">
        <v>74106</v>
      </c>
      <c r="AK431" t="str">
        <f>VLOOKUP(AJ431,Table35[],3,0)</f>
        <v>Yes</v>
      </c>
      <c r="AL431" t="s">
        <v>108</v>
      </c>
      <c r="AM431" t="s">
        <v>101</v>
      </c>
      <c r="AN431" t="s">
        <v>101</v>
      </c>
      <c r="AO431" t="s">
        <v>102</v>
      </c>
      <c r="AP431" s="1">
        <v>36709</v>
      </c>
      <c r="AQ431">
        <f t="shared" si="6"/>
        <v>21</v>
      </c>
      <c r="AR431" t="str">
        <f>VLOOKUP(AQ431,Table47[],2,0)</f>
        <v>20-25</v>
      </c>
    </row>
    <row r="432" spans="1:44" x14ac:dyDescent="0.25">
      <c r="A432" t="s">
        <v>41</v>
      </c>
      <c r="B432">
        <v>1998774</v>
      </c>
      <c r="C432">
        <v>364710</v>
      </c>
      <c r="D432" s="1">
        <v>44370</v>
      </c>
      <c r="E432" s="1">
        <v>44370</v>
      </c>
      <c r="F432" s="1">
        <v>44370</v>
      </c>
      <c r="G432" t="s">
        <v>65</v>
      </c>
      <c r="H432" t="s">
        <v>66</v>
      </c>
      <c r="M432" t="s">
        <v>71</v>
      </c>
      <c r="N432" t="s">
        <v>71</v>
      </c>
      <c r="O432" t="s">
        <v>45</v>
      </c>
      <c r="P432" s="2">
        <v>11</v>
      </c>
      <c r="Q432" s="2">
        <v>0</v>
      </c>
      <c r="R432" s="2">
        <v>0</v>
      </c>
      <c r="S432" s="2">
        <v>0</v>
      </c>
      <c r="T432">
        <v>1</v>
      </c>
      <c r="V432" t="s">
        <v>47</v>
      </c>
      <c r="W432">
        <v>84402</v>
      </c>
      <c r="X432" t="s">
        <v>424</v>
      </c>
      <c r="Y432" t="s">
        <v>49</v>
      </c>
      <c r="Z432">
        <v>1</v>
      </c>
      <c r="AA432" t="s">
        <v>50</v>
      </c>
      <c r="AB432">
        <v>14</v>
      </c>
      <c r="AC432" t="s">
        <v>51</v>
      </c>
      <c r="AD432" t="s">
        <v>52</v>
      </c>
      <c r="AE432">
        <v>0</v>
      </c>
      <c r="AF432">
        <v>84402</v>
      </c>
      <c r="AG432">
        <v>0</v>
      </c>
      <c r="AH432">
        <v>0</v>
      </c>
      <c r="AJ432" s="4">
        <v>74146</v>
      </c>
      <c r="AK432" t="str">
        <f>VLOOKUP(AJ432,Table35[],3,0)</f>
        <v>Yes</v>
      </c>
      <c r="AL432" t="s">
        <v>53</v>
      </c>
      <c r="AM432" t="s">
        <v>54</v>
      </c>
      <c r="AN432" t="s">
        <v>54</v>
      </c>
      <c r="AO432" t="s">
        <v>55</v>
      </c>
      <c r="AP432" s="1">
        <v>34003</v>
      </c>
      <c r="AQ432">
        <f t="shared" si="6"/>
        <v>28</v>
      </c>
      <c r="AR432" t="str">
        <f>VLOOKUP(AQ432,Table47[],2,0)</f>
        <v>26-30</v>
      </c>
    </row>
    <row r="433" spans="1:44" x14ac:dyDescent="0.25">
      <c r="A433" t="s">
        <v>41</v>
      </c>
      <c r="B433">
        <v>1997870</v>
      </c>
      <c r="C433">
        <v>364573</v>
      </c>
      <c r="D433" s="1">
        <v>44369</v>
      </c>
      <c r="E433" s="1">
        <v>44369</v>
      </c>
      <c r="F433" s="1">
        <v>44369</v>
      </c>
      <c r="G433" t="s">
        <v>65</v>
      </c>
      <c r="H433" t="s">
        <v>66</v>
      </c>
      <c r="M433" t="s">
        <v>96</v>
      </c>
      <c r="N433" t="s">
        <v>96</v>
      </c>
      <c r="O433" t="s">
        <v>45</v>
      </c>
      <c r="P433" s="2">
        <v>11</v>
      </c>
      <c r="Q433" s="2">
        <v>0</v>
      </c>
      <c r="R433" s="2">
        <v>0</v>
      </c>
      <c r="S433" s="2">
        <v>0</v>
      </c>
      <c r="T433">
        <v>1</v>
      </c>
      <c r="U433" t="s">
        <v>97</v>
      </c>
      <c r="V433" t="s">
        <v>98</v>
      </c>
      <c r="W433">
        <v>77590</v>
      </c>
      <c r="X433" t="s">
        <v>425</v>
      </c>
      <c r="Y433" t="s">
        <v>100</v>
      </c>
      <c r="Z433">
        <v>1</v>
      </c>
      <c r="AA433" t="s">
        <v>50</v>
      </c>
      <c r="AB433">
        <v>14</v>
      </c>
      <c r="AC433" t="s">
        <v>51</v>
      </c>
      <c r="AD433" t="s">
        <v>64</v>
      </c>
      <c r="AE433">
        <v>0</v>
      </c>
      <c r="AF433">
        <v>77590</v>
      </c>
      <c r="AG433">
        <v>0</v>
      </c>
      <c r="AH433">
        <v>0</v>
      </c>
      <c r="AJ433" s="4">
        <v>74133</v>
      </c>
      <c r="AK433" t="str">
        <f>VLOOKUP(AJ433,Table35[],3,0)</f>
        <v>Yes</v>
      </c>
      <c r="AL433" t="s">
        <v>192</v>
      </c>
      <c r="AM433" t="s">
        <v>101</v>
      </c>
      <c r="AN433" t="s">
        <v>101</v>
      </c>
      <c r="AO433" t="s">
        <v>102</v>
      </c>
      <c r="AP433" s="1">
        <v>37297</v>
      </c>
      <c r="AQ433">
        <f t="shared" si="6"/>
        <v>19</v>
      </c>
      <c r="AR433" t="str">
        <f>VLOOKUP(AQ433,Table47[],2,0)</f>
        <v>18-19</v>
      </c>
    </row>
    <row r="434" spans="1:44" x14ac:dyDescent="0.25">
      <c r="A434" t="s">
        <v>41</v>
      </c>
      <c r="B434">
        <v>1997888</v>
      </c>
      <c r="C434">
        <v>364576</v>
      </c>
      <c r="D434" s="1">
        <v>44369</v>
      </c>
      <c r="E434" s="1">
        <v>44369</v>
      </c>
      <c r="F434" s="1">
        <v>44369</v>
      </c>
      <c r="G434" t="s">
        <v>65</v>
      </c>
      <c r="H434" t="s">
        <v>66</v>
      </c>
      <c r="M434" t="s">
        <v>96</v>
      </c>
      <c r="N434" t="s">
        <v>96</v>
      </c>
      <c r="O434" t="s">
        <v>45</v>
      </c>
      <c r="P434" s="2">
        <v>11</v>
      </c>
      <c r="Q434" s="2">
        <v>0</v>
      </c>
      <c r="R434" s="2">
        <v>0</v>
      </c>
      <c r="S434" s="2">
        <v>0</v>
      </c>
      <c r="T434">
        <v>1</v>
      </c>
      <c r="U434" t="s">
        <v>362</v>
      </c>
      <c r="V434" t="s">
        <v>98</v>
      </c>
      <c r="W434">
        <v>88335</v>
      </c>
      <c r="X434" t="s">
        <v>426</v>
      </c>
      <c r="Y434" t="s">
        <v>100</v>
      </c>
      <c r="Z434">
        <v>1</v>
      </c>
      <c r="AA434" t="s">
        <v>50</v>
      </c>
      <c r="AB434">
        <v>14</v>
      </c>
      <c r="AC434" t="s">
        <v>51</v>
      </c>
      <c r="AD434" t="s">
        <v>64</v>
      </c>
      <c r="AE434">
        <v>0</v>
      </c>
      <c r="AF434">
        <v>88335</v>
      </c>
      <c r="AG434">
        <v>0</v>
      </c>
      <c r="AH434">
        <v>0</v>
      </c>
      <c r="AJ434" s="4">
        <v>74133</v>
      </c>
      <c r="AK434" t="str">
        <f>VLOOKUP(AJ434,Table35[],3,0)</f>
        <v>Yes</v>
      </c>
      <c r="AL434" t="s">
        <v>108</v>
      </c>
      <c r="AM434" t="s">
        <v>101</v>
      </c>
      <c r="AN434" t="s">
        <v>101</v>
      </c>
      <c r="AO434" t="s">
        <v>102</v>
      </c>
      <c r="AP434" s="1">
        <v>35996</v>
      </c>
      <c r="AQ434">
        <f t="shared" si="6"/>
        <v>23</v>
      </c>
      <c r="AR434" t="str">
        <f>VLOOKUP(AQ434,Table47[],2,0)</f>
        <v>20-25</v>
      </c>
    </row>
    <row r="435" spans="1:44" x14ac:dyDescent="0.25">
      <c r="A435" t="s">
        <v>41</v>
      </c>
      <c r="B435">
        <v>1997905</v>
      </c>
      <c r="C435">
        <v>364580</v>
      </c>
      <c r="D435" s="1">
        <v>44369</v>
      </c>
      <c r="E435" s="1">
        <v>44369</v>
      </c>
      <c r="F435" s="1">
        <v>44369</v>
      </c>
      <c r="G435" t="s">
        <v>56</v>
      </c>
      <c r="H435" t="s">
        <v>57</v>
      </c>
      <c r="M435" t="s">
        <v>71</v>
      </c>
      <c r="N435" t="s">
        <v>112</v>
      </c>
      <c r="O435" t="s">
        <v>45</v>
      </c>
      <c r="P435" s="2">
        <v>26</v>
      </c>
      <c r="Q435" s="2">
        <v>0</v>
      </c>
      <c r="R435" s="2">
        <v>0</v>
      </c>
      <c r="S435" s="2">
        <v>0</v>
      </c>
      <c r="T435">
        <v>1</v>
      </c>
      <c r="V435" t="s">
        <v>47</v>
      </c>
      <c r="W435">
        <v>76991</v>
      </c>
      <c r="X435" t="s">
        <v>427</v>
      </c>
      <c r="Y435" t="s">
        <v>62</v>
      </c>
      <c r="Z435">
        <v>1</v>
      </c>
      <c r="AA435" t="s">
        <v>50</v>
      </c>
      <c r="AB435">
        <v>14</v>
      </c>
      <c r="AC435" t="s">
        <v>51</v>
      </c>
      <c r="AD435" t="s">
        <v>52</v>
      </c>
      <c r="AE435">
        <v>0</v>
      </c>
      <c r="AF435">
        <v>76991</v>
      </c>
      <c r="AG435">
        <v>0</v>
      </c>
      <c r="AH435">
        <v>0</v>
      </c>
      <c r="AJ435" s="4">
        <v>74136</v>
      </c>
      <c r="AK435" t="str">
        <f>VLOOKUP(AJ435,Table35[],3,0)</f>
        <v>Yes</v>
      </c>
      <c r="AL435" t="s">
        <v>53</v>
      </c>
      <c r="AM435" t="s">
        <v>54</v>
      </c>
      <c r="AN435" t="s">
        <v>54</v>
      </c>
      <c r="AO435" t="s">
        <v>55</v>
      </c>
      <c r="AP435" s="1">
        <v>28863</v>
      </c>
      <c r="AQ435">
        <f t="shared" si="6"/>
        <v>42</v>
      </c>
      <c r="AR435" t="str">
        <f>VLOOKUP(AQ435,Table47[],2,0)</f>
        <v>36+</v>
      </c>
    </row>
    <row r="436" spans="1:44" x14ac:dyDescent="0.25">
      <c r="A436" t="s">
        <v>41</v>
      </c>
      <c r="B436">
        <v>1997904</v>
      </c>
      <c r="C436">
        <v>364580</v>
      </c>
      <c r="D436" s="1">
        <v>44369</v>
      </c>
      <c r="E436" s="1">
        <v>44369</v>
      </c>
      <c r="F436" s="1">
        <v>44369</v>
      </c>
      <c r="G436" t="s">
        <v>42</v>
      </c>
      <c r="H436" t="s">
        <v>43</v>
      </c>
      <c r="M436" t="s">
        <v>71</v>
      </c>
      <c r="N436" t="s">
        <v>112</v>
      </c>
      <c r="O436" t="s">
        <v>45</v>
      </c>
      <c r="P436" s="2">
        <v>10</v>
      </c>
      <c r="Q436" s="2">
        <v>0</v>
      </c>
      <c r="R436" s="2">
        <v>0</v>
      </c>
      <c r="S436" s="2">
        <v>0</v>
      </c>
      <c r="T436">
        <v>1</v>
      </c>
      <c r="U436" t="s">
        <v>154</v>
      </c>
      <c r="V436" t="s">
        <v>47</v>
      </c>
      <c r="W436">
        <v>76991</v>
      </c>
      <c r="X436" t="s">
        <v>427</v>
      </c>
      <c r="Y436" t="s">
        <v>62</v>
      </c>
      <c r="Z436">
        <v>1</v>
      </c>
      <c r="AA436" t="s">
        <v>50</v>
      </c>
      <c r="AB436">
        <v>14</v>
      </c>
      <c r="AC436" t="s">
        <v>51</v>
      </c>
      <c r="AD436" t="s">
        <v>52</v>
      </c>
      <c r="AE436">
        <v>0</v>
      </c>
      <c r="AF436">
        <v>76991</v>
      </c>
      <c r="AG436">
        <v>0</v>
      </c>
      <c r="AH436">
        <v>0</v>
      </c>
      <c r="AJ436" s="4">
        <v>74136</v>
      </c>
      <c r="AK436" t="str">
        <f>VLOOKUP(AJ436,Table35[],3,0)</f>
        <v>Yes</v>
      </c>
      <c r="AL436" t="s">
        <v>53</v>
      </c>
      <c r="AM436" t="s">
        <v>54</v>
      </c>
      <c r="AN436" t="s">
        <v>54</v>
      </c>
      <c r="AO436" t="s">
        <v>55</v>
      </c>
      <c r="AP436" s="1">
        <v>28863</v>
      </c>
      <c r="AQ436">
        <f t="shared" si="6"/>
        <v>42</v>
      </c>
      <c r="AR436" t="str">
        <f>VLOOKUP(AQ436,Table47[],2,0)</f>
        <v>36+</v>
      </c>
    </row>
    <row r="437" spans="1:44" x14ac:dyDescent="0.25">
      <c r="A437" t="s">
        <v>41</v>
      </c>
      <c r="B437">
        <v>1997922</v>
      </c>
      <c r="C437">
        <v>364584</v>
      </c>
      <c r="D437" s="1">
        <v>44369</v>
      </c>
      <c r="E437" s="1">
        <v>44369</v>
      </c>
      <c r="F437" s="1">
        <v>44369</v>
      </c>
      <c r="G437" t="s">
        <v>67</v>
      </c>
      <c r="H437" t="s">
        <v>68</v>
      </c>
      <c r="M437" t="s">
        <v>96</v>
      </c>
      <c r="N437" t="s">
        <v>96</v>
      </c>
      <c r="O437" t="s">
        <v>45</v>
      </c>
      <c r="P437" s="2">
        <v>11</v>
      </c>
      <c r="Q437" s="2">
        <v>0</v>
      </c>
      <c r="R437" s="2">
        <v>0</v>
      </c>
      <c r="S437" s="2">
        <v>0</v>
      </c>
      <c r="T437">
        <v>1</v>
      </c>
      <c r="U437" t="s">
        <v>362</v>
      </c>
      <c r="V437" t="s">
        <v>98</v>
      </c>
      <c r="W437">
        <v>96779</v>
      </c>
      <c r="X437" t="s">
        <v>403</v>
      </c>
      <c r="Y437" t="s">
        <v>100</v>
      </c>
      <c r="Z437">
        <v>1</v>
      </c>
      <c r="AA437" t="s">
        <v>50</v>
      </c>
      <c r="AB437">
        <v>14</v>
      </c>
      <c r="AC437" t="s">
        <v>51</v>
      </c>
      <c r="AD437" t="s">
        <v>64</v>
      </c>
      <c r="AE437">
        <v>0</v>
      </c>
      <c r="AF437">
        <v>96779</v>
      </c>
      <c r="AG437">
        <v>0</v>
      </c>
      <c r="AH437">
        <v>0</v>
      </c>
      <c r="AJ437" s="4">
        <v>74108</v>
      </c>
      <c r="AK437" t="str">
        <f>VLOOKUP(AJ437,Table35[],3,0)</f>
        <v>Yes</v>
      </c>
      <c r="AL437" t="s">
        <v>53</v>
      </c>
      <c r="AM437" t="s">
        <v>54</v>
      </c>
      <c r="AN437" t="s">
        <v>54</v>
      </c>
      <c r="AO437" t="s">
        <v>55</v>
      </c>
      <c r="AP437" s="1">
        <v>37878</v>
      </c>
      <c r="AQ437">
        <f t="shared" si="6"/>
        <v>18</v>
      </c>
      <c r="AR437" t="str">
        <f>VLOOKUP(AQ437,Table47[],2,0)</f>
        <v>18-19</v>
      </c>
    </row>
    <row r="438" spans="1:44" x14ac:dyDescent="0.25">
      <c r="A438" t="s">
        <v>41</v>
      </c>
      <c r="B438">
        <v>1995241</v>
      </c>
      <c r="C438">
        <v>364014</v>
      </c>
      <c r="D438" s="1">
        <v>44364</v>
      </c>
      <c r="E438" s="1">
        <v>44364</v>
      </c>
      <c r="F438" s="1">
        <v>44364</v>
      </c>
      <c r="G438" t="s">
        <v>65</v>
      </c>
      <c r="H438" t="s">
        <v>66</v>
      </c>
      <c r="M438" t="s">
        <v>71</v>
      </c>
      <c r="N438" t="s">
        <v>71</v>
      </c>
      <c r="O438" t="s">
        <v>45</v>
      </c>
      <c r="P438" s="2">
        <v>11</v>
      </c>
      <c r="Q438" s="2">
        <v>0</v>
      </c>
      <c r="R438" s="2">
        <v>0</v>
      </c>
      <c r="S438" s="2">
        <v>0</v>
      </c>
      <c r="T438">
        <v>1</v>
      </c>
      <c r="U438" t="s">
        <v>109</v>
      </c>
      <c r="V438" t="s">
        <v>47</v>
      </c>
      <c r="W438">
        <v>34503</v>
      </c>
      <c r="X438" t="s">
        <v>419</v>
      </c>
      <c r="Y438" t="s">
        <v>49</v>
      </c>
      <c r="Z438">
        <v>1</v>
      </c>
      <c r="AA438" t="s">
        <v>50</v>
      </c>
      <c r="AB438">
        <v>14</v>
      </c>
      <c r="AC438" t="s">
        <v>51</v>
      </c>
      <c r="AD438" t="s">
        <v>52</v>
      </c>
      <c r="AE438">
        <v>0</v>
      </c>
      <c r="AF438">
        <v>34503</v>
      </c>
      <c r="AG438">
        <v>0</v>
      </c>
      <c r="AH438">
        <v>0</v>
      </c>
      <c r="AJ438" s="4">
        <v>74145</v>
      </c>
      <c r="AK438" t="str">
        <f>VLOOKUP(AJ438,Table35[],3,0)</f>
        <v>Yes</v>
      </c>
      <c r="AL438" t="s">
        <v>53</v>
      </c>
      <c r="AM438" t="s">
        <v>54</v>
      </c>
      <c r="AN438" t="s">
        <v>54</v>
      </c>
      <c r="AO438" t="s">
        <v>55</v>
      </c>
      <c r="AP438" s="1">
        <v>31920</v>
      </c>
      <c r="AQ438">
        <f t="shared" si="6"/>
        <v>34</v>
      </c>
      <c r="AR438" t="str">
        <f>VLOOKUP(AQ438,Table47[],2,0)</f>
        <v>31-35</v>
      </c>
    </row>
    <row r="439" spans="1:44" x14ac:dyDescent="0.25">
      <c r="A439" t="s">
        <v>41</v>
      </c>
      <c r="B439">
        <v>1995340</v>
      </c>
      <c r="C439">
        <v>364049</v>
      </c>
      <c r="D439" s="1">
        <v>44364</v>
      </c>
      <c r="E439" s="1">
        <v>44364</v>
      </c>
      <c r="F439" s="1">
        <v>44364</v>
      </c>
      <c r="G439" t="s">
        <v>77</v>
      </c>
      <c r="H439" t="s">
        <v>78</v>
      </c>
      <c r="M439" t="s">
        <v>71</v>
      </c>
      <c r="N439" t="s">
        <v>71</v>
      </c>
      <c r="O439" t="s">
        <v>45</v>
      </c>
      <c r="P439" s="2">
        <v>430</v>
      </c>
      <c r="Q439" s="2">
        <v>0</v>
      </c>
      <c r="R439" s="2">
        <v>0</v>
      </c>
      <c r="S439" s="2">
        <v>0</v>
      </c>
      <c r="T439">
        <v>1</v>
      </c>
      <c r="V439" t="s">
        <v>47</v>
      </c>
      <c r="W439">
        <v>27708</v>
      </c>
      <c r="X439" t="s">
        <v>428</v>
      </c>
      <c r="Y439" t="s">
        <v>49</v>
      </c>
      <c r="Z439">
        <v>1</v>
      </c>
      <c r="AA439" t="s">
        <v>50</v>
      </c>
      <c r="AB439">
        <v>14</v>
      </c>
      <c r="AC439" t="s">
        <v>51</v>
      </c>
      <c r="AD439" t="s">
        <v>52</v>
      </c>
      <c r="AE439">
        <v>0</v>
      </c>
      <c r="AF439">
        <v>27708</v>
      </c>
      <c r="AG439">
        <v>0</v>
      </c>
      <c r="AH439">
        <v>0</v>
      </c>
      <c r="AJ439" s="4">
        <v>74055</v>
      </c>
      <c r="AK439" t="str">
        <f>VLOOKUP(AJ439,Table35[],3,0)</f>
        <v>Yes</v>
      </c>
      <c r="AL439" t="s">
        <v>53</v>
      </c>
      <c r="AM439" t="s">
        <v>54</v>
      </c>
      <c r="AN439" t="s">
        <v>54</v>
      </c>
      <c r="AO439" t="s">
        <v>55</v>
      </c>
      <c r="AP439" s="1">
        <v>33075</v>
      </c>
      <c r="AQ439">
        <f t="shared" si="6"/>
        <v>31</v>
      </c>
      <c r="AR439" t="str">
        <f>VLOOKUP(AQ439,Table47[],2,0)</f>
        <v>31-35</v>
      </c>
    </row>
    <row r="440" spans="1:44" x14ac:dyDescent="0.25">
      <c r="A440" t="s">
        <v>41</v>
      </c>
      <c r="B440">
        <v>1998982</v>
      </c>
      <c r="C440">
        <v>364783</v>
      </c>
      <c r="D440" s="1">
        <v>44370</v>
      </c>
      <c r="E440" s="1">
        <v>44370</v>
      </c>
      <c r="F440" s="1">
        <v>44370</v>
      </c>
      <c r="G440" t="s">
        <v>42</v>
      </c>
      <c r="H440" t="s">
        <v>82</v>
      </c>
      <c r="M440" t="s">
        <v>71</v>
      </c>
      <c r="N440" t="s">
        <v>71</v>
      </c>
      <c r="O440" t="s">
        <v>45</v>
      </c>
      <c r="P440" s="2">
        <v>10</v>
      </c>
      <c r="Q440" s="2">
        <v>0</v>
      </c>
      <c r="R440" s="2">
        <v>0</v>
      </c>
      <c r="S440" s="2">
        <v>0</v>
      </c>
      <c r="T440">
        <v>1</v>
      </c>
      <c r="U440" t="s">
        <v>83</v>
      </c>
      <c r="V440" t="s">
        <v>47</v>
      </c>
      <c r="W440">
        <v>85464</v>
      </c>
      <c r="X440" t="s">
        <v>429</v>
      </c>
      <c r="Y440" t="s">
        <v>49</v>
      </c>
      <c r="Z440">
        <v>1</v>
      </c>
      <c r="AA440" t="s">
        <v>50</v>
      </c>
      <c r="AB440">
        <v>14</v>
      </c>
      <c r="AC440" t="s">
        <v>51</v>
      </c>
      <c r="AD440" t="s">
        <v>52</v>
      </c>
      <c r="AE440">
        <v>0</v>
      </c>
      <c r="AF440">
        <v>85464</v>
      </c>
      <c r="AG440">
        <v>0</v>
      </c>
      <c r="AH440">
        <v>0</v>
      </c>
      <c r="AJ440" s="4">
        <v>74146</v>
      </c>
      <c r="AK440" t="str">
        <f>VLOOKUP(AJ440,Table35[],3,0)</f>
        <v>Yes</v>
      </c>
      <c r="AL440" t="s">
        <v>53</v>
      </c>
      <c r="AM440" t="s">
        <v>54</v>
      </c>
      <c r="AN440" t="s">
        <v>54</v>
      </c>
      <c r="AO440" t="s">
        <v>55</v>
      </c>
      <c r="AP440" s="1">
        <v>33544</v>
      </c>
      <c r="AQ440">
        <f t="shared" si="6"/>
        <v>30</v>
      </c>
      <c r="AR440" t="str">
        <f>VLOOKUP(AQ440,Table47[],2,0)</f>
        <v>26-30</v>
      </c>
    </row>
    <row r="441" spans="1:44" x14ac:dyDescent="0.25">
      <c r="A441" t="s">
        <v>41</v>
      </c>
      <c r="B441">
        <v>1998124</v>
      </c>
      <c r="C441">
        <v>364584</v>
      </c>
      <c r="D441" s="1">
        <v>44369</v>
      </c>
      <c r="E441" s="1">
        <v>44369</v>
      </c>
      <c r="F441" s="1">
        <v>44369</v>
      </c>
      <c r="G441" t="s">
        <v>69</v>
      </c>
      <c r="H441" t="s">
        <v>70</v>
      </c>
      <c r="M441" t="s">
        <v>96</v>
      </c>
      <c r="N441" t="s">
        <v>96</v>
      </c>
      <c r="O441" t="s">
        <v>45</v>
      </c>
      <c r="P441" s="2">
        <v>269</v>
      </c>
      <c r="Q441" s="2">
        <v>0</v>
      </c>
      <c r="R441" s="2">
        <v>0</v>
      </c>
      <c r="S441" s="2">
        <v>0</v>
      </c>
      <c r="T441">
        <v>1</v>
      </c>
      <c r="U441" t="s">
        <v>362</v>
      </c>
      <c r="V441" t="s">
        <v>98</v>
      </c>
      <c r="W441">
        <v>96779</v>
      </c>
      <c r="X441" t="s">
        <v>403</v>
      </c>
      <c r="Y441" t="s">
        <v>100</v>
      </c>
      <c r="Z441">
        <v>1</v>
      </c>
      <c r="AA441" t="s">
        <v>50</v>
      </c>
      <c r="AB441">
        <v>14</v>
      </c>
      <c r="AC441" t="s">
        <v>51</v>
      </c>
      <c r="AD441" t="s">
        <v>64</v>
      </c>
      <c r="AE441">
        <v>0</v>
      </c>
      <c r="AF441">
        <v>96779</v>
      </c>
      <c r="AG441">
        <v>0</v>
      </c>
      <c r="AH441">
        <v>0</v>
      </c>
      <c r="AJ441" s="4">
        <v>74108</v>
      </c>
      <c r="AK441" t="str">
        <f>VLOOKUP(AJ441,Table35[],3,0)</f>
        <v>Yes</v>
      </c>
      <c r="AL441" t="s">
        <v>53</v>
      </c>
      <c r="AM441" t="s">
        <v>54</v>
      </c>
      <c r="AN441" t="s">
        <v>54</v>
      </c>
      <c r="AO441" t="s">
        <v>55</v>
      </c>
      <c r="AP441" s="1">
        <v>37878</v>
      </c>
      <c r="AQ441">
        <f t="shared" si="6"/>
        <v>18</v>
      </c>
      <c r="AR441" t="str">
        <f>VLOOKUP(AQ441,Table47[],2,0)</f>
        <v>18-19</v>
      </c>
    </row>
    <row r="442" spans="1:44" x14ac:dyDescent="0.25">
      <c r="A442" t="s">
        <v>41</v>
      </c>
      <c r="B442">
        <v>1998497</v>
      </c>
      <c r="C442">
        <v>364628</v>
      </c>
      <c r="D442" s="1">
        <v>44370</v>
      </c>
      <c r="E442" s="1">
        <v>44370</v>
      </c>
      <c r="F442" s="1">
        <v>44370</v>
      </c>
      <c r="G442" t="s">
        <v>42</v>
      </c>
      <c r="H442" t="s">
        <v>82</v>
      </c>
      <c r="M442" t="s">
        <v>157</v>
      </c>
      <c r="N442" t="s">
        <v>157</v>
      </c>
      <c r="O442" t="s">
        <v>45</v>
      </c>
      <c r="P442" s="2">
        <v>10</v>
      </c>
      <c r="Q442" s="2">
        <v>0</v>
      </c>
      <c r="R442" s="2">
        <v>0</v>
      </c>
      <c r="S442" s="2">
        <v>0</v>
      </c>
      <c r="T442">
        <v>1</v>
      </c>
      <c r="U442" t="s">
        <v>430</v>
      </c>
      <c r="V442" t="s">
        <v>60</v>
      </c>
      <c r="W442">
        <v>95715</v>
      </c>
      <c r="X442" t="s">
        <v>431</v>
      </c>
      <c r="Y442" t="s">
        <v>89</v>
      </c>
      <c r="Z442">
        <v>1</v>
      </c>
      <c r="AA442" t="s">
        <v>50</v>
      </c>
      <c r="AB442">
        <v>14</v>
      </c>
      <c r="AC442" t="s">
        <v>51</v>
      </c>
      <c r="AD442" t="s">
        <v>90</v>
      </c>
      <c r="AE442">
        <v>0</v>
      </c>
      <c r="AF442">
        <v>95715</v>
      </c>
      <c r="AG442">
        <v>0</v>
      </c>
      <c r="AH442">
        <v>0</v>
      </c>
      <c r="AJ442" s="4">
        <v>74012</v>
      </c>
      <c r="AK442" t="str">
        <f>VLOOKUP(AJ442,Table35[],3,0)</f>
        <v>Yes</v>
      </c>
      <c r="AL442" t="s">
        <v>53</v>
      </c>
      <c r="AM442" t="s">
        <v>101</v>
      </c>
      <c r="AN442" t="s">
        <v>101</v>
      </c>
      <c r="AO442" t="s">
        <v>102</v>
      </c>
      <c r="AP442" s="1">
        <v>33718</v>
      </c>
      <c r="AQ442">
        <f t="shared" si="6"/>
        <v>29</v>
      </c>
      <c r="AR442" t="str">
        <f>VLOOKUP(AQ442,Table47[],2,0)</f>
        <v>26-30</v>
      </c>
    </row>
    <row r="443" spans="1:44" x14ac:dyDescent="0.25">
      <c r="A443" t="s">
        <v>41</v>
      </c>
      <c r="B443">
        <v>1995306</v>
      </c>
      <c r="C443">
        <v>364032</v>
      </c>
      <c r="D443" s="1">
        <v>44364</v>
      </c>
      <c r="E443" s="1">
        <v>44364</v>
      </c>
      <c r="F443" s="1">
        <v>44364</v>
      </c>
      <c r="G443" t="s">
        <v>75</v>
      </c>
      <c r="H443" t="s">
        <v>76</v>
      </c>
      <c r="M443" t="s">
        <v>71</v>
      </c>
      <c r="N443" t="s">
        <v>71</v>
      </c>
      <c r="O443" t="s">
        <v>45</v>
      </c>
      <c r="P443" s="2">
        <v>305</v>
      </c>
      <c r="Q443" s="2">
        <v>0</v>
      </c>
      <c r="R443" s="2">
        <v>0</v>
      </c>
      <c r="S443" s="2">
        <v>0</v>
      </c>
      <c r="T443">
        <v>1</v>
      </c>
      <c r="V443" t="s">
        <v>47</v>
      </c>
      <c r="W443">
        <v>87483</v>
      </c>
      <c r="X443" t="s">
        <v>423</v>
      </c>
      <c r="Y443" t="s">
        <v>49</v>
      </c>
      <c r="Z443">
        <v>1</v>
      </c>
      <c r="AA443" t="s">
        <v>50</v>
      </c>
      <c r="AB443">
        <v>4</v>
      </c>
      <c r="AC443" t="s">
        <v>63</v>
      </c>
      <c r="AD443" t="s">
        <v>52</v>
      </c>
      <c r="AE443">
        <v>0</v>
      </c>
      <c r="AF443">
        <v>713</v>
      </c>
      <c r="AG443">
        <v>713</v>
      </c>
      <c r="AH443">
        <v>713</v>
      </c>
      <c r="AI443" t="s">
        <v>145</v>
      </c>
      <c r="AJ443" s="4">
        <v>74106</v>
      </c>
      <c r="AK443" t="str">
        <f>VLOOKUP(AJ443,Table35[],3,0)</f>
        <v>Yes</v>
      </c>
      <c r="AL443" t="s">
        <v>108</v>
      </c>
      <c r="AM443" t="s">
        <v>101</v>
      </c>
      <c r="AN443" t="s">
        <v>101</v>
      </c>
      <c r="AO443" t="s">
        <v>102</v>
      </c>
      <c r="AP443" s="1">
        <v>36709</v>
      </c>
      <c r="AQ443">
        <f t="shared" si="6"/>
        <v>21</v>
      </c>
      <c r="AR443" t="str">
        <f>VLOOKUP(AQ443,Table47[],2,0)</f>
        <v>20-25</v>
      </c>
    </row>
    <row r="444" spans="1:44" x14ac:dyDescent="0.25">
      <c r="A444" t="s">
        <v>41</v>
      </c>
      <c r="B444">
        <v>1995341</v>
      </c>
      <c r="C444">
        <v>364049</v>
      </c>
      <c r="D444" s="1">
        <v>44364</v>
      </c>
      <c r="E444" s="1">
        <v>44364</v>
      </c>
      <c r="F444" s="1">
        <v>44364</v>
      </c>
      <c r="G444" t="s">
        <v>69</v>
      </c>
      <c r="H444" t="s">
        <v>70</v>
      </c>
      <c r="M444" t="s">
        <v>71</v>
      </c>
      <c r="N444" t="s">
        <v>71</v>
      </c>
      <c r="O444" t="s">
        <v>45</v>
      </c>
      <c r="P444" s="2">
        <v>269</v>
      </c>
      <c r="Q444" s="2">
        <v>0</v>
      </c>
      <c r="R444" s="2">
        <v>0</v>
      </c>
      <c r="S444" s="2">
        <v>0</v>
      </c>
      <c r="T444">
        <v>1</v>
      </c>
      <c r="V444" t="s">
        <v>47</v>
      </c>
      <c r="W444">
        <v>27708</v>
      </c>
      <c r="X444" t="s">
        <v>428</v>
      </c>
      <c r="Y444" t="s">
        <v>49</v>
      </c>
      <c r="Z444">
        <v>1</v>
      </c>
      <c r="AA444" t="s">
        <v>50</v>
      </c>
      <c r="AB444">
        <v>14</v>
      </c>
      <c r="AC444" t="s">
        <v>51</v>
      </c>
      <c r="AD444" t="s">
        <v>52</v>
      </c>
      <c r="AE444">
        <v>0</v>
      </c>
      <c r="AF444">
        <v>27708</v>
      </c>
      <c r="AG444">
        <v>0</v>
      </c>
      <c r="AH444">
        <v>0</v>
      </c>
      <c r="AJ444" s="4">
        <v>74055</v>
      </c>
      <c r="AK444" t="str">
        <f>VLOOKUP(AJ444,Table35[],3,0)</f>
        <v>Yes</v>
      </c>
      <c r="AL444" t="s">
        <v>53</v>
      </c>
      <c r="AM444" t="s">
        <v>54</v>
      </c>
      <c r="AN444" t="s">
        <v>54</v>
      </c>
      <c r="AO444" t="s">
        <v>55</v>
      </c>
      <c r="AP444" s="1">
        <v>33075</v>
      </c>
      <c r="AQ444">
        <f t="shared" si="6"/>
        <v>31</v>
      </c>
      <c r="AR444" t="str">
        <f>VLOOKUP(AQ444,Table47[],2,0)</f>
        <v>31-35</v>
      </c>
    </row>
    <row r="445" spans="1:44" x14ac:dyDescent="0.25">
      <c r="A445" t="s">
        <v>41</v>
      </c>
      <c r="B445">
        <v>1995342</v>
      </c>
      <c r="C445">
        <v>364049</v>
      </c>
      <c r="D445" s="1">
        <v>44364</v>
      </c>
      <c r="E445" s="1">
        <v>44364</v>
      </c>
      <c r="F445" s="1">
        <v>44364</v>
      </c>
      <c r="G445" t="s">
        <v>42</v>
      </c>
      <c r="H445" t="s">
        <v>43</v>
      </c>
      <c r="M445" t="s">
        <v>71</v>
      </c>
      <c r="N445" t="s">
        <v>71</v>
      </c>
      <c r="O445" t="s">
        <v>45</v>
      </c>
      <c r="P445" s="2">
        <v>10</v>
      </c>
      <c r="Q445" s="2">
        <v>0</v>
      </c>
      <c r="R445" s="2">
        <v>0</v>
      </c>
      <c r="S445" s="2">
        <v>0</v>
      </c>
      <c r="T445">
        <v>1</v>
      </c>
      <c r="U445" t="s">
        <v>301</v>
      </c>
      <c r="V445" t="s">
        <v>47</v>
      </c>
      <c r="W445">
        <v>27708</v>
      </c>
      <c r="X445" t="s">
        <v>428</v>
      </c>
      <c r="Y445" t="s">
        <v>49</v>
      </c>
      <c r="Z445">
        <v>1</v>
      </c>
      <c r="AA445" t="s">
        <v>50</v>
      </c>
      <c r="AB445">
        <v>14</v>
      </c>
      <c r="AC445" t="s">
        <v>51</v>
      </c>
      <c r="AD445" t="s">
        <v>52</v>
      </c>
      <c r="AE445">
        <v>0</v>
      </c>
      <c r="AF445">
        <v>27708</v>
      </c>
      <c r="AG445">
        <v>0</v>
      </c>
      <c r="AH445">
        <v>0</v>
      </c>
      <c r="AJ445" s="4">
        <v>74055</v>
      </c>
      <c r="AK445" t="str">
        <f>VLOOKUP(AJ445,Table35[],3,0)</f>
        <v>Yes</v>
      </c>
      <c r="AL445" t="s">
        <v>53</v>
      </c>
      <c r="AM445" t="s">
        <v>54</v>
      </c>
      <c r="AN445" t="s">
        <v>54</v>
      </c>
      <c r="AO445" t="s">
        <v>55</v>
      </c>
      <c r="AP445" s="1">
        <v>33075</v>
      </c>
      <c r="AQ445">
        <f t="shared" si="6"/>
        <v>31</v>
      </c>
      <c r="AR445" t="str">
        <f>VLOOKUP(AQ445,Table47[],2,0)</f>
        <v>31-35</v>
      </c>
    </row>
    <row r="446" spans="1:44" x14ac:dyDescent="0.25">
      <c r="A446" t="s">
        <v>41</v>
      </c>
      <c r="B446">
        <v>1998844</v>
      </c>
      <c r="C446">
        <v>364731</v>
      </c>
      <c r="D446" s="1">
        <v>44370</v>
      </c>
      <c r="E446" s="1">
        <v>44370</v>
      </c>
      <c r="F446" s="1">
        <v>44370</v>
      </c>
      <c r="G446" t="s">
        <v>65</v>
      </c>
      <c r="H446" t="s">
        <v>66</v>
      </c>
      <c r="M446" t="s">
        <v>44</v>
      </c>
      <c r="N446" t="s">
        <v>44</v>
      </c>
      <c r="O446" t="s">
        <v>45</v>
      </c>
      <c r="P446" s="2">
        <v>11</v>
      </c>
      <c r="Q446" s="2">
        <v>0</v>
      </c>
      <c r="R446" s="2">
        <v>0</v>
      </c>
      <c r="S446" s="2">
        <v>0</v>
      </c>
      <c r="T446">
        <v>1</v>
      </c>
      <c r="U446" t="s">
        <v>92</v>
      </c>
      <c r="V446" t="s">
        <v>60</v>
      </c>
      <c r="W446">
        <v>96668</v>
      </c>
      <c r="X446" t="s">
        <v>432</v>
      </c>
      <c r="Y446" t="s">
        <v>49</v>
      </c>
      <c r="Z446">
        <v>1</v>
      </c>
      <c r="AA446" t="s">
        <v>50</v>
      </c>
      <c r="AB446">
        <v>14</v>
      </c>
      <c r="AC446" t="s">
        <v>51</v>
      </c>
      <c r="AD446" t="s">
        <v>64</v>
      </c>
      <c r="AE446">
        <v>0</v>
      </c>
      <c r="AF446">
        <v>96668</v>
      </c>
      <c r="AG446">
        <v>0</v>
      </c>
      <c r="AH446">
        <v>0</v>
      </c>
      <c r="AJ446" s="4">
        <v>74115</v>
      </c>
      <c r="AK446" t="str">
        <f>VLOOKUP(AJ446,Table35[],3,0)</f>
        <v>Yes</v>
      </c>
      <c r="AL446" t="s">
        <v>53</v>
      </c>
      <c r="AM446" t="s">
        <v>54</v>
      </c>
      <c r="AN446" t="s">
        <v>54</v>
      </c>
      <c r="AO446" t="s">
        <v>55</v>
      </c>
      <c r="AP446" s="1">
        <v>37506</v>
      </c>
      <c r="AQ446">
        <f t="shared" si="6"/>
        <v>19</v>
      </c>
      <c r="AR446" t="str">
        <f>VLOOKUP(AQ446,Table47[],2,0)</f>
        <v>18-19</v>
      </c>
    </row>
    <row r="447" spans="1:44" x14ac:dyDescent="0.25">
      <c r="A447" t="s">
        <v>41</v>
      </c>
      <c r="B447">
        <v>1998761</v>
      </c>
      <c r="C447">
        <v>364706</v>
      </c>
      <c r="D447" s="1">
        <v>44370</v>
      </c>
      <c r="E447" s="1">
        <v>44370</v>
      </c>
      <c r="F447" s="1">
        <v>44370</v>
      </c>
      <c r="G447" t="s">
        <v>117</v>
      </c>
      <c r="H447" t="s">
        <v>118</v>
      </c>
      <c r="M447" t="s">
        <v>71</v>
      </c>
      <c r="N447" t="s">
        <v>71</v>
      </c>
      <c r="O447" t="s">
        <v>45</v>
      </c>
      <c r="P447" s="2">
        <v>277</v>
      </c>
      <c r="Q447" s="2">
        <v>0</v>
      </c>
      <c r="R447" s="2">
        <v>0</v>
      </c>
      <c r="S447" s="2">
        <v>0</v>
      </c>
      <c r="T447">
        <v>1</v>
      </c>
      <c r="V447" t="s">
        <v>47</v>
      </c>
      <c r="W447">
        <v>88963</v>
      </c>
      <c r="X447" t="s">
        <v>418</v>
      </c>
      <c r="Y447" t="s">
        <v>49</v>
      </c>
      <c r="Z447">
        <v>1</v>
      </c>
      <c r="AA447" t="s">
        <v>50</v>
      </c>
      <c r="AB447">
        <v>14</v>
      </c>
      <c r="AC447" t="s">
        <v>51</v>
      </c>
      <c r="AD447" t="s">
        <v>52</v>
      </c>
      <c r="AE447">
        <v>0</v>
      </c>
      <c r="AF447">
        <v>88963</v>
      </c>
      <c r="AG447">
        <v>0</v>
      </c>
      <c r="AH447">
        <v>0</v>
      </c>
      <c r="AJ447" s="4">
        <v>74112</v>
      </c>
      <c r="AK447" t="str">
        <f>VLOOKUP(AJ447,Table35[],3,0)</f>
        <v>Yes</v>
      </c>
      <c r="AL447" t="s">
        <v>53</v>
      </c>
      <c r="AM447" t="s">
        <v>54</v>
      </c>
      <c r="AN447" t="s">
        <v>54</v>
      </c>
      <c r="AO447" t="s">
        <v>55</v>
      </c>
      <c r="AP447" s="1">
        <v>34630</v>
      </c>
      <c r="AQ447">
        <f t="shared" si="6"/>
        <v>27</v>
      </c>
      <c r="AR447" t="str">
        <f>VLOOKUP(AQ447,Table47[],2,0)</f>
        <v>26-30</v>
      </c>
    </row>
    <row r="448" spans="1:44" x14ac:dyDescent="0.25">
      <c r="A448" t="s">
        <v>41</v>
      </c>
      <c r="B448">
        <v>1998763</v>
      </c>
      <c r="C448">
        <v>364706</v>
      </c>
      <c r="D448" s="1">
        <v>44370</v>
      </c>
      <c r="E448" s="1">
        <v>44370</v>
      </c>
      <c r="F448" s="1">
        <v>44370</v>
      </c>
      <c r="G448" t="s">
        <v>67</v>
      </c>
      <c r="H448" t="s">
        <v>68</v>
      </c>
      <c r="M448" t="s">
        <v>71</v>
      </c>
      <c r="N448" t="s">
        <v>71</v>
      </c>
      <c r="O448" t="s">
        <v>45</v>
      </c>
      <c r="P448" s="2">
        <v>11</v>
      </c>
      <c r="Q448" s="2">
        <v>0</v>
      </c>
      <c r="R448" s="2">
        <v>0</v>
      </c>
      <c r="S448" s="2">
        <v>0</v>
      </c>
      <c r="T448">
        <v>1</v>
      </c>
      <c r="U448" t="s">
        <v>150</v>
      </c>
      <c r="V448" t="s">
        <v>47</v>
      </c>
      <c r="W448">
        <v>88963</v>
      </c>
      <c r="X448" t="s">
        <v>418</v>
      </c>
      <c r="Y448" t="s">
        <v>49</v>
      </c>
      <c r="Z448">
        <v>1</v>
      </c>
      <c r="AA448" t="s">
        <v>50</v>
      </c>
      <c r="AB448">
        <v>14</v>
      </c>
      <c r="AC448" t="s">
        <v>51</v>
      </c>
      <c r="AD448" t="s">
        <v>52</v>
      </c>
      <c r="AE448">
        <v>0</v>
      </c>
      <c r="AF448">
        <v>88963</v>
      </c>
      <c r="AG448">
        <v>0</v>
      </c>
      <c r="AH448">
        <v>0</v>
      </c>
      <c r="AJ448" s="4">
        <v>74112</v>
      </c>
      <c r="AK448" t="str">
        <f>VLOOKUP(AJ448,Table35[],3,0)</f>
        <v>Yes</v>
      </c>
      <c r="AL448" t="s">
        <v>53</v>
      </c>
      <c r="AM448" t="s">
        <v>54</v>
      </c>
      <c r="AN448" t="s">
        <v>54</v>
      </c>
      <c r="AO448" t="s">
        <v>55</v>
      </c>
      <c r="AP448" s="1">
        <v>34630</v>
      </c>
      <c r="AQ448">
        <f t="shared" si="6"/>
        <v>27</v>
      </c>
      <c r="AR448" t="str">
        <f>VLOOKUP(AQ448,Table47[],2,0)</f>
        <v>26-30</v>
      </c>
    </row>
    <row r="449" spans="1:44" x14ac:dyDescent="0.25">
      <c r="A449" t="s">
        <v>41</v>
      </c>
      <c r="B449">
        <v>1998765</v>
      </c>
      <c r="C449">
        <v>364706</v>
      </c>
      <c r="D449" s="1">
        <v>44370</v>
      </c>
      <c r="E449" s="1">
        <v>44370</v>
      </c>
      <c r="F449" s="1">
        <v>44370</v>
      </c>
      <c r="G449" t="s">
        <v>65</v>
      </c>
      <c r="H449" t="s">
        <v>66</v>
      </c>
      <c r="M449" t="s">
        <v>71</v>
      </c>
      <c r="N449" t="s">
        <v>71</v>
      </c>
      <c r="O449" t="s">
        <v>45</v>
      </c>
      <c r="P449" s="2">
        <v>11</v>
      </c>
      <c r="Q449" s="2">
        <v>0</v>
      </c>
      <c r="R449" s="2">
        <v>0</v>
      </c>
      <c r="S449" s="2">
        <v>0</v>
      </c>
      <c r="T449">
        <v>1</v>
      </c>
      <c r="U449" t="s">
        <v>150</v>
      </c>
      <c r="V449" t="s">
        <v>47</v>
      </c>
      <c r="W449">
        <v>88963</v>
      </c>
      <c r="X449" t="s">
        <v>418</v>
      </c>
      <c r="Y449" t="s">
        <v>49</v>
      </c>
      <c r="Z449">
        <v>1</v>
      </c>
      <c r="AA449" t="s">
        <v>50</v>
      </c>
      <c r="AB449">
        <v>14</v>
      </c>
      <c r="AC449" t="s">
        <v>51</v>
      </c>
      <c r="AD449" t="s">
        <v>52</v>
      </c>
      <c r="AE449">
        <v>0</v>
      </c>
      <c r="AF449">
        <v>88963</v>
      </c>
      <c r="AG449">
        <v>0</v>
      </c>
      <c r="AH449">
        <v>0</v>
      </c>
      <c r="AJ449" s="4">
        <v>74112</v>
      </c>
      <c r="AK449" t="str">
        <f>VLOOKUP(AJ449,Table35[],3,0)</f>
        <v>Yes</v>
      </c>
      <c r="AL449" t="s">
        <v>53</v>
      </c>
      <c r="AM449" t="s">
        <v>54</v>
      </c>
      <c r="AN449" t="s">
        <v>54</v>
      </c>
      <c r="AO449" t="s">
        <v>55</v>
      </c>
      <c r="AP449" s="1">
        <v>34630</v>
      </c>
      <c r="AQ449">
        <f t="shared" si="6"/>
        <v>27</v>
      </c>
      <c r="AR449" t="str">
        <f>VLOOKUP(AQ449,Table47[],2,0)</f>
        <v>26-30</v>
      </c>
    </row>
    <row r="450" spans="1:44" x14ac:dyDescent="0.25">
      <c r="A450" t="s">
        <v>41</v>
      </c>
      <c r="B450">
        <v>1998707</v>
      </c>
      <c r="C450">
        <v>364693</v>
      </c>
      <c r="D450" s="1">
        <v>44370</v>
      </c>
      <c r="E450" s="1">
        <v>44370</v>
      </c>
      <c r="F450" s="1">
        <v>44370</v>
      </c>
      <c r="G450" t="s">
        <v>67</v>
      </c>
      <c r="H450" t="s">
        <v>68</v>
      </c>
      <c r="M450" t="s">
        <v>71</v>
      </c>
      <c r="N450" t="s">
        <v>71</v>
      </c>
      <c r="O450" t="s">
        <v>45</v>
      </c>
      <c r="P450" s="2">
        <v>11</v>
      </c>
      <c r="Q450" s="2">
        <v>11</v>
      </c>
      <c r="R450" s="2">
        <v>0</v>
      </c>
      <c r="S450" s="2">
        <v>0</v>
      </c>
      <c r="T450">
        <v>1</v>
      </c>
      <c r="U450" t="s">
        <v>109</v>
      </c>
      <c r="V450" t="s">
        <v>47</v>
      </c>
      <c r="W450">
        <v>9714</v>
      </c>
      <c r="X450" t="s">
        <v>422</v>
      </c>
      <c r="Y450" t="s">
        <v>49</v>
      </c>
      <c r="Z450">
        <v>1</v>
      </c>
      <c r="AA450" t="s">
        <v>50</v>
      </c>
      <c r="AB450">
        <v>26</v>
      </c>
      <c r="AC450" t="s">
        <v>81</v>
      </c>
      <c r="AD450" t="s">
        <v>52</v>
      </c>
      <c r="AE450">
        <v>0</v>
      </c>
      <c r="AF450">
        <v>9714</v>
      </c>
      <c r="AG450">
        <v>0</v>
      </c>
      <c r="AH450">
        <v>0</v>
      </c>
      <c r="AJ450" s="4">
        <v>74110</v>
      </c>
      <c r="AK450" t="str">
        <f>VLOOKUP(AJ450,Table35[],3,0)</f>
        <v>Yes</v>
      </c>
      <c r="AL450" t="s">
        <v>53</v>
      </c>
      <c r="AM450" t="s">
        <v>54</v>
      </c>
      <c r="AN450" t="s">
        <v>54</v>
      </c>
      <c r="AO450" t="s">
        <v>55</v>
      </c>
      <c r="AP450" s="1">
        <v>32990</v>
      </c>
      <c r="AQ450">
        <f t="shared" si="6"/>
        <v>31</v>
      </c>
      <c r="AR450" t="str">
        <f>VLOOKUP(AQ450,Table47[],2,0)</f>
        <v>31-35</v>
      </c>
    </row>
    <row r="451" spans="1:44" x14ac:dyDescent="0.25">
      <c r="A451" t="s">
        <v>41</v>
      </c>
      <c r="B451">
        <v>1999225</v>
      </c>
      <c r="C451">
        <v>364687</v>
      </c>
      <c r="D451" s="1">
        <v>44370</v>
      </c>
      <c r="E451" s="1">
        <v>44370</v>
      </c>
      <c r="F451" s="1">
        <v>44370</v>
      </c>
      <c r="G451" t="s">
        <v>42</v>
      </c>
      <c r="H451" t="s">
        <v>43</v>
      </c>
      <c r="M451" t="s">
        <v>44</v>
      </c>
      <c r="N451" t="s">
        <v>44</v>
      </c>
      <c r="O451" t="s">
        <v>45</v>
      </c>
      <c r="P451" s="2">
        <v>10</v>
      </c>
      <c r="Q451" s="2">
        <v>0</v>
      </c>
      <c r="R451" s="2">
        <v>0</v>
      </c>
      <c r="S451" s="2">
        <v>0</v>
      </c>
      <c r="T451">
        <v>1</v>
      </c>
      <c r="U451" t="s">
        <v>46</v>
      </c>
      <c r="V451" t="s">
        <v>60</v>
      </c>
      <c r="W451">
        <v>34468</v>
      </c>
      <c r="X451" t="s">
        <v>433</v>
      </c>
      <c r="Y451" t="s">
        <v>49</v>
      </c>
      <c r="Z451">
        <v>1</v>
      </c>
      <c r="AA451" t="s">
        <v>50</v>
      </c>
      <c r="AB451">
        <v>14</v>
      </c>
      <c r="AC451" t="s">
        <v>51</v>
      </c>
      <c r="AD451" t="s">
        <v>64</v>
      </c>
      <c r="AE451">
        <v>0</v>
      </c>
      <c r="AF451">
        <v>34468</v>
      </c>
      <c r="AG451">
        <v>0</v>
      </c>
      <c r="AH451">
        <v>0</v>
      </c>
      <c r="AJ451" s="4">
        <v>74115</v>
      </c>
      <c r="AK451" t="str">
        <f>VLOOKUP(AJ451,Table35[],3,0)</f>
        <v>Yes</v>
      </c>
      <c r="AL451" t="s">
        <v>53</v>
      </c>
      <c r="AM451" t="s">
        <v>54</v>
      </c>
      <c r="AN451" t="s">
        <v>54</v>
      </c>
      <c r="AO451" t="s">
        <v>55</v>
      </c>
      <c r="AP451" s="1">
        <v>30878</v>
      </c>
      <c r="AQ451">
        <f t="shared" ref="AQ451:AQ514" si="7">ROUND((D451-AP451)/365,0)</f>
        <v>37</v>
      </c>
      <c r="AR451" t="str">
        <f>VLOOKUP(AQ451,Table47[],2,0)</f>
        <v>36+</v>
      </c>
    </row>
    <row r="452" spans="1:44" x14ac:dyDescent="0.25">
      <c r="A452" t="s">
        <v>41</v>
      </c>
      <c r="B452">
        <v>1998758</v>
      </c>
      <c r="C452">
        <v>364706</v>
      </c>
      <c r="D452" s="1">
        <v>44370</v>
      </c>
      <c r="E452" s="1">
        <v>44370</v>
      </c>
      <c r="F452" s="1">
        <v>44370</v>
      </c>
      <c r="G452" t="s">
        <v>94</v>
      </c>
      <c r="H452" t="s">
        <v>95</v>
      </c>
      <c r="M452" t="s">
        <v>71</v>
      </c>
      <c r="N452" t="s">
        <v>71</v>
      </c>
      <c r="O452" t="s">
        <v>45</v>
      </c>
      <c r="P452" s="2">
        <v>135</v>
      </c>
      <c r="Q452" s="2">
        <v>0</v>
      </c>
      <c r="R452" s="2">
        <v>0</v>
      </c>
      <c r="S452" s="2">
        <v>0</v>
      </c>
      <c r="T452">
        <v>1</v>
      </c>
      <c r="V452" t="s">
        <v>47</v>
      </c>
      <c r="W452">
        <v>88963</v>
      </c>
      <c r="X452" t="s">
        <v>418</v>
      </c>
      <c r="Y452" t="s">
        <v>49</v>
      </c>
      <c r="Z452">
        <v>1</v>
      </c>
      <c r="AA452" t="s">
        <v>50</v>
      </c>
      <c r="AB452">
        <v>14</v>
      </c>
      <c r="AC452" t="s">
        <v>51</v>
      </c>
      <c r="AD452" t="s">
        <v>52</v>
      </c>
      <c r="AE452">
        <v>0</v>
      </c>
      <c r="AF452">
        <v>88963</v>
      </c>
      <c r="AG452">
        <v>0</v>
      </c>
      <c r="AH452">
        <v>0</v>
      </c>
      <c r="AJ452" s="4">
        <v>74112</v>
      </c>
      <c r="AK452" t="str">
        <f>VLOOKUP(AJ452,Table35[],3,0)</f>
        <v>Yes</v>
      </c>
      <c r="AL452" t="s">
        <v>53</v>
      </c>
      <c r="AM452" t="s">
        <v>54</v>
      </c>
      <c r="AN452" t="s">
        <v>54</v>
      </c>
      <c r="AO452" t="s">
        <v>55</v>
      </c>
      <c r="AP452" s="1">
        <v>34630</v>
      </c>
      <c r="AQ452">
        <f t="shared" si="7"/>
        <v>27</v>
      </c>
      <c r="AR452" t="str">
        <f>VLOOKUP(AQ452,Table47[],2,0)</f>
        <v>26-30</v>
      </c>
    </row>
    <row r="453" spans="1:44" x14ac:dyDescent="0.25">
      <c r="A453" t="s">
        <v>41</v>
      </c>
      <c r="B453">
        <v>1998811</v>
      </c>
      <c r="C453">
        <v>364719</v>
      </c>
      <c r="D453" s="1">
        <v>44370</v>
      </c>
      <c r="E453" s="1">
        <v>44370</v>
      </c>
      <c r="F453" s="1">
        <v>44370</v>
      </c>
      <c r="G453" t="s">
        <v>67</v>
      </c>
      <c r="H453" t="s">
        <v>68</v>
      </c>
      <c r="M453" t="s">
        <v>71</v>
      </c>
      <c r="N453" t="s">
        <v>71</v>
      </c>
      <c r="O453" t="s">
        <v>45</v>
      </c>
      <c r="P453" s="2">
        <v>11</v>
      </c>
      <c r="Q453" s="2">
        <v>0</v>
      </c>
      <c r="R453" s="2">
        <v>0</v>
      </c>
      <c r="S453" s="2">
        <v>0</v>
      </c>
      <c r="T453">
        <v>1</v>
      </c>
      <c r="V453" t="s">
        <v>47</v>
      </c>
      <c r="W453">
        <v>84387</v>
      </c>
      <c r="X453" t="s">
        <v>434</v>
      </c>
      <c r="Y453" t="s">
        <v>49</v>
      </c>
      <c r="Z453">
        <v>1</v>
      </c>
      <c r="AA453" t="s">
        <v>50</v>
      </c>
      <c r="AB453">
        <v>14</v>
      </c>
      <c r="AC453" t="s">
        <v>51</v>
      </c>
      <c r="AD453" t="s">
        <v>52</v>
      </c>
      <c r="AE453">
        <v>0</v>
      </c>
      <c r="AF453">
        <v>84387</v>
      </c>
      <c r="AG453">
        <v>0</v>
      </c>
      <c r="AH453">
        <v>0</v>
      </c>
      <c r="AJ453" s="4">
        <v>74129</v>
      </c>
      <c r="AK453" t="str">
        <f>VLOOKUP(AJ453,Table35[],3,0)</f>
        <v>Yes</v>
      </c>
      <c r="AL453" t="s">
        <v>53</v>
      </c>
      <c r="AM453" t="s">
        <v>54</v>
      </c>
      <c r="AN453" t="s">
        <v>54</v>
      </c>
      <c r="AO453" t="s">
        <v>55</v>
      </c>
      <c r="AP453" s="1">
        <v>31595</v>
      </c>
      <c r="AQ453">
        <f t="shared" si="7"/>
        <v>35</v>
      </c>
      <c r="AR453" t="str">
        <f>VLOOKUP(AQ453,Table47[],2,0)</f>
        <v>31-35</v>
      </c>
    </row>
    <row r="454" spans="1:44" x14ac:dyDescent="0.25">
      <c r="A454" t="s">
        <v>41</v>
      </c>
      <c r="B454">
        <v>1996127</v>
      </c>
      <c r="C454">
        <v>364162</v>
      </c>
      <c r="D454" s="1">
        <v>44365</v>
      </c>
      <c r="E454" s="1">
        <v>44365</v>
      </c>
      <c r="F454" s="1">
        <v>44365</v>
      </c>
      <c r="G454" t="s">
        <v>94</v>
      </c>
      <c r="H454" t="s">
        <v>95</v>
      </c>
      <c r="M454" t="s">
        <v>71</v>
      </c>
      <c r="N454" t="s">
        <v>71</v>
      </c>
      <c r="O454" t="s">
        <v>45</v>
      </c>
      <c r="P454" s="2">
        <v>135</v>
      </c>
      <c r="Q454" s="2">
        <v>0</v>
      </c>
      <c r="R454" s="2">
        <v>0</v>
      </c>
      <c r="S454" s="2">
        <v>0</v>
      </c>
      <c r="T454">
        <v>1</v>
      </c>
      <c r="U454" t="s">
        <v>150</v>
      </c>
      <c r="V454" t="s">
        <v>47</v>
      </c>
      <c r="W454">
        <v>70463</v>
      </c>
      <c r="X454" t="s">
        <v>435</v>
      </c>
      <c r="Y454" t="s">
        <v>49</v>
      </c>
      <c r="Z454">
        <v>1</v>
      </c>
      <c r="AA454" t="s">
        <v>50</v>
      </c>
      <c r="AB454">
        <v>4</v>
      </c>
      <c r="AC454" t="s">
        <v>63</v>
      </c>
      <c r="AD454" t="s">
        <v>52</v>
      </c>
      <c r="AE454">
        <v>0</v>
      </c>
      <c r="AF454">
        <v>70463</v>
      </c>
      <c r="AG454">
        <v>711</v>
      </c>
      <c r="AH454">
        <v>711</v>
      </c>
      <c r="AI454" t="s">
        <v>147</v>
      </c>
      <c r="AJ454" s="4">
        <v>74107</v>
      </c>
      <c r="AK454" t="str">
        <f>VLOOKUP(AJ454,Table35[],3,0)</f>
        <v>Yes</v>
      </c>
      <c r="AL454" t="s">
        <v>53</v>
      </c>
      <c r="AM454" t="s">
        <v>54</v>
      </c>
      <c r="AN454" t="s">
        <v>54</v>
      </c>
      <c r="AO454" t="s">
        <v>55</v>
      </c>
      <c r="AP454" s="1">
        <v>35066</v>
      </c>
      <c r="AQ454">
        <f t="shared" si="7"/>
        <v>25</v>
      </c>
      <c r="AR454" t="str">
        <f>VLOOKUP(AQ454,Table47[],2,0)</f>
        <v>20-25</v>
      </c>
    </row>
    <row r="455" spans="1:44" x14ac:dyDescent="0.25">
      <c r="A455" t="s">
        <v>41</v>
      </c>
      <c r="B455">
        <v>1996158</v>
      </c>
      <c r="C455">
        <v>364168</v>
      </c>
      <c r="D455" s="1">
        <v>44365</v>
      </c>
      <c r="E455" s="1">
        <v>44365</v>
      </c>
      <c r="F455" s="1">
        <v>44365</v>
      </c>
      <c r="G455" t="s">
        <v>65</v>
      </c>
      <c r="H455" t="s">
        <v>66</v>
      </c>
      <c r="M455" t="s">
        <v>71</v>
      </c>
      <c r="N455" t="s">
        <v>71</v>
      </c>
      <c r="O455" t="s">
        <v>45</v>
      </c>
      <c r="P455" s="2">
        <v>11</v>
      </c>
      <c r="Q455" s="2">
        <v>11</v>
      </c>
      <c r="R455" s="2">
        <v>0</v>
      </c>
      <c r="S455" s="2">
        <v>0</v>
      </c>
      <c r="T455">
        <v>1</v>
      </c>
      <c r="U455" t="s">
        <v>119</v>
      </c>
      <c r="V455" t="s">
        <v>47</v>
      </c>
      <c r="W455">
        <v>96333</v>
      </c>
      <c r="X455" t="s">
        <v>232</v>
      </c>
      <c r="Y455" t="s">
        <v>49</v>
      </c>
      <c r="Z455">
        <v>1</v>
      </c>
      <c r="AA455" t="s">
        <v>50</v>
      </c>
      <c r="AB455">
        <v>26</v>
      </c>
      <c r="AC455" t="s">
        <v>81</v>
      </c>
      <c r="AD455" t="s">
        <v>52</v>
      </c>
      <c r="AE455">
        <v>0</v>
      </c>
      <c r="AF455">
        <v>96333</v>
      </c>
      <c r="AG455">
        <v>0</v>
      </c>
      <c r="AH455">
        <v>0</v>
      </c>
      <c r="AJ455" s="4">
        <v>74105</v>
      </c>
      <c r="AK455" t="str">
        <f>VLOOKUP(AJ455,Table35[],3,0)</f>
        <v>Yes</v>
      </c>
      <c r="AL455" t="s">
        <v>53</v>
      </c>
      <c r="AM455" t="s">
        <v>54</v>
      </c>
      <c r="AN455" t="s">
        <v>54</v>
      </c>
      <c r="AO455" t="s">
        <v>55</v>
      </c>
      <c r="AP455" s="1">
        <v>33903</v>
      </c>
      <c r="AQ455">
        <f t="shared" si="7"/>
        <v>29</v>
      </c>
      <c r="AR455" t="str">
        <f>VLOOKUP(AQ455,Table47[],2,0)</f>
        <v>26-30</v>
      </c>
    </row>
    <row r="456" spans="1:44" x14ac:dyDescent="0.25">
      <c r="A456" t="s">
        <v>41</v>
      </c>
      <c r="B456">
        <v>1996128</v>
      </c>
      <c r="C456">
        <v>364162</v>
      </c>
      <c r="D456" s="1">
        <v>44365</v>
      </c>
      <c r="E456" s="1">
        <v>44365</v>
      </c>
      <c r="F456" s="1">
        <v>44365</v>
      </c>
      <c r="G456" t="s">
        <v>117</v>
      </c>
      <c r="H456" t="s">
        <v>118</v>
      </c>
      <c r="M456" t="s">
        <v>71</v>
      </c>
      <c r="N456" t="s">
        <v>71</v>
      </c>
      <c r="O456" t="s">
        <v>45</v>
      </c>
      <c r="P456" s="2">
        <v>277</v>
      </c>
      <c r="Q456" s="2">
        <v>0</v>
      </c>
      <c r="R456" s="2">
        <v>0</v>
      </c>
      <c r="S456" s="2">
        <v>0</v>
      </c>
      <c r="T456">
        <v>1</v>
      </c>
      <c r="U456" t="s">
        <v>150</v>
      </c>
      <c r="V456" t="s">
        <v>47</v>
      </c>
      <c r="W456">
        <v>70463</v>
      </c>
      <c r="X456" t="s">
        <v>435</v>
      </c>
      <c r="Y456" t="s">
        <v>49</v>
      </c>
      <c r="Z456">
        <v>1</v>
      </c>
      <c r="AA456" t="s">
        <v>50</v>
      </c>
      <c r="AB456">
        <v>4</v>
      </c>
      <c r="AC456" t="s">
        <v>63</v>
      </c>
      <c r="AD456" t="s">
        <v>52</v>
      </c>
      <c r="AE456">
        <v>0</v>
      </c>
      <c r="AF456">
        <v>70463</v>
      </c>
      <c r="AG456">
        <v>711</v>
      </c>
      <c r="AH456">
        <v>711</v>
      </c>
      <c r="AI456" t="s">
        <v>147</v>
      </c>
      <c r="AJ456" s="4">
        <v>74107</v>
      </c>
      <c r="AK456" t="str">
        <f>VLOOKUP(AJ456,Table35[],3,0)</f>
        <v>Yes</v>
      </c>
      <c r="AL456" t="s">
        <v>53</v>
      </c>
      <c r="AM456" t="s">
        <v>54</v>
      </c>
      <c r="AN456" t="s">
        <v>54</v>
      </c>
      <c r="AO456" t="s">
        <v>55</v>
      </c>
      <c r="AP456" s="1">
        <v>35066</v>
      </c>
      <c r="AQ456">
        <f t="shared" si="7"/>
        <v>25</v>
      </c>
      <c r="AR456" t="str">
        <f>VLOOKUP(AQ456,Table47[],2,0)</f>
        <v>20-25</v>
      </c>
    </row>
    <row r="457" spans="1:44" x14ac:dyDescent="0.25">
      <c r="A457" t="s">
        <v>41</v>
      </c>
      <c r="B457">
        <v>1999657</v>
      </c>
      <c r="C457">
        <v>364892</v>
      </c>
      <c r="D457" s="1">
        <v>44371</v>
      </c>
      <c r="E457" s="1">
        <v>44371</v>
      </c>
      <c r="F457" s="1">
        <v>44371</v>
      </c>
      <c r="G457" t="s">
        <v>42</v>
      </c>
      <c r="H457" t="s">
        <v>82</v>
      </c>
      <c r="M457" t="s">
        <v>157</v>
      </c>
      <c r="N457" t="s">
        <v>157</v>
      </c>
      <c r="O457" t="s">
        <v>45</v>
      </c>
      <c r="P457" s="2">
        <v>10</v>
      </c>
      <c r="Q457" s="2">
        <v>10</v>
      </c>
      <c r="R457" s="2">
        <v>0</v>
      </c>
      <c r="S457" s="2">
        <v>0</v>
      </c>
      <c r="T457">
        <v>1</v>
      </c>
      <c r="U457" t="s">
        <v>436</v>
      </c>
      <c r="V457" t="s">
        <v>60</v>
      </c>
      <c r="W457">
        <v>45593</v>
      </c>
      <c r="X457" t="s">
        <v>437</v>
      </c>
      <c r="Y457" t="s">
        <v>89</v>
      </c>
      <c r="Z457">
        <v>1</v>
      </c>
      <c r="AA457" t="s">
        <v>50</v>
      </c>
      <c r="AB457">
        <v>22</v>
      </c>
      <c r="AC457" t="s">
        <v>188</v>
      </c>
      <c r="AD457" t="s">
        <v>90</v>
      </c>
      <c r="AE457">
        <v>0</v>
      </c>
      <c r="AF457">
        <v>45593</v>
      </c>
      <c r="AG457">
        <v>0</v>
      </c>
      <c r="AH457">
        <v>0</v>
      </c>
      <c r="AJ457" s="4">
        <v>74107</v>
      </c>
      <c r="AK457" t="str">
        <f>VLOOKUP(AJ457,Table35[],3,0)</f>
        <v>Yes</v>
      </c>
      <c r="AL457" t="s">
        <v>53</v>
      </c>
      <c r="AM457" t="s">
        <v>54</v>
      </c>
      <c r="AN457" t="s">
        <v>54</v>
      </c>
      <c r="AO457" t="s">
        <v>55</v>
      </c>
      <c r="AP457" s="1">
        <v>28043</v>
      </c>
      <c r="AQ457">
        <f t="shared" si="7"/>
        <v>45</v>
      </c>
      <c r="AR457" t="str">
        <f>VLOOKUP(AQ457,Table47[],2,0)</f>
        <v>36+</v>
      </c>
    </row>
    <row r="458" spans="1:44" x14ac:dyDescent="0.25">
      <c r="A458" t="s">
        <v>41</v>
      </c>
      <c r="B458">
        <v>1998843</v>
      </c>
      <c r="C458">
        <v>364731</v>
      </c>
      <c r="D458" s="1">
        <v>44370</v>
      </c>
      <c r="E458" s="1">
        <v>44370</v>
      </c>
      <c r="F458" s="1">
        <v>44370</v>
      </c>
      <c r="G458" t="s">
        <v>67</v>
      </c>
      <c r="H458" t="s">
        <v>68</v>
      </c>
      <c r="M458" t="s">
        <v>44</v>
      </c>
      <c r="N458" t="s">
        <v>44</v>
      </c>
      <c r="O458" t="s">
        <v>45</v>
      </c>
      <c r="P458" s="2">
        <v>11</v>
      </c>
      <c r="Q458" s="2">
        <v>0</v>
      </c>
      <c r="R458" s="2">
        <v>0</v>
      </c>
      <c r="S458" s="2">
        <v>0</v>
      </c>
      <c r="T458">
        <v>1</v>
      </c>
      <c r="U458" t="s">
        <v>92</v>
      </c>
      <c r="V458" t="s">
        <v>60</v>
      </c>
      <c r="W458">
        <v>96668</v>
      </c>
      <c r="X458" t="s">
        <v>432</v>
      </c>
      <c r="Y458" t="s">
        <v>49</v>
      </c>
      <c r="Z458">
        <v>1</v>
      </c>
      <c r="AA458" t="s">
        <v>50</v>
      </c>
      <c r="AB458">
        <v>14</v>
      </c>
      <c r="AC458" t="s">
        <v>51</v>
      </c>
      <c r="AD458" t="s">
        <v>64</v>
      </c>
      <c r="AE458">
        <v>0</v>
      </c>
      <c r="AF458">
        <v>96668</v>
      </c>
      <c r="AG458">
        <v>0</v>
      </c>
      <c r="AH458">
        <v>0</v>
      </c>
      <c r="AJ458" s="4">
        <v>74115</v>
      </c>
      <c r="AK458" t="str">
        <f>VLOOKUP(AJ458,Table35[],3,0)</f>
        <v>Yes</v>
      </c>
      <c r="AL458" t="s">
        <v>53</v>
      </c>
      <c r="AM458" t="s">
        <v>54</v>
      </c>
      <c r="AN458" t="s">
        <v>54</v>
      </c>
      <c r="AO458" t="s">
        <v>55</v>
      </c>
      <c r="AP458" s="1">
        <v>37506</v>
      </c>
      <c r="AQ458">
        <f t="shared" si="7"/>
        <v>19</v>
      </c>
      <c r="AR458" t="str">
        <f>VLOOKUP(AQ458,Table47[],2,0)</f>
        <v>18-19</v>
      </c>
    </row>
    <row r="459" spans="1:44" x14ac:dyDescent="0.25">
      <c r="A459" t="s">
        <v>41</v>
      </c>
      <c r="B459">
        <v>1996212</v>
      </c>
      <c r="C459">
        <v>364188</v>
      </c>
      <c r="D459" s="1">
        <v>44365</v>
      </c>
      <c r="E459" s="1">
        <v>44365</v>
      </c>
      <c r="F459" s="1">
        <v>44365</v>
      </c>
      <c r="G459" t="s">
        <v>77</v>
      </c>
      <c r="H459" t="s">
        <v>78</v>
      </c>
      <c r="M459" t="s">
        <v>71</v>
      </c>
      <c r="N459" t="s">
        <v>71</v>
      </c>
      <c r="O459" t="s">
        <v>45</v>
      </c>
      <c r="P459" s="2">
        <v>430</v>
      </c>
      <c r="Q459" s="2">
        <v>0</v>
      </c>
      <c r="R459" s="2">
        <v>0</v>
      </c>
      <c r="S459" s="2">
        <v>0</v>
      </c>
      <c r="T459">
        <v>1</v>
      </c>
      <c r="V459" t="s">
        <v>47</v>
      </c>
      <c r="W459">
        <v>96562</v>
      </c>
      <c r="X459" t="s">
        <v>384</v>
      </c>
      <c r="Y459" t="s">
        <v>49</v>
      </c>
      <c r="Z459">
        <v>1</v>
      </c>
      <c r="AA459" t="s">
        <v>50</v>
      </c>
      <c r="AB459">
        <v>4</v>
      </c>
      <c r="AC459" t="s">
        <v>63</v>
      </c>
      <c r="AD459" t="s">
        <v>52</v>
      </c>
      <c r="AE459">
        <v>0</v>
      </c>
      <c r="AF459">
        <v>713</v>
      </c>
      <c r="AG459">
        <v>713</v>
      </c>
      <c r="AH459">
        <v>713</v>
      </c>
      <c r="AI459" t="s">
        <v>145</v>
      </c>
      <c r="AJ459" s="4">
        <v>74146</v>
      </c>
      <c r="AK459" t="str">
        <f>VLOOKUP(AJ459,Table35[],3,0)</f>
        <v>Yes</v>
      </c>
      <c r="AL459" t="s">
        <v>53</v>
      </c>
      <c r="AM459" t="s">
        <v>54</v>
      </c>
      <c r="AN459" t="s">
        <v>54</v>
      </c>
      <c r="AO459" t="s">
        <v>55</v>
      </c>
      <c r="AP459" s="1">
        <v>35404</v>
      </c>
      <c r="AQ459">
        <f t="shared" si="7"/>
        <v>25</v>
      </c>
      <c r="AR459" t="str">
        <f>VLOOKUP(AQ459,Table47[],2,0)</f>
        <v>20-25</v>
      </c>
    </row>
    <row r="460" spans="1:44" x14ac:dyDescent="0.25">
      <c r="A460" t="s">
        <v>41</v>
      </c>
      <c r="B460">
        <v>1997065</v>
      </c>
      <c r="C460">
        <v>364349</v>
      </c>
      <c r="D460" s="1">
        <v>44368</v>
      </c>
      <c r="E460" s="1">
        <v>44368</v>
      </c>
      <c r="F460" s="1">
        <v>44368</v>
      </c>
      <c r="G460" t="s">
        <v>42</v>
      </c>
      <c r="H460" t="s">
        <v>82</v>
      </c>
      <c r="M460" t="s">
        <v>184</v>
      </c>
      <c r="N460" t="s">
        <v>184</v>
      </c>
      <c r="O460" t="s">
        <v>45</v>
      </c>
      <c r="P460" s="2">
        <v>10</v>
      </c>
      <c r="Q460" s="2">
        <v>3</v>
      </c>
      <c r="R460" s="2">
        <v>0</v>
      </c>
      <c r="S460" s="2">
        <v>0</v>
      </c>
      <c r="T460">
        <v>1</v>
      </c>
      <c r="U460" t="s">
        <v>438</v>
      </c>
      <c r="V460" t="s">
        <v>47</v>
      </c>
      <c r="W460">
        <v>45930</v>
      </c>
      <c r="X460" t="s">
        <v>364</v>
      </c>
      <c r="Y460" t="s">
        <v>89</v>
      </c>
      <c r="Z460">
        <v>1</v>
      </c>
      <c r="AA460" t="s">
        <v>50</v>
      </c>
      <c r="AB460">
        <v>4</v>
      </c>
      <c r="AC460" t="s">
        <v>63</v>
      </c>
      <c r="AD460" t="s">
        <v>90</v>
      </c>
      <c r="AE460">
        <v>0</v>
      </c>
      <c r="AF460">
        <v>45930</v>
      </c>
      <c r="AG460">
        <v>0</v>
      </c>
      <c r="AH460">
        <v>0</v>
      </c>
      <c r="AJ460" s="4">
        <v>74134</v>
      </c>
      <c r="AK460" t="str">
        <f>VLOOKUP(AJ460,Table35[],3,0)</f>
        <v>Yes</v>
      </c>
      <c r="AL460" t="s">
        <v>53</v>
      </c>
      <c r="AM460" t="s">
        <v>54</v>
      </c>
      <c r="AN460" t="s">
        <v>54</v>
      </c>
      <c r="AO460" t="s">
        <v>55</v>
      </c>
      <c r="AP460" s="1">
        <v>32152</v>
      </c>
      <c r="AQ460">
        <f t="shared" si="7"/>
        <v>33</v>
      </c>
      <c r="AR460" t="str">
        <f>VLOOKUP(AQ460,Table47[],2,0)</f>
        <v>31-35</v>
      </c>
    </row>
    <row r="461" spans="1:44" x14ac:dyDescent="0.25">
      <c r="A461" t="s">
        <v>41</v>
      </c>
      <c r="B461">
        <v>1999040</v>
      </c>
      <c r="C461">
        <v>364803</v>
      </c>
      <c r="D461" s="1">
        <v>44370</v>
      </c>
      <c r="E461" s="1">
        <v>44370</v>
      </c>
      <c r="F461" s="1">
        <v>44370</v>
      </c>
      <c r="G461" t="s">
        <v>42</v>
      </c>
      <c r="H461" t="s">
        <v>43</v>
      </c>
      <c r="M461" t="s">
        <v>71</v>
      </c>
      <c r="N461" t="s">
        <v>112</v>
      </c>
      <c r="O461" t="s">
        <v>45</v>
      </c>
      <c r="P461" s="2">
        <v>10</v>
      </c>
      <c r="Q461" s="2">
        <v>0</v>
      </c>
      <c r="R461" s="2">
        <v>0</v>
      </c>
      <c r="S461" s="2">
        <v>0</v>
      </c>
      <c r="T461">
        <v>1</v>
      </c>
      <c r="U461" t="s">
        <v>295</v>
      </c>
      <c r="V461" t="s">
        <v>47</v>
      </c>
      <c r="W461">
        <v>64788</v>
      </c>
      <c r="X461" t="s">
        <v>439</v>
      </c>
      <c r="Y461" t="s">
        <v>62</v>
      </c>
      <c r="Z461">
        <v>1</v>
      </c>
      <c r="AA461" t="s">
        <v>50</v>
      </c>
      <c r="AB461">
        <v>14</v>
      </c>
      <c r="AC461" t="s">
        <v>51</v>
      </c>
      <c r="AD461" t="s">
        <v>52</v>
      </c>
      <c r="AE461">
        <v>0</v>
      </c>
      <c r="AF461">
        <v>64788</v>
      </c>
      <c r="AG461">
        <v>0</v>
      </c>
      <c r="AH461">
        <v>0</v>
      </c>
      <c r="AJ461" s="4">
        <v>74116</v>
      </c>
      <c r="AK461" t="str">
        <f>VLOOKUP(AJ461,Table35[],3,0)</f>
        <v>Yes</v>
      </c>
      <c r="AL461" t="s">
        <v>276</v>
      </c>
      <c r="AM461" t="s">
        <v>101</v>
      </c>
      <c r="AN461" t="s">
        <v>101</v>
      </c>
      <c r="AO461" t="s">
        <v>102</v>
      </c>
      <c r="AP461" s="1">
        <v>36245</v>
      </c>
      <c r="AQ461">
        <f t="shared" si="7"/>
        <v>22</v>
      </c>
      <c r="AR461" t="str">
        <f>VLOOKUP(AQ461,Table47[],2,0)</f>
        <v>20-25</v>
      </c>
    </row>
    <row r="462" spans="1:44" x14ac:dyDescent="0.25">
      <c r="A462" t="s">
        <v>41</v>
      </c>
      <c r="B462">
        <v>1997076</v>
      </c>
      <c r="C462">
        <v>364352</v>
      </c>
      <c r="D462" s="1">
        <v>44368</v>
      </c>
      <c r="E462" s="1">
        <v>44368</v>
      </c>
      <c r="F462" s="1">
        <v>44368</v>
      </c>
      <c r="G462" t="s">
        <v>56</v>
      </c>
      <c r="H462" t="s">
        <v>57</v>
      </c>
      <c r="M462" t="s">
        <v>44</v>
      </c>
      <c r="N462" t="s">
        <v>112</v>
      </c>
      <c r="O462" t="s">
        <v>45</v>
      </c>
      <c r="P462" s="2">
        <v>26</v>
      </c>
      <c r="Q462" s="2">
        <v>0</v>
      </c>
      <c r="R462" s="2">
        <v>0</v>
      </c>
      <c r="S462" s="2">
        <v>0</v>
      </c>
      <c r="T462">
        <v>1</v>
      </c>
      <c r="U462" t="s">
        <v>137</v>
      </c>
      <c r="V462" t="s">
        <v>47</v>
      </c>
      <c r="W462">
        <v>20858</v>
      </c>
      <c r="X462" t="s">
        <v>440</v>
      </c>
      <c r="Y462" t="s">
        <v>62</v>
      </c>
      <c r="Z462">
        <v>1</v>
      </c>
      <c r="AA462" t="s">
        <v>50</v>
      </c>
      <c r="AB462">
        <v>14</v>
      </c>
      <c r="AC462" t="s">
        <v>51</v>
      </c>
      <c r="AD462" t="s">
        <v>52</v>
      </c>
      <c r="AE462">
        <v>0</v>
      </c>
      <c r="AF462">
        <v>20858</v>
      </c>
      <c r="AG462">
        <v>0</v>
      </c>
      <c r="AH462">
        <v>0</v>
      </c>
      <c r="AJ462" s="4">
        <v>74128</v>
      </c>
      <c r="AK462" t="str">
        <f>VLOOKUP(AJ462,Table35[],3,0)</f>
        <v>Yes</v>
      </c>
      <c r="AL462" t="s">
        <v>53</v>
      </c>
      <c r="AM462" t="s">
        <v>54</v>
      </c>
      <c r="AN462" t="s">
        <v>54</v>
      </c>
      <c r="AO462" t="s">
        <v>55</v>
      </c>
      <c r="AP462" s="1">
        <v>31048</v>
      </c>
      <c r="AQ462">
        <f t="shared" si="7"/>
        <v>36</v>
      </c>
      <c r="AR462" t="str">
        <f>VLOOKUP(AQ462,Table47[],2,0)</f>
        <v>36+</v>
      </c>
    </row>
    <row r="463" spans="1:44" x14ac:dyDescent="0.25">
      <c r="A463" t="s">
        <v>41</v>
      </c>
      <c r="B463">
        <v>1996225</v>
      </c>
      <c r="C463">
        <v>364193</v>
      </c>
      <c r="D463" s="1">
        <v>44365</v>
      </c>
      <c r="E463" s="1">
        <v>44365</v>
      </c>
      <c r="F463" s="1">
        <v>44365</v>
      </c>
      <c r="G463" t="s">
        <v>65</v>
      </c>
      <c r="H463" t="s">
        <v>66</v>
      </c>
      <c r="M463" t="s">
        <v>71</v>
      </c>
      <c r="N463" t="s">
        <v>71</v>
      </c>
      <c r="O463" t="s">
        <v>45</v>
      </c>
      <c r="P463" s="2">
        <v>11</v>
      </c>
      <c r="Q463" s="2">
        <v>0</v>
      </c>
      <c r="R463" s="2">
        <v>0</v>
      </c>
      <c r="S463" s="2">
        <v>0</v>
      </c>
      <c r="T463">
        <v>1</v>
      </c>
      <c r="U463" t="s">
        <v>119</v>
      </c>
      <c r="V463" t="s">
        <v>47</v>
      </c>
      <c r="W463">
        <v>96574</v>
      </c>
      <c r="X463" t="s">
        <v>385</v>
      </c>
      <c r="Y463" t="s">
        <v>49</v>
      </c>
      <c r="Z463">
        <v>1</v>
      </c>
      <c r="AA463" t="s">
        <v>50</v>
      </c>
      <c r="AB463">
        <v>14</v>
      </c>
      <c r="AC463" t="s">
        <v>51</v>
      </c>
      <c r="AD463" t="s">
        <v>106</v>
      </c>
      <c r="AE463">
        <v>0</v>
      </c>
      <c r="AF463">
        <v>96574</v>
      </c>
      <c r="AG463">
        <v>0</v>
      </c>
      <c r="AH463">
        <v>0</v>
      </c>
      <c r="AJ463" s="4">
        <v>74145</v>
      </c>
      <c r="AK463" t="str">
        <f>VLOOKUP(AJ463,Table35[],3,0)</f>
        <v>Yes</v>
      </c>
      <c r="AL463" t="s">
        <v>53</v>
      </c>
      <c r="AM463" t="s">
        <v>54</v>
      </c>
      <c r="AN463" t="s">
        <v>54</v>
      </c>
      <c r="AO463" t="s">
        <v>55</v>
      </c>
      <c r="AP463" s="1">
        <v>30748</v>
      </c>
      <c r="AQ463">
        <f t="shared" si="7"/>
        <v>37</v>
      </c>
      <c r="AR463" t="str">
        <f>VLOOKUP(AQ463,Table47[],2,0)</f>
        <v>36+</v>
      </c>
    </row>
    <row r="464" spans="1:44" x14ac:dyDescent="0.25">
      <c r="A464" t="s">
        <v>41</v>
      </c>
      <c r="B464">
        <v>1999644</v>
      </c>
      <c r="C464">
        <v>364887</v>
      </c>
      <c r="D464" s="1">
        <v>44371</v>
      </c>
      <c r="E464" s="1">
        <v>44371</v>
      </c>
      <c r="F464" s="1">
        <v>44371</v>
      </c>
      <c r="G464" t="s">
        <v>56</v>
      </c>
      <c r="H464" t="s">
        <v>57</v>
      </c>
      <c r="M464" t="s">
        <v>132</v>
      </c>
      <c r="N464" t="s">
        <v>132</v>
      </c>
      <c r="O464" t="s">
        <v>45</v>
      </c>
      <c r="P464" s="2">
        <v>26</v>
      </c>
      <c r="Q464" s="2">
        <v>0</v>
      </c>
      <c r="R464" s="2">
        <v>0</v>
      </c>
      <c r="S464" s="2">
        <v>0</v>
      </c>
      <c r="T464">
        <v>1</v>
      </c>
      <c r="U464" t="s">
        <v>243</v>
      </c>
      <c r="V464" t="s">
        <v>60</v>
      </c>
      <c r="W464">
        <v>86346</v>
      </c>
      <c r="X464" t="s">
        <v>441</v>
      </c>
      <c r="Y464" t="s">
        <v>245</v>
      </c>
      <c r="Z464">
        <v>1</v>
      </c>
      <c r="AA464" t="s">
        <v>50</v>
      </c>
      <c r="AB464">
        <v>4</v>
      </c>
      <c r="AC464" t="s">
        <v>63</v>
      </c>
      <c r="AD464" t="s">
        <v>306</v>
      </c>
      <c r="AE464">
        <v>0</v>
      </c>
      <c r="AF464">
        <v>86346</v>
      </c>
      <c r="AG464">
        <v>680</v>
      </c>
      <c r="AH464">
        <v>680</v>
      </c>
      <c r="AI464" t="s">
        <v>442</v>
      </c>
      <c r="AJ464" s="4">
        <v>74104</v>
      </c>
      <c r="AK464" t="str">
        <f>VLOOKUP(AJ464,Table35[],3,0)</f>
        <v>Yes</v>
      </c>
      <c r="AL464" t="s">
        <v>53</v>
      </c>
      <c r="AM464" t="s">
        <v>101</v>
      </c>
      <c r="AN464" t="s">
        <v>101</v>
      </c>
      <c r="AO464" t="s">
        <v>102</v>
      </c>
      <c r="AP464" s="1">
        <v>36087</v>
      </c>
      <c r="AQ464">
        <f t="shared" si="7"/>
        <v>23</v>
      </c>
      <c r="AR464" t="str">
        <f>VLOOKUP(AQ464,Table47[],2,0)</f>
        <v>20-25</v>
      </c>
    </row>
    <row r="465" spans="1:44" x14ac:dyDescent="0.25">
      <c r="A465" t="s">
        <v>41</v>
      </c>
      <c r="B465">
        <v>1996243</v>
      </c>
      <c r="C465">
        <v>364195</v>
      </c>
      <c r="D465" s="1">
        <v>44365</v>
      </c>
      <c r="E465" s="1">
        <v>44365</v>
      </c>
      <c r="F465" s="1">
        <v>44365</v>
      </c>
      <c r="G465" t="s">
        <v>42</v>
      </c>
      <c r="H465" t="s">
        <v>43</v>
      </c>
      <c r="M465" t="s">
        <v>71</v>
      </c>
      <c r="N465" t="s">
        <v>71</v>
      </c>
      <c r="O465" t="s">
        <v>45</v>
      </c>
      <c r="P465" s="2">
        <v>10</v>
      </c>
      <c r="Q465" s="2">
        <v>0</v>
      </c>
      <c r="R465" s="2">
        <v>0</v>
      </c>
      <c r="S465" s="2">
        <v>0</v>
      </c>
      <c r="T465">
        <v>1</v>
      </c>
      <c r="U465" t="s">
        <v>72</v>
      </c>
      <c r="V465" t="s">
        <v>47</v>
      </c>
      <c r="W465">
        <v>12670</v>
      </c>
      <c r="X465" t="s">
        <v>388</v>
      </c>
      <c r="Y465" t="s">
        <v>49</v>
      </c>
      <c r="Z465">
        <v>1</v>
      </c>
      <c r="AA465" t="s">
        <v>50</v>
      </c>
      <c r="AB465">
        <v>22</v>
      </c>
      <c r="AC465" t="s">
        <v>188</v>
      </c>
      <c r="AD465" t="s">
        <v>52</v>
      </c>
      <c r="AE465">
        <v>0</v>
      </c>
      <c r="AF465">
        <v>12670</v>
      </c>
      <c r="AG465">
        <v>0</v>
      </c>
      <c r="AH465">
        <v>0</v>
      </c>
      <c r="AJ465" s="4">
        <v>74436</v>
      </c>
      <c r="AK465" t="str">
        <f>VLOOKUP(AJ465,Table35[],3,0)</f>
        <v>No</v>
      </c>
      <c r="AL465" t="s">
        <v>53</v>
      </c>
      <c r="AM465" t="s">
        <v>54</v>
      </c>
      <c r="AN465" t="s">
        <v>54</v>
      </c>
      <c r="AO465" t="s">
        <v>55</v>
      </c>
      <c r="AP465" s="1">
        <v>31970</v>
      </c>
      <c r="AQ465">
        <f t="shared" si="7"/>
        <v>34</v>
      </c>
      <c r="AR465" t="str">
        <f>VLOOKUP(AQ465,Table47[],2,0)</f>
        <v>31-35</v>
      </c>
    </row>
    <row r="466" spans="1:44" x14ac:dyDescent="0.25">
      <c r="A466" t="s">
        <v>41</v>
      </c>
      <c r="B466">
        <v>1997194</v>
      </c>
      <c r="C466">
        <v>364360</v>
      </c>
      <c r="D466" s="1">
        <v>44368</v>
      </c>
      <c r="E466" s="1">
        <v>44368</v>
      </c>
      <c r="F466" s="1">
        <v>44368</v>
      </c>
      <c r="G466" t="s">
        <v>65</v>
      </c>
      <c r="H466" t="s">
        <v>66</v>
      </c>
      <c r="M466" t="s">
        <v>44</v>
      </c>
      <c r="N466" t="s">
        <v>44</v>
      </c>
      <c r="O466" t="s">
        <v>45</v>
      </c>
      <c r="P466" s="2">
        <v>11</v>
      </c>
      <c r="Q466" s="2">
        <v>0</v>
      </c>
      <c r="R466" s="2">
        <v>0</v>
      </c>
      <c r="S466" s="2">
        <v>0</v>
      </c>
      <c r="T466">
        <v>1</v>
      </c>
      <c r="U466" t="s">
        <v>119</v>
      </c>
      <c r="V466" t="s">
        <v>60</v>
      </c>
      <c r="W466">
        <v>96704</v>
      </c>
      <c r="X466" t="s">
        <v>413</v>
      </c>
      <c r="Y466" t="s">
        <v>49</v>
      </c>
      <c r="Z466">
        <v>1</v>
      </c>
      <c r="AA466" t="s">
        <v>50</v>
      </c>
      <c r="AB466">
        <v>14</v>
      </c>
      <c r="AC466" t="s">
        <v>51</v>
      </c>
      <c r="AD466" t="s">
        <v>64</v>
      </c>
      <c r="AE466">
        <v>0</v>
      </c>
      <c r="AF466">
        <v>96704</v>
      </c>
      <c r="AG466">
        <v>0</v>
      </c>
      <c r="AH466">
        <v>0</v>
      </c>
      <c r="AJ466" s="4">
        <v>74107</v>
      </c>
      <c r="AK466" t="str">
        <f>VLOOKUP(AJ466,Table35[],3,0)</f>
        <v>Yes</v>
      </c>
      <c r="AL466" t="s">
        <v>53</v>
      </c>
      <c r="AM466" t="s">
        <v>54</v>
      </c>
      <c r="AN466" t="s">
        <v>54</v>
      </c>
      <c r="AO466" t="s">
        <v>55</v>
      </c>
      <c r="AP466" s="1">
        <v>36477</v>
      </c>
      <c r="AQ466">
        <f t="shared" si="7"/>
        <v>22</v>
      </c>
      <c r="AR466" t="str">
        <f>VLOOKUP(AQ466,Table47[],2,0)</f>
        <v>20-25</v>
      </c>
    </row>
    <row r="467" spans="1:44" x14ac:dyDescent="0.25">
      <c r="A467" t="s">
        <v>41</v>
      </c>
      <c r="B467">
        <v>1997226</v>
      </c>
      <c r="C467">
        <v>364364</v>
      </c>
      <c r="D467" s="1">
        <v>44368</v>
      </c>
      <c r="E467" s="1">
        <v>44368</v>
      </c>
      <c r="F467" s="1">
        <v>44368</v>
      </c>
      <c r="G467" t="s">
        <v>65</v>
      </c>
      <c r="H467" t="s">
        <v>66</v>
      </c>
      <c r="M467" t="s">
        <v>44</v>
      </c>
      <c r="N467" t="s">
        <v>44</v>
      </c>
      <c r="O467" t="s">
        <v>45</v>
      </c>
      <c r="P467" s="2">
        <v>11</v>
      </c>
      <c r="Q467" s="2">
        <v>0</v>
      </c>
      <c r="R467" s="2">
        <v>0</v>
      </c>
      <c r="S467" s="2">
        <v>0</v>
      </c>
      <c r="T467">
        <v>1</v>
      </c>
      <c r="U467" t="s">
        <v>119</v>
      </c>
      <c r="V467" t="s">
        <v>60</v>
      </c>
      <c r="W467">
        <v>56405</v>
      </c>
      <c r="X467" t="s">
        <v>400</v>
      </c>
      <c r="Y467" t="s">
        <v>49</v>
      </c>
      <c r="Z467">
        <v>1</v>
      </c>
      <c r="AA467" t="s">
        <v>50</v>
      </c>
      <c r="AB467">
        <v>14</v>
      </c>
      <c r="AC467" t="s">
        <v>51</v>
      </c>
      <c r="AD467" t="s">
        <v>64</v>
      </c>
      <c r="AE467">
        <v>0</v>
      </c>
      <c r="AF467">
        <v>56405</v>
      </c>
      <c r="AG467">
        <v>0</v>
      </c>
      <c r="AH467">
        <v>0</v>
      </c>
      <c r="AJ467" s="4">
        <v>74104</v>
      </c>
      <c r="AK467" t="str">
        <f>VLOOKUP(AJ467,Table35[],3,0)</f>
        <v>Yes</v>
      </c>
      <c r="AL467" t="s">
        <v>53</v>
      </c>
      <c r="AM467" t="s">
        <v>54</v>
      </c>
      <c r="AN467" t="s">
        <v>54</v>
      </c>
      <c r="AO467" t="s">
        <v>55</v>
      </c>
      <c r="AP467" s="1">
        <v>35626</v>
      </c>
      <c r="AQ467">
        <f t="shared" si="7"/>
        <v>24</v>
      </c>
      <c r="AR467" t="str">
        <f>VLOOKUP(AQ467,Table47[],2,0)</f>
        <v>20-25</v>
      </c>
    </row>
    <row r="468" spans="1:44" x14ac:dyDescent="0.25">
      <c r="A468" t="s">
        <v>41</v>
      </c>
      <c r="B468">
        <v>1997244</v>
      </c>
      <c r="C468">
        <v>364368</v>
      </c>
      <c r="D468" s="1">
        <v>44368</v>
      </c>
      <c r="E468" s="1">
        <v>44368</v>
      </c>
      <c r="F468" s="1">
        <v>44368</v>
      </c>
      <c r="G468" t="s">
        <v>67</v>
      </c>
      <c r="H468" t="s">
        <v>68</v>
      </c>
      <c r="M468" t="s">
        <v>44</v>
      </c>
      <c r="N468" t="s">
        <v>44</v>
      </c>
      <c r="O468" t="s">
        <v>45</v>
      </c>
      <c r="P468" s="2">
        <v>11</v>
      </c>
      <c r="Q468" s="2">
        <v>0</v>
      </c>
      <c r="R468" s="2">
        <v>0</v>
      </c>
      <c r="S468" s="2">
        <v>0</v>
      </c>
      <c r="T468">
        <v>1</v>
      </c>
      <c r="U468" t="s">
        <v>109</v>
      </c>
      <c r="V468" t="s">
        <v>60</v>
      </c>
      <c r="W468">
        <v>81779</v>
      </c>
      <c r="X468" t="s">
        <v>443</v>
      </c>
      <c r="Y468" t="s">
        <v>49</v>
      </c>
      <c r="Z468">
        <v>1</v>
      </c>
      <c r="AA468" t="s">
        <v>50</v>
      </c>
      <c r="AB468">
        <v>26</v>
      </c>
      <c r="AC468" t="s">
        <v>81</v>
      </c>
      <c r="AD468" t="s">
        <v>64</v>
      </c>
      <c r="AE468">
        <v>0</v>
      </c>
      <c r="AF468">
        <v>81779</v>
      </c>
      <c r="AG468">
        <v>0</v>
      </c>
      <c r="AH468">
        <v>0</v>
      </c>
      <c r="AJ468" s="4">
        <v>74132</v>
      </c>
      <c r="AK468" t="str">
        <f>VLOOKUP(AJ468,Table35[],3,0)</f>
        <v>Yes</v>
      </c>
      <c r="AL468" t="s">
        <v>53</v>
      </c>
      <c r="AM468" t="s">
        <v>54</v>
      </c>
      <c r="AN468" t="s">
        <v>54</v>
      </c>
      <c r="AO468" t="s">
        <v>55</v>
      </c>
      <c r="AP468" s="1">
        <v>32497</v>
      </c>
      <c r="AQ468">
        <f t="shared" si="7"/>
        <v>33</v>
      </c>
      <c r="AR468" t="str">
        <f>VLOOKUP(AQ468,Table47[],2,0)</f>
        <v>31-35</v>
      </c>
    </row>
    <row r="469" spans="1:44" x14ac:dyDescent="0.25">
      <c r="A469" t="s">
        <v>41</v>
      </c>
      <c r="B469">
        <v>1997251</v>
      </c>
      <c r="C469">
        <v>364371</v>
      </c>
      <c r="D469" s="1">
        <v>44368</v>
      </c>
      <c r="E469" s="1">
        <v>44368</v>
      </c>
      <c r="F469" s="1">
        <v>44368</v>
      </c>
      <c r="G469" t="s">
        <v>75</v>
      </c>
      <c r="H469" t="s">
        <v>76</v>
      </c>
      <c r="M469" t="s">
        <v>44</v>
      </c>
      <c r="N469" t="s">
        <v>44</v>
      </c>
      <c r="O469" t="s">
        <v>45</v>
      </c>
      <c r="P469" s="2">
        <v>305</v>
      </c>
      <c r="Q469" s="2">
        <v>0</v>
      </c>
      <c r="R469" s="2">
        <v>0</v>
      </c>
      <c r="S469" s="2">
        <v>0</v>
      </c>
      <c r="T469">
        <v>1</v>
      </c>
      <c r="U469" t="s">
        <v>72</v>
      </c>
      <c r="V469" t="s">
        <v>60</v>
      </c>
      <c r="W469">
        <v>74922</v>
      </c>
      <c r="X469" t="s">
        <v>444</v>
      </c>
      <c r="Y469" t="s">
        <v>49</v>
      </c>
      <c r="Z469">
        <v>1</v>
      </c>
      <c r="AA469" t="s">
        <v>50</v>
      </c>
      <c r="AB469">
        <v>14</v>
      </c>
      <c r="AC469" t="s">
        <v>51</v>
      </c>
      <c r="AD469" t="s">
        <v>64</v>
      </c>
      <c r="AE469">
        <v>0</v>
      </c>
      <c r="AF469">
        <v>74922</v>
      </c>
      <c r="AG469">
        <v>0</v>
      </c>
      <c r="AH469">
        <v>0</v>
      </c>
      <c r="AJ469" s="4">
        <v>74110</v>
      </c>
      <c r="AK469" t="str">
        <f>VLOOKUP(AJ469,Table35[],3,0)</f>
        <v>Yes</v>
      </c>
      <c r="AL469" t="s">
        <v>53</v>
      </c>
      <c r="AM469" t="s">
        <v>54</v>
      </c>
      <c r="AN469" t="s">
        <v>54</v>
      </c>
      <c r="AO469" t="s">
        <v>55</v>
      </c>
      <c r="AP469" s="1">
        <v>36819</v>
      </c>
      <c r="AQ469">
        <f t="shared" si="7"/>
        <v>21</v>
      </c>
      <c r="AR469" t="str">
        <f>VLOOKUP(AQ469,Table47[],2,0)</f>
        <v>20-25</v>
      </c>
    </row>
    <row r="470" spans="1:44" x14ac:dyDescent="0.25">
      <c r="A470" t="s">
        <v>41</v>
      </c>
      <c r="B470">
        <v>1999041</v>
      </c>
      <c r="C470">
        <v>364803</v>
      </c>
      <c r="D470" s="1">
        <v>44370</v>
      </c>
      <c r="E470" s="1">
        <v>44370</v>
      </c>
      <c r="F470" s="1">
        <v>44370</v>
      </c>
      <c r="G470" t="s">
        <v>56</v>
      </c>
      <c r="H470" t="s">
        <v>57</v>
      </c>
      <c r="M470" t="s">
        <v>71</v>
      </c>
      <c r="N470" t="s">
        <v>112</v>
      </c>
      <c r="O470" t="s">
        <v>45</v>
      </c>
      <c r="P470" s="2">
        <v>26</v>
      </c>
      <c r="Q470" s="2">
        <v>0</v>
      </c>
      <c r="R470" s="2">
        <v>0</v>
      </c>
      <c r="S470" s="2">
        <v>0</v>
      </c>
      <c r="T470">
        <v>1</v>
      </c>
      <c r="V470" t="s">
        <v>47</v>
      </c>
      <c r="W470">
        <v>64788</v>
      </c>
      <c r="X470" t="s">
        <v>439</v>
      </c>
      <c r="Y470" t="s">
        <v>62</v>
      </c>
      <c r="Z470">
        <v>1</v>
      </c>
      <c r="AA470" t="s">
        <v>50</v>
      </c>
      <c r="AB470">
        <v>14</v>
      </c>
      <c r="AC470" t="s">
        <v>51</v>
      </c>
      <c r="AD470" t="s">
        <v>52</v>
      </c>
      <c r="AE470">
        <v>0</v>
      </c>
      <c r="AF470">
        <v>64788</v>
      </c>
      <c r="AG470">
        <v>0</v>
      </c>
      <c r="AH470">
        <v>0</v>
      </c>
      <c r="AJ470" s="4">
        <v>74116</v>
      </c>
      <c r="AK470" t="str">
        <f>VLOOKUP(AJ470,Table35[],3,0)</f>
        <v>Yes</v>
      </c>
      <c r="AL470" t="s">
        <v>276</v>
      </c>
      <c r="AM470" t="s">
        <v>101</v>
      </c>
      <c r="AN470" t="s">
        <v>101</v>
      </c>
      <c r="AO470" t="s">
        <v>102</v>
      </c>
      <c r="AP470" s="1">
        <v>36245</v>
      </c>
      <c r="AQ470">
        <f t="shared" si="7"/>
        <v>22</v>
      </c>
      <c r="AR470" t="str">
        <f>VLOOKUP(AQ470,Table47[],2,0)</f>
        <v>20-25</v>
      </c>
    </row>
    <row r="471" spans="1:44" x14ac:dyDescent="0.25">
      <c r="A471" t="s">
        <v>41</v>
      </c>
      <c r="B471">
        <v>2000099</v>
      </c>
      <c r="C471">
        <v>365064</v>
      </c>
      <c r="D471" s="1">
        <v>44371</v>
      </c>
      <c r="E471" s="1">
        <v>44371</v>
      </c>
      <c r="F471" s="1">
        <v>44371</v>
      </c>
      <c r="G471" t="s">
        <v>65</v>
      </c>
      <c r="H471" t="s">
        <v>66</v>
      </c>
      <c r="M471" t="s">
        <v>157</v>
      </c>
      <c r="N471" t="s">
        <v>157</v>
      </c>
      <c r="O471" t="s">
        <v>45</v>
      </c>
      <c r="P471" s="2">
        <v>11</v>
      </c>
      <c r="Q471" s="2">
        <v>0</v>
      </c>
      <c r="R471" s="2">
        <v>0</v>
      </c>
      <c r="S471" s="2">
        <v>0</v>
      </c>
      <c r="T471">
        <v>1</v>
      </c>
      <c r="U471" t="s">
        <v>97</v>
      </c>
      <c r="V471" t="s">
        <v>182</v>
      </c>
      <c r="W471">
        <v>96835</v>
      </c>
      <c r="X471" t="s">
        <v>445</v>
      </c>
      <c r="Y471" t="s">
        <v>100</v>
      </c>
      <c r="Z471">
        <v>1</v>
      </c>
      <c r="AA471" t="s">
        <v>50</v>
      </c>
      <c r="AB471">
        <v>14</v>
      </c>
      <c r="AC471" t="s">
        <v>51</v>
      </c>
      <c r="AD471" t="s">
        <v>64</v>
      </c>
      <c r="AE471">
        <v>0</v>
      </c>
      <c r="AF471">
        <v>96835</v>
      </c>
      <c r="AG471">
        <v>0</v>
      </c>
      <c r="AH471">
        <v>0</v>
      </c>
      <c r="AJ471" s="4">
        <v>74146</v>
      </c>
      <c r="AK471" t="str">
        <f>VLOOKUP(AJ471,Table35[],3,0)</f>
        <v>Yes</v>
      </c>
      <c r="AL471" t="s">
        <v>53</v>
      </c>
      <c r="AM471" t="s">
        <v>101</v>
      </c>
      <c r="AN471" t="s">
        <v>101</v>
      </c>
      <c r="AO471" t="s">
        <v>102</v>
      </c>
      <c r="AP471" s="1">
        <v>38735</v>
      </c>
      <c r="AQ471">
        <f t="shared" si="7"/>
        <v>15</v>
      </c>
      <c r="AR471" t="str">
        <f>VLOOKUP(AQ471,Table47[],2,0)</f>
        <v>13-15</v>
      </c>
    </row>
    <row r="472" spans="1:44" x14ac:dyDescent="0.25">
      <c r="A472" t="s">
        <v>41</v>
      </c>
      <c r="B472">
        <v>2000110</v>
      </c>
      <c r="C472">
        <v>365067</v>
      </c>
      <c r="D472" s="1">
        <v>44371</v>
      </c>
      <c r="E472" s="1">
        <v>44371</v>
      </c>
      <c r="F472" s="1">
        <v>44371</v>
      </c>
      <c r="G472" t="s">
        <v>42</v>
      </c>
      <c r="H472" t="s">
        <v>43</v>
      </c>
      <c r="M472" t="s">
        <v>157</v>
      </c>
      <c r="N472" t="s">
        <v>157</v>
      </c>
      <c r="O472" t="s">
        <v>45</v>
      </c>
      <c r="P472" s="2">
        <v>10</v>
      </c>
      <c r="Q472" s="2">
        <v>0</v>
      </c>
      <c r="R472" s="2">
        <v>0</v>
      </c>
      <c r="S472" s="2">
        <v>0</v>
      </c>
      <c r="T472">
        <v>1</v>
      </c>
      <c r="U472" t="s">
        <v>97</v>
      </c>
      <c r="V472" t="s">
        <v>182</v>
      </c>
      <c r="W472">
        <v>47325</v>
      </c>
      <c r="X472" t="s">
        <v>446</v>
      </c>
      <c r="Y472" t="s">
        <v>100</v>
      </c>
      <c r="Z472">
        <v>1</v>
      </c>
      <c r="AA472" t="s">
        <v>50</v>
      </c>
      <c r="AB472">
        <v>14</v>
      </c>
      <c r="AC472" t="s">
        <v>51</v>
      </c>
      <c r="AD472" t="s">
        <v>64</v>
      </c>
      <c r="AE472">
        <v>0</v>
      </c>
      <c r="AF472">
        <v>47325</v>
      </c>
      <c r="AG472">
        <v>0</v>
      </c>
      <c r="AH472">
        <v>0</v>
      </c>
      <c r="AJ472" s="4">
        <v>74128</v>
      </c>
      <c r="AK472" t="str">
        <f>VLOOKUP(AJ472,Table35[],3,0)</f>
        <v>Yes</v>
      </c>
      <c r="AL472" t="s">
        <v>53</v>
      </c>
      <c r="AM472" t="s">
        <v>54</v>
      </c>
      <c r="AN472" t="s">
        <v>54</v>
      </c>
      <c r="AO472" t="s">
        <v>55</v>
      </c>
      <c r="AP472" s="1">
        <v>37336</v>
      </c>
      <c r="AQ472">
        <f t="shared" si="7"/>
        <v>19</v>
      </c>
      <c r="AR472" t="str">
        <f>VLOOKUP(AQ472,Table47[],2,0)</f>
        <v>18-19</v>
      </c>
    </row>
    <row r="473" spans="1:44" x14ac:dyDescent="0.25">
      <c r="A473" t="s">
        <v>41</v>
      </c>
      <c r="B473">
        <v>1999932</v>
      </c>
      <c r="C473">
        <v>364980</v>
      </c>
      <c r="D473" s="1">
        <v>44371</v>
      </c>
      <c r="E473" s="1">
        <v>44371</v>
      </c>
      <c r="F473" s="1">
        <v>44371</v>
      </c>
      <c r="G473" t="s">
        <v>42</v>
      </c>
      <c r="H473" t="s">
        <v>82</v>
      </c>
      <c r="M473" t="s">
        <v>71</v>
      </c>
      <c r="N473" t="s">
        <v>71</v>
      </c>
      <c r="O473" t="s">
        <v>45</v>
      </c>
      <c r="P473" s="2">
        <v>10</v>
      </c>
      <c r="Q473" s="2">
        <v>0</v>
      </c>
      <c r="R473" s="2">
        <v>0</v>
      </c>
      <c r="S473" s="2">
        <v>0</v>
      </c>
      <c r="T473">
        <v>1</v>
      </c>
      <c r="U473" t="s">
        <v>83</v>
      </c>
      <c r="V473" t="s">
        <v>47</v>
      </c>
      <c r="W473">
        <v>96661</v>
      </c>
      <c r="X473" t="s">
        <v>447</v>
      </c>
      <c r="Y473" t="s">
        <v>49</v>
      </c>
      <c r="Z473">
        <v>1</v>
      </c>
      <c r="AA473" t="s">
        <v>50</v>
      </c>
      <c r="AB473">
        <v>24</v>
      </c>
      <c r="AC473" t="s">
        <v>153</v>
      </c>
      <c r="AD473" t="s">
        <v>52</v>
      </c>
      <c r="AE473">
        <v>0</v>
      </c>
      <c r="AF473">
        <v>96661</v>
      </c>
      <c r="AG473">
        <v>0</v>
      </c>
      <c r="AH473">
        <v>0</v>
      </c>
      <c r="AJ473" s="4">
        <v>74070</v>
      </c>
      <c r="AK473" t="str">
        <f>VLOOKUP(AJ473,Table35[],3,0)</f>
        <v>Yes</v>
      </c>
      <c r="AL473" t="s">
        <v>53</v>
      </c>
      <c r="AM473" t="s">
        <v>54</v>
      </c>
      <c r="AN473" t="s">
        <v>54</v>
      </c>
      <c r="AO473" t="s">
        <v>55</v>
      </c>
      <c r="AP473" s="1">
        <v>32823</v>
      </c>
      <c r="AQ473">
        <f t="shared" si="7"/>
        <v>32</v>
      </c>
      <c r="AR473" t="str">
        <f>VLOOKUP(AQ473,Table47[],2,0)</f>
        <v>31-35</v>
      </c>
    </row>
    <row r="474" spans="1:44" x14ac:dyDescent="0.25">
      <c r="A474" t="s">
        <v>41</v>
      </c>
      <c r="B474">
        <v>1997644</v>
      </c>
      <c r="C474">
        <v>364475</v>
      </c>
      <c r="D474" s="1">
        <v>44369</v>
      </c>
      <c r="E474" s="1">
        <v>44369</v>
      </c>
      <c r="F474" s="1">
        <v>44369</v>
      </c>
      <c r="G474" t="s">
        <v>94</v>
      </c>
      <c r="H474" t="s">
        <v>95</v>
      </c>
      <c r="M474" t="s">
        <v>71</v>
      </c>
      <c r="N474" t="s">
        <v>71</v>
      </c>
      <c r="O474" t="s">
        <v>45</v>
      </c>
      <c r="P474" s="2">
        <v>135</v>
      </c>
      <c r="Q474" s="2">
        <v>0</v>
      </c>
      <c r="R474" s="2">
        <v>0</v>
      </c>
      <c r="S474" s="2">
        <v>0</v>
      </c>
      <c r="T474">
        <v>1</v>
      </c>
      <c r="V474" t="s">
        <v>47</v>
      </c>
      <c r="W474">
        <v>96492</v>
      </c>
      <c r="X474" t="s">
        <v>293</v>
      </c>
      <c r="Y474" t="s">
        <v>49</v>
      </c>
      <c r="Z474">
        <v>1</v>
      </c>
      <c r="AA474" t="s">
        <v>50</v>
      </c>
      <c r="AB474">
        <v>14</v>
      </c>
      <c r="AC474" t="s">
        <v>51</v>
      </c>
      <c r="AD474" t="s">
        <v>52</v>
      </c>
      <c r="AE474">
        <v>0</v>
      </c>
      <c r="AF474">
        <v>96492</v>
      </c>
      <c r="AG474">
        <v>0</v>
      </c>
      <c r="AH474">
        <v>0</v>
      </c>
      <c r="AJ474" s="4">
        <v>74137</v>
      </c>
      <c r="AK474" t="str">
        <f>VLOOKUP(AJ474,Table35[],3,0)</f>
        <v>Yes</v>
      </c>
      <c r="AL474" t="s">
        <v>53</v>
      </c>
      <c r="AM474" t="s">
        <v>101</v>
      </c>
      <c r="AN474" t="s">
        <v>101</v>
      </c>
      <c r="AO474" t="s">
        <v>102</v>
      </c>
      <c r="AP474" s="1">
        <v>34542</v>
      </c>
      <c r="AQ474">
        <f t="shared" si="7"/>
        <v>27</v>
      </c>
      <c r="AR474" t="str">
        <f>VLOOKUP(AQ474,Table47[],2,0)</f>
        <v>26-30</v>
      </c>
    </row>
    <row r="475" spans="1:44" x14ac:dyDescent="0.25">
      <c r="A475" t="s">
        <v>41</v>
      </c>
      <c r="B475">
        <v>2000031</v>
      </c>
      <c r="C475">
        <v>365026</v>
      </c>
      <c r="D475" s="1">
        <v>44371</v>
      </c>
      <c r="E475" s="1">
        <v>44371</v>
      </c>
      <c r="F475" s="1">
        <v>44371</v>
      </c>
      <c r="G475" t="s">
        <v>75</v>
      </c>
      <c r="H475" t="s">
        <v>76</v>
      </c>
      <c r="M475" t="s">
        <v>71</v>
      </c>
      <c r="N475" t="s">
        <v>71</v>
      </c>
      <c r="O475" t="s">
        <v>45</v>
      </c>
      <c r="P475" s="2">
        <v>305</v>
      </c>
      <c r="Q475" s="2">
        <v>0</v>
      </c>
      <c r="R475" s="2">
        <v>0</v>
      </c>
      <c r="S475" s="2">
        <v>0</v>
      </c>
      <c r="T475">
        <v>1</v>
      </c>
      <c r="V475" t="s">
        <v>47</v>
      </c>
      <c r="W475">
        <v>49635</v>
      </c>
      <c r="X475" t="s">
        <v>448</v>
      </c>
      <c r="Y475" t="s">
        <v>49</v>
      </c>
      <c r="Z475">
        <v>1</v>
      </c>
      <c r="AA475" t="s">
        <v>50</v>
      </c>
      <c r="AB475">
        <v>14</v>
      </c>
      <c r="AC475" t="s">
        <v>51</v>
      </c>
      <c r="AD475" t="s">
        <v>52</v>
      </c>
      <c r="AE475">
        <v>0</v>
      </c>
      <c r="AF475">
        <v>49635</v>
      </c>
      <c r="AG475">
        <v>0</v>
      </c>
      <c r="AH475">
        <v>0</v>
      </c>
      <c r="AJ475" s="4">
        <v>74129</v>
      </c>
      <c r="AK475" t="str">
        <f>VLOOKUP(AJ475,Table35[],3,0)</f>
        <v>Yes</v>
      </c>
      <c r="AL475" t="s">
        <v>53</v>
      </c>
      <c r="AM475" t="s">
        <v>54</v>
      </c>
      <c r="AN475" t="s">
        <v>54</v>
      </c>
      <c r="AO475" t="s">
        <v>55</v>
      </c>
      <c r="AP475" s="1">
        <v>30154</v>
      </c>
      <c r="AQ475">
        <f t="shared" si="7"/>
        <v>39</v>
      </c>
      <c r="AR475" t="str">
        <f>VLOOKUP(AQ475,Table47[],2,0)</f>
        <v>36+</v>
      </c>
    </row>
    <row r="476" spans="1:44" x14ac:dyDescent="0.25">
      <c r="A476" t="s">
        <v>41</v>
      </c>
      <c r="B476">
        <v>2000097</v>
      </c>
      <c r="C476">
        <v>365064</v>
      </c>
      <c r="D476" s="1">
        <v>44371</v>
      </c>
      <c r="E476" s="1">
        <v>44371</v>
      </c>
      <c r="F476" s="1">
        <v>44371</v>
      </c>
      <c r="G476" t="s">
        <v>67</v>
      </c>
      <c r="H476" t="s">
        <v>68</v>
      </c>
      <c r="M476" t="s">
        <v>157</v>
      </c>
      <c r="N476" t="s">
        <v>157</v>
      </c>
      <c r="O476" t="s">
        <v>45</v>
      </c>
      <c r="P476" s="2">
        <v>11</v>
      </c>
      <c r="Q476" s="2">
        <v>0</v>
      </c>
      <c r="R476" s="2">
        <v>0</v>
      </c>
      <c r="S476" s="2">
        <v>0</v>
      </c>
      <c r="T476">
        <v>1</v>
      </c>
      <c r="U476" t="s">
        <v>97</v>
      </c>
      <c r="V476" t="s">
        <v>182</v>
      </c>
      <c r="W476">
        <v>96835</v>
      </c>
      <c r="X476" t="s">
        <v>445</v>
      </c>
      <c r="Y476" t="s">
        <v>100</v>
      </c>
      <c r="Z476">
        <v>1</v>
      </c>
      <c r="AA476" t="s">
        <v>50</v>
      </c>
      <c r="AB476">
        <v>14</v>
      </c>
      <c r="AC476" t="s">
        <v>51</v>
      </c>
      <c r="AD476" t="s">
        <v>64</v>
      </c>
      <c r="AE476">
        <v>0</v>
      </c>
      <c r="AF476">
        <v>96835</v>
      </c>
      <c r="AG476">
        <v>0</v>
      </c>
      <c r="AH476">
        <v>0</v>
      </c>
      <c r="AJ476" s="4">
        <v>74146</v>
      </c>
      <c r="AK476" t="str">
        <f>VLOOKUP(AJ476,Table35[],3,0)</f>
        <v>Yes</v>
      </c>
      <c r="AL476" t="s">
        <v>53</v>
      </c>
      <c r="AM476" t="s">
        <v>101</v>
      </c>
      <c r="AN476" t="s">
        <v>101</v>
      </c>
      <c r="AO476" t="s">
        <v>102</v>
      </c>
      <c r="AP476" s="1">
        <v>38735</v>
      </c>
      <c r="AQ476">
        <f t="shared" si="7"/>
        <v>15</v>
      </c>
      <c r="AR476" t="str">
        <f>VLOOKUP(AQ476,Table47[],2,0)</f>
        <v>13-15</v>
      </c>
    </row>
    <row r="477" spans="1:44" x14ac:dyDescent="0.25">
      <c r="A477" t="s">
        <v>41</v>
      </c>
      <c r="B477">
        <v>2000112</v>
      </c>
      <c r="C477">
        <v>365067</v>
      </c>
      <c r="D477" s="1">
        <v>44371</v>
      </c>
      <c r="E477" s="1">
        <v>44371</v>
      </c>
      <c r="F477" s="1">
        <v>44371</v>
      </c>
      <c r="G477" t="s">
        <v>56</v>
      </c>
      <c r="H477" t="s">
        <v>57</v>
      </c>
      <c r="M477" t="s">
        <v>157</v>
      </c>
      <c r="N477" t="s">
        <v>157</v>
      </c>
      <c r="O477" t="s">
        <v>45</v>
      </c>
      <c r="P477" s="2">
        <v>26</v>
      </c>
      <c r="Q477" s="2">
        <v>0</v>
      </c>
      <c r="R477" s="2">
        <v>0</v>
      </c>
      <c r="S477" s="2">
        <v>0</v>
      </c>
      <c r="T477">
        <v>1</v>
      </c>
      <c r="U477" t="s">
        <v>97</v>
      </c>
      <c r="V477" t="s">
        <v>182</v>
      </c>
      <c r="W477">
        <v>47325</v>
      </c>
      <c r="X477" t="s">
        <v>446</v>
      </c>
      <c r="Y477" t="s">
        <v>100</v>
      </c>
      <c r="Z477">
        <v>1</v>
      </c>
      <c r="AA477" t="s">
        <v>50</v>
      </c>
      <c r="AB477">
        <v>14</v>
      </c>
      <c r="AC477" t="s">
        <v>51</v>
      </c>
      <c r="AD477" t="s">
        <v>64</v>
      </c>
      <c r="AE477">
        <v>0</v>
      </c>
      <c r="AF477">
        <v>47325</v>
      </c>
      <c r="AG477">
        <v>0</v>
      </c>
      <c r="AH477">
        <v>0</v>
      </c>
      <c r="AJ477" s="4">
        <v>74128</v>
      </c>
      <c r="AK477" t="str">
        <f>VLOOKUP(AJ477,Table35[],3,0)</f>
        <v>Yes</v>
      </c>
      <c r="AL477" t="s">
        <v>53</v>
      </c>
      <c r="AM477" t="s">
        <v>54</v>
      </c>
      <c r="AN477" t="s">
        <v>54</v>
      </c>
      <c r="AO477" t="s">
        <v>55</v>
      </c>
      <c r="AP477" s="1">
        <v>37336</v>
      </c>
      <c r="AQ477">
        <f t="shared" si="7"/>
        <v>19</v>
      </c>
      <c r="AR477" t="str">
        <f>VLOOKUP(AQ477,Table47[],2,0)</f>
        <v>18-19</v>
      </c>
    </row>
    <row r="478" spans="1:44" x14ac:dyDescent="0.25">
      <c r="A478" t="s">
        <v>41</v>
      </c>
      <c r="B478">
        <v>2000100</v>
      </c>
      <c r="C478">
        <v>365064</v>
      </c>
      <c r="D478" s="1">
        <v>44371</v>
      </c>
      <c r="E478" s="1">
        <v>44371</v>
      </c>
      <c r="F478" s="1">
        <v>44371</v>
      </c>
      <c r="G478" t="s">
        <v>69</v>
      </c>
      <c r="H478" t="s">
        <v>70</v>
      </c>
      <c r="M478" t="s">
        <v>157</v>
      </c>
      <c r="N478" t="s">
        <v>157</v>
      </c>
      <c r="O478" t="s">
        <v>45</v>
      </c>
      <c r="P478" s="2">
        <v>269</v>
      </c>
      <c r="Q478" s="2">
        <v>0</v>
      </c>
      <c r="R478" s="2">
        <v>0</v>
      </c>
      <c r="S478" s="2">
        <v>0</v>
      </c>
      <c r="T478">
        <v>1</v>
      </c>
      <c r="U478" t="s">
        <v>97</v>
      </c>
      <c r="V478" t="s">
        <v>182</v>
      </c>
      <c r="W478">
        <v>96835</v>
      </c>
      <c r="X478" t="s">
        <v>445</v>
      </c>
      <c r="Y478" t="s">
        <v>100</v>
      </c>
      <c r="Z478">
        <v>1</v>
      </c>
      <c r="AA478" t="s">
        <v>50</v>
      </c>
      <c r="AB478">
        <v>14</v>
      </c>
      <c r="AC478" t="s">
        <v>51</v>
      </c>
      <c r="AD478" t="s">
        <v>64</v>
      </c>
      <c r="AE478">
        <v>0</v>
      </c>
      <c r="AF478">
        <v>96835</v>
      </c>
      <c r="AG478">
        <v>0</v>
      </c>
      <c r="AH478">
        <v>0</v>
      </c>
      <c r="AJ478" s="4">
        <v>74146</v>
      </c>
      <c r="AK478" t="str">
        <f>VLOOKUP(AJ478,Table35[],3,0)</f>
        <v>Yes</v>
      </c>
      <c r="AL478" t="s">
        <v>53</v>
      </c>
      <c r="AM478" t="s">
        <v>101</v>
      </c>
      <c r="AN478" t="s">
        <v>101</v>
      </c>
      <c r="AO478" t="s">
        <v>102</v>
      </c>
      <c r="AP478" s="1">
        <v>38735</v>
      </c>
      <c r="AQ478">
        <f t="shared" si="7"/>
        <v>15</v>
      </c>
      <c r="AR478" t="str">
        <f>VLOOKUP(AQ478,Table47[],2,0)</f>
        <v>13-15</v>
      </c>
    </row>
    <row r="479" spans="1:44" x14ac:dyDescent="0.25">
      <c r="A479" t="s">
        <v>41</v>
      </c>
      <c r="B479">
        <v>1996359</v>
      </c>
      <c r="C479">
        <v>364221</v>
      </c>
      <c r="D479" s="1">
        <v>44365</v>
      </c>
      <c r="E479" s="1">
        <v>44365</v>
      </c>
      <c r="F479" s="1">
        <v>44365</v>
      </c>
      <c r="G479" t="s">
        <v>42</v>
      </c>
      <c r="H479" t="s">
        <v>82</v>
      </c>
      <c r="M479" t="s">
        <v>201</v>
      </c>
      <c r="N479" t="s">
        <v>201</v>
      </c>
      <c r="O479" t="s">
        <v>45</v>
      </c>
      <c r="P479" s="2">
        <v>10</v>
      </c>
      <c r="Q479" s="2">
        <v>0</v>
      </c>
      <c r="R479" s="2">
        <v>0</v>
      </c>
      <c r="S479" s="2">
        <v>0</v>
      </c>
      <c r="T479">
        <v>1</v>
      </c>
      <c r="U479" t="s">
        <v>251</v>
      </c>
      <c r="V479" t="s">
        <v>60</v>
      </c>
      <c r="W479">
        <v>16403</v>
      </c>
      <c r="X479" t="s">
        <v>449</v>
      </c>
      <c r="Y479" t="s">
        <v>89</v>
      </c>
      <c r="Z479">
        <v>1</v>
      </c>
      <c r="AA479" t="s">
        <v>50</v>
      </c>
      <c r="AB479">
        <v>14</v>
      </c>
      <c r="AC479" t="s">
        <v>51</v>
      </c>
      <c r="AD479" t="s">
        <v>90</v>
      </c>
      <c r="AE479">
        <v>0</v>
      </c>
      <c r="AF479">
        <v>16403</v>
      </c>
      <c r="AG479">
        <v>0</v>
      </c>
      <c r="AH479">
        <v>0</v>
      </c>
      <c r="AJ479" s="4">
        <v>74115</v>
      </c>
      <c r="AK479" t="str">
        <f>VLOOKUP(AJ479,Table35[],3,0)</f>
        <v>Yes</v>
      </c>
      <c r="AL479" t="s">
        <v>53</v>
      </c>
      <c r="AM479" t="s">
        <v>54</v>
      </c>
      <c r="AN479" t="s">
        <v>54</v>
      </c>
      <c r="AO479" t="s">
        <v>55</v>
      </c>
      <c r="AP479" s="1">
        <v>27922</v>
      </c>
      <c r="AQ479">
        <f t="shared" si="7"/>
        <v>45</v>
      </c>
      <c r="AR479" t="str">
        <f>VLOOKUP(AQ479,Table47[],2,0)</f>
        <v>36+</v>
      </c>
    </row>
    <row r="480" spans="1:44" x14ac:dyDescent="0.25">
      <c r="A480" t="s">
        <v>41</v>
      </c>
      <c r="B480">
        <v>1997712</v>
      </c>
      <c r="C480">
        <v>364497</v>
      </c>
      <c r="D480" s="1">
        <v>44369</v>
      </c>
      <c r="E480" s="1">
        <v>44369</v>
      </c>
      <c r="F480" s="1">
        <v>44369</v>
      </c>
      <c r="G480" t="s">
        <v>67</v>
      </c>
      <c r="H480" t="s">
        <v>68</v>
      </c>
      <c r="M480" t="s">
        <v>71</v>
      </c>
      <c r="N480" t="s">
        <v>71</v>
      </c>
      <c r="O480" t="s">
        <v>45</v>
      </c>
      <c r="P480" s="2">
        <v>11</v>
      </c>
      <c r="Q480" s="2">
        <v>0</v>
      </c>
      <c r="R480" s="2">
        <v>0</v>
      </c>
      <c r="S480" s="2">
        <v>0</v>
      </c>
      <c r="T480">
        <v>1</v>
      </c>
      <c r="V480" t="s">
        <v>47</v>
      </c>
      <c r="W480">
        <v>77797</v>
      </c>
      <c r="X480" t="s">
        <v>450</v>
      </c>
      <c r="Y480" t="s">
        <v>49</v>
      </c>
      <c r="Z480">
        <v>1</v>
      </c>
      <c r="AA480" t="s">
        <v>50</v>
      </c>
      <c r="AB480">
        <v>14</v>
      </c>
      <c r="AC480" t="s">
        <v>51</v>
      </c>
      <c r="AD480" t="s">
        <v>52</v>
      </c>
      <c r="AE480">
        <v>0</v>
      </c>
      <c r="AF480">
        <v>77797</v>
      </c>
      <c r="AG480">
        <v>0</v>
      </c>
      <c r="AH480">
        <v>0</v>
      </c>
      <c r="AJ480" s="4">
        <v>74120</v>
      </c>
      <c r="AK480" t="str">
        <f>VLOOKUP(AJ480,Table35[],3,0)</f>
        <v>Yes</v>
      </c>
      <c r="AL480" t="s">
        <v>192</v>
      </c>
      <c r="AM480" t="s">
        <v>101</v>
      </c>
      <c r="AN480" t="s">
        <v>101</v>
      </c>
      <c r="AO480" t="s">
        <v>102</v>
      </c>
      <c r="AP480" s="1">
        <v>36761</v>
      </c>
      <c r="AQ480">
        <f t="shared" si="7"/>
        <v>21</v>
      </c>
      <c r="AR480" t="str">
        <f>VLOOKUP(AQ480,Table47[],2,0)</f>
        <v>20-25</v>
      </c>
    </row>
    <row r="481" spans="1:44" x14ac:dyDescent="0.25">
      <c r="A481" t="s">
        <v>41</v>
      </c>
      <c r="B481">
        <v>1996378</v>
      </c>
      <c r="C481">
        <v>364229</v>
      </c>
      <c r="D481" s="1">
        <v>44365</v>
      </c>
      <c r="E481" s="1">
        <v>44365</v>
      </c>
      <c r="F481" s="1">
        <v>44365</v>
      </c>
      <c r="G481" t="s">
        <v>42</v>
      </c>
      <c r="H481" t="s">
        <v>82</v>
      </c>
      <c r="M481" t="s">
        <v>71</v>
      </c>
      <c r="N481" t="s">
        <v>71</v>
      </c>
      <c r="O481" t="s">
        <v>45</v>
      </c>
      <c r="P481" s="2">
        <v>10</v>
      </c>
      <c r="Q481" s="2">
        <v>0</v>
      </c>
      <c r="R481" s="2">
        <v>0</v>
      </c>
      <c r="S481" s="2">
        <v>0</v>
      </c>
      <c r="T481">
        <v>1</v>
      </c>
      <c r="U481" t="s">
        <v>83</v>
      </c>
      <c r="V481" t="s">
        <v>47</v>
      </c>
      <c r="W481">
        <v>96681</v>
      </c>
      <c r="X481" t="s">
        <v>451</v>
      </c>
      <c r="Y481" t="s">
        <v>49</v>
      </c>
      <c r="Z481">
        <v>1</v>
      </c>
      <c r="AA481" t="s">
        <v>50</v>
      </c>
      <c r="AB481">
        <v>24</v>
      </c>
      <c r="AC481" t="s">
        <v>153</v>
      </c>
      <c r="AD481" t="s">
        <v>52</v>
      </c>
      <c r="AE481">
        <v>0</v>
      </c>
      <c r="AF481">
        <v>96681</v>
      </c>
      <c r="AG481">
        <v>0</v>
      </c>
      <c r="AH481">
        <v>0</v>
      </c>
      <c r="AJ481" s="4">
        <v>74012</v>
      </c>
      <c r="AK481" t="str">
        <f>VLOOKUP(AJ481,Table35[],3,0)</f>
        <v>Yes</v>
      </c>
      <c r="AL481" t="s">
        <v>53</v>
      </c>
      <c r="AM481" t="s">
        <v>54</v>
      </c>
      <c r="AN481" t="s">
        <v>54</v>
      </c>
      <c r="AO481" t="s">
        <v>55</v>
      </c>
      <c r="AP481" s="1">
        <v>34518</v>
      </c>
      <c r="AQ481">
        <f t="shared" si="7"/>
        <v>27</v>
      </c>
      <c r="AR481" t="str">
        <f>VLOOKUP(AQ481,Table47[],2,0)</f>
        <v>26-30</v>
      </c>
    </row>
    <row r="482" spans="1:44" x14ac:dyDescent="0.25">
      <c r="A482" t="s">
        <v>41</v>
      </c>
      <c r="B482">
        <v>2000107</v>
      </c>
      <c r="C482">
        <v>365066</v>
      </c>
      <c r="D482" s="1">
        <v>44371</v>
      </c>
      <c r="E482" s="1">
        <v>44371</v>
      </c>
      <c r="F482" s="1">
        <v>44371</v>
      </c>
      <c r="G482" t="s">
        <v>56</v>
      </c>
      <c r="H482" t="s">
        <v>57</v>
      </c>
      <c r="M482" t="s">
        <v>157</v>
      </c>
      <c r="N482" t="s">
        <v>157</v>
      </c>
      <c r="O482" t="s">
        <v>45</v>
      </c>
      <c r="P482" s="2">
        <v>26</v>
      </c>
      <c r="Q482" s="2">
        <v>0</v>
      </c>
      <c r="R482" s="2">
        <v>0</v>
      </c>
      <c r="S482" s="2">
        <v>0</v>
      </c>
      <c r="T482">
        <v>1</v>
      </c>
      <c r="U482" t="s">
        <v>97</v>
      </c>
      <c r="V482" t="s">
        <v>60</v>
      </c>
      <c r="W482">
        <v>73326</v>
      </c>
      <c r="X482" t="s">
        <v>452</v>
      </c>
      <c r="Y482" t="s">
        <v>100</v>
      </c>
      <c r="Z482">
        <v>1</v>
      </c>
      <c r="AA482" t="s">
        <v>50</v>
      </c>
      <c r="AB482">
        <v>4</v>
      </c>
      <c r="AC482" t="s">
        <v>63</v>
      </c>
      <c r="AD482" t="s">
        <v>64</v>
      </c>
      <c r="AE482">
        <v>0</v>
      </c>
      <c r="AF482">
        <v>73326</v>
      </c>
      <c r="AG482">
        <v>711</v>
      </c>
      <c r="AH482">
        <v>711</v>
      </c>
      <c r="AI482" t="s">
        <v>147</v>
      </c>
      <c r="AJ482" s="4">
        <v>74134</v>
      </c>
      <c r="AK482" t="str">
        <f>VLOOKUP(AJ482,Table35[],3,0)</f>
        <v>Yes</v>
      </c>
      <c r="AL482" t="s">
        <v>192</v>
      </c>
      <c r="AM482" t="s">
        <v>101</v>
      </c>
      <c r="AN482" t="s">
        <v>101</v>
      </c>
      <c r="AO482" t="s">
        <v>102</v>
      </c>
      <c r="AP482" s="1">
        <v>37895</v>
      </c>
      <c r="AQ482">
        <f t="shared" si="7"/>
        <v>18</v>
      </c>
      <c r="AR482" t="str">
        <f>VLOOKUP(AQ482,Table47[],2,0)</f>
        <v>18-19</v>
      </c>
    </row>
    <row r="483" spans="1:44" x14ac:dyDescent="0.25">
      <c r="A483" t="s">
        <v>41</v>
      </c>
      <c r="B483">
        <v>2000118</v>
      </c>
      <c r="C483">
        <v>365069</v>
      </c>
      <c r="D483" s="1">
        <v>44371</v>
      </c>
      <c r="E483" s="1">
        <v>44371</v>
      </c>
      <c r="F483" s="1">
        <v>44371</v>
      </c>
      <c r="G483" t="s">
        <v>67</v>
      </c>
      <c r="H483" t="s">
        <v>68</v>
      </c>
      <c r="M483" t="s">
        <v>157</v>
      </c>
      <c r="N483" t="s">
        <v>157</v>
      </c>
      <c r="O483" t="s">
        <v>45</v>
      </c>
      <c r="P483" s="2">
        <v>11</v>
      </c>
      <c r="Q483" s="2">
        <v>0</v>
      </c>
      <c r="R483" s="2">
        <v>0</v>
      </c>
      <c r="S483" s="2">
        <v>0</v>
      </c>
      <c r="T483">
        <v>1</v>
      </c>
      <c r="U483" t="s">
        <v>119</v>
      </c>
      <c r="V483" t="s">
        <v>182</v>
      </c>
      <c r="W483">
        <v>62699</v>
      </c>
      <c r="X483" t="s">
        <v>453</v>
      </c>
      <c r="Y483" t="s">
        <v>100</v>
      </c>
      <c r="Z483">
        <v>1</v>
      </c>
      <c r="AA483" t="s">
        <v>50</v>
      </c>
      <c r="AB483">
        <v>4</v>
      </c>
      <c r="AC483" t="s">
        <v>63</v>
      </c>
      <c r="AD483" t="s">
        <v>64</v>
      </c>
      <c r="AE483">
        <v>0</v>
      </c>
      <c r="AF483">
        <v>62699</v>
      </c>
      <c r="AG483">
        <v>0</v>
      </c>
      <c r="AH483">
        <v>0</v>
      </c>
      <c r="AJ483" s="4">
        <v>74106</v>
      </c>
      <c r="AK483" t="str">
        <f>VLOOKUP(AJ483,Table35[],3,0)</f>
        <v>Yes</v>
      </c>
      <c r="AL483" t="s">
        <v>53</v>
      </c>
      <c r="AM483" t="s">
        <v>54</v>
      </c>
      <c r="AN483" t="s">
        <v>54</v>
      </c>
      <c r="AO483" t="s">
        <v>55</v>
      </c>
      <c r="AP483" s="1">
        <v>37259</v>
      </c>
      <c r="AQ483">
        <f t="shared" si="7"/>
        <v>19</v>
      </c>
      <c r="AR483" t="str">
        <f>VLOOKUP(AQ483,Table47[],2,0)</f>
        <v>18-19</v>
      </c>
    </row>
    <row r="484" spans="1:44" x14ac:dyDescent="0.25">
      <c r="A484" t="s">
        <v>41</v>
      </c>
      <c r="B484">
        <v>1997787</v>
      </c>
      <c r="C484">
        <v>364534</v>
      </c>
      <c r="D484" s="1">
        <v>44369</v>
      </c>
      <c r="E484" s="1">
        <v>44369</v>
      </c>
      <c r="F484" s="1">
        <v>44369</v>
      </c>
      <c r="G484" t="s">
        <v>56</v>
      </c>
      <c r="H484" t="s">
        <v>57</v>
      </c>
      <c r="M484" t="s">
        <v>71</v>
      </c>
      <c r="N484" t="s">
        <v>71</v>
      </c>
      <c r="O484" t="s">
        <v>45</v>
      </c>
      <c r="P484" s="2">
        <v>26</v>
      </c>
      <c r="Q484" s="2">
        <v>0</v>
      </c>
      <c r="R484" s="2">
        <v>0</v>
      </c>
      <c r="S484" s="2">
        <v>0</v>
      </c>
      <c r="T484">
        <v>1</v>
      </c>
      <c r="V484" t="s">
        <v>47</v>
      </c>
      <c r="W484">
        <v>96255</v>
      </c>
      <c r="X484" t="s">
        <v>408</v>
      </c>
      <c r="Y484" t="s">
        <v>49</v>
      </c>
      <c r="Z484">
        <v>1</v>
      </c>
      <c r="AA484" t="s">
        <v>50</v>
      </c>
      <c r="AB484">
        <v>14</v>
      </c>
      <c r="AC484" t="s">
        <v>51</v>
      </c>
      <c r="AD484" t="s">
        <v>52</v>
      </c>
      <c r="AE484">
        <v>0</v>
      </c>
      <c r="AF484">
        <v>96255</v>
      </c>
      <c r="AG484">
        <v>0</v>
      </c>
      <c r="AH484">
        <v>0</v>
      </c>
      <c r="AJ484" s="4">
        <v>74108</v>
      </c>
      <c r="AK484" t="str">
        <f>VLOOKUP(AJ484,Table35[],3,0)</f>
        <v>Yes</v>
      </c>
      <c r="AL484" t="s">
        <v>53</v>
      </c>
      <c r="AM484" t="s">
        <v>54</v>
      </c>
      <c r="AN484" t="s">
        <v>54</v>
      </c>
      <c r="AO484" t="s">
        <v>55</v>
      </c>
      <c r="AP484" s="1">
        <v>33657</v>
      </c>
      <c r="AQ484">
        <f t="shared" si="7"/>
        <v>29</v>
      </c>
      <c r="AR484" t="str">
        <f>VLOOKUP(AQ484,Table47[],2,0)</f>
        <v>26-30</v>
      </c>
    </row>
    <row r="485" spans="1:44" x14ac:dyDescent="0.25">
      <c r="A485" t="s">
        <v>41</v>
      </c>
      <c r="B485">
        <v>1997844</v>
      </c>
      <c r="C485">
        <v>364563</v>
      </c>
      <c r="D485" s="1">
        <v>44369</v>
      </c>
      <c r="E485" s="1">
        <v>44369</v>
      </c>
      <c r="F485" s="1">
        <v>44369</v>
      </c>
      <c r="G485" t="s">
        <v>69</v>
      </c>
      <c r="H485" t="s">
        <v>70</v>
      </c>
      <c r="M485" t="s">
        <v>71</v>
      </c>
      <c r="N485" t="s">
        <v>71</v>
      </c>
      <c r="O485" t="s">
        <v>45</v>
      </c>
      <c r="P485" s="2">
        <v>269</v>
      </c>
      <c r="Q485" s="2">
        <v>0</v>
      </c>
      <c r="R485" s="2">
        <v>0</v>
      </c>
      <c r="S485" s="2">
        <v>0</v>
      </c>
      <c r="T485">
        <v>1</v>
      </c>
      <c r="V485" t="s">
        <v>47</v>
      </c>
      <c r="W485">
        <v>64969</v>
      </c>
      <c r="X485" t="s">
        <v>454</v>
      </c>
      <c r="Y485" t="s">
        <v>49</v>
      </c>
      <c r="Z485">
        <v>1</v>
      </c>
      <c r="AA485" t="s">
        <v>50</v>
      </c>
      <c r="AB485">
        <v>14</v>
      </c>
      <c r="AC485" t="s">
        <v>51</v>
      </c>
      <c r="AD485" t="s">
        <v>52</v>
      </c>
      <c r="AE485">
        <v>0</v>
      </c>
      <c r="AF485">
        <v>64969</v>
      </c>
      <c r="AG485">
        <v>0</v>
      </c>
      <c r="AH485">
        <v>0</v>
      </c>
      <c r="AJ485" s="4">
        <v>74115</v>
      </c>
      <c r="AK485" t="str">
        <f>VLOOKUP(AJ485,Table35[],3,0)</f>
        <v>Yes</v>
      </c>
      <c r="AL485" t="s">
        <v>53</v>
      </c>
      <c r="AM485" t="s">
        <v>54</v>
      </c>
      <c r="AN485" t="s">
        <v>54</v>
      </c>
      <c r="AO485" t="s">
        <v>55</v>
      </c>
      <c r="AP485" s="1">
        <v>34631</v>
      </c>
      <c r="AQ485">
        <f t="shared" si="7"/>
        <v>27</v>
      </c>
      <c r="AR485" t="str">
        <f>VLOOKUP(AQ485,Table47[],2,0)</f>
        <v>26-30</v>
      </c>
    </row>
    <row r="486" spans="1:44" x14ac:dyDescent="0.25">
      <c r="A486" t="s">
        <v>41</v>
      </c>
      <c r="B486">
        <v>1997869</v>
      </c>
      <c r="C486">
        <v>364573</v>
      </c>
      <c r="D486" s="1">
        <v>44369</v>
      </c>
      <c r="E486" s="1">
        <v>44369</v>
      </c>
      <c r="F486" s="1">
        <v>44369</v>
      </c>
      <c r="G486" t="s">
        <v>67</v>
      </c>
      <c r="H486" t="s">
        <v>68</v>
      </c>
      <c r="M486" t="s">
        <v>96</v>
      </c>
      <c r="N486" t="s">
        <v>96</v>
      </c>
      <c r="O486" t="s">
        <v>45</v>
      </c>
      <c r="P486" s="2">
        <v>11</v>
      </c>
      <c r="Q486" s="2">
        <v>0</v>
      </c>
      <c r="R486" s="2">
        <v>0</v>
      </c>
      <c r="S486" s="2">
        <v>0</v>
      </c>
      <c r="T486">
        <v>1</v>
      </c>
      <c r="U486" t="s">
        <v>97</v>
      </c>
      <c r="V486" t="s">
        <v>98</v>
      </c>
      <c r="W486">
        <v>77590</v>
      </c>
      <c r="X486" t="s">
        <v>425</v>
      </c>
      <c r="Y486" t="s">
        <v>100</v>
      </c>
      <c r="Z486">
        <v>1</v>
      </c>
      <c r="AA486" t="s">
        <v>50</v>
      </c>
      <c r="AB486">
        <v>14</v>
      </c>
      <c r="AC486" t="s">
        <v>51</v>
      </c>
      <c r="AD486" t="s">
        <v>64</v>
      </c>
      <c r="AE486">
        <v>0</v>
      </c>
      <c r="AF486">
        <v>77590</v>
      </c>
      <c r="AG486">
        <v>0</v>
      </c>
      <c r="AH486">
        <v>0</v>
      </c>
      <c r="AJ486" s="4">
        <v>74133</v>
      </c>
      <c r="AK486" t="str">
        <f>VLOOKUP(AJ486,Table35[],3,0)</f>
        <v>Yes</v>
      </c>
      <c r="AL486" t="s">
        <v>192</v>
      </c>
      <c r="AM486" t="s">
        <v>101</v>
      </c>
      <c r="AN486" t="s">
        <v>101</v>
      </c>
      <c r="AO486" t="s">
        <v>102</v>
      </c>
      <c r="AP486" s="1">
        <v>37297</v>
      </c>
      <c r="AQ486">
        <f t="shared" si="7"/>
        <v>19</v>
      </c>
      <c r="AR486" t="str">
        <f>VLOOKUP(AQ486,Table47[],2,0)</f>
        <v>18-19</v>
      </c>
    </row>
    <row r="487" spans="1:44" x14ac:dyDescent="0.25">
      <c r="A487" t="s">
        <v>41</v>
      </c>
      <c r="B487">
        <v>1997887</v>
      </c>
      <c r="C487">
        <v>364576</v>
      </c>
      <c r="D487" s="1">
        <v>44369</v>
      </c>
      <c r="E487" s="1">
        <v>44369</v>
      </c>
      <c r="F487" s="1">
        <v>44369</v>
      </c>
      <c r="G487" t="s">
        <v>67</v>
      </c>
      <c r="H487" t="s">
        <v>68</v>
      </c>
      <c r="M487" t="s">
        <v>96</v>
      </c>
      <c r="N487" t="s">
        <v>96</v>
      </c>
      <c r="O487" t="s">
        <v>45</v>
      </c>
      <c r="P487" s="2">
        <v>11</v>
      </c>
      <c r="Q487" s="2">
        <v>0</v>
      </c>
      <c r="R487" s="2">
        <v>0</v>
      </c>
      <c r="S487" s="2">
        <v>0</v>
      </c>
      <c r="T487">
        <v>1</v>
      </c>
      <c r="U487" t="s">
        <v>362</v>
      </c>
      <c r="V487" t="s">
        <v>98</v>
      </c>
      <c r="W487">
        <v>88335</v>
      </c>
      <c r="X487" t="s">
        <v>426</v>
      </c>
      <c r="Y487" t="s">
        <v>100</v>
      </c>
      <c r="Z487">
        <v>1</v>
      </c>
      <c r="AA487" t="s">
        <v>50</v>
      </c>
      <c r="AB487">
        <v>14</v>
      </c>
      <c r="AC487" t="s">
        <v>51</v>
      </c>
      <c r="AD487" t="s">
        <v>64</v>
      </c>
      <c r="AE487">
        <v>0</v>
      </c>
      <c r="AF487">
        <v>88335</v>
      </c>
      <c r="AG487">
        <v>0</v>
      </c>
      <c r="AH487">
        <v>0</v>
      </c>
      <c r="AJ487" s="4">
        <v>74133</v>
      </c>
      <c r="AK487" t="str">
        <f>VLOOKUP(AJ487,Table35[],3,0)</f>
        <v>Yes</v>
      </c>
      <c r="AL487" t="s">
        <v>108</v>
      </c>
      <c r="AM487" t="s">
        <v>101</v>
      </c>
      <c r="AN487" t="s">
        <v>101</v>
      </c>
      <c r="AO487" t="s">
        <v>102</v>
      </c>
      <c r="AP487" s="1">
        <v>35996</v>
      </c>
      <c r="AQ487">
        <f t="shared" si="7"/>
        <v>23</v>
      </c>
      <c r="AR487" t="str">
        <f>VLOOKUP(AQ487,Table47[],2,0)</f>
        <v>20-25</v>
      </c>
    </row>
    <row r="488" spans="1:44" x14ac:dyDescent="0.25">
      <c r="A488" t="s">
        <v>41</v>
      </c>
      <c r="B488">
        <v>1997912</v>
      </c>
      <c r="C488">
        <v>364582</v>
      </c>
      <c r="D488" s="1">
        <v>44369</v>
      </c>
      <c r="E488" s="1">
        <v>44369</v>
      </c>
      <c r="F488" s="1">
        <v>44369</v>
      </c>
      <c r="G488" t="s">
        <v>65</v>
      </c>
      <c r="H488" t="s">
        <v>66</v>
      </c>
      <c r="M488" t="s">
        <v>71</v>
      </c>
      <c r="N488" t="s">
        <v>71</v>
      </c>
      <c r="O488" t="s">
        <v>45</v>
      </c>
      <c r="P488" s="2">
        <v>11</v>
      </c>
      <c r="Q488" s="2">
        <v>0</v>
      </c>
      <c r="R488" s="2">
        <v>0</v>
      </c>
      <c r="S488" s="2">
        <v>0</v>
      </c>
      <c r="T488">
        <v>1</v>
      </c>
      <c r="U488" t="s">
        <v>119</v>
      </c>
      <c r="V488" t="s">
        <v>98</v>
      </c>
      <c r="W488">
        <v>87785</v>
      </c>
      <c r="X488" t="s">
        <v>409</v>
      </c>
      <c r="Y488" t="s">
        <v>100</v>
      </c>
      <c r="Z488">
        <v>1</v>
      </c>
      <c r="AA488" t="s">
        <v>50</v>
      </c>
      <c r="AB488">
        <v>14</v>
      </c>
      <c r="AC488" t="s">
        <v>51</v>
      </c>
      <c r="AD488" t="s">
        <v>64</v>
      </c>
      <c r="AE488">
        <v>0</v>
      </c>
      <c r="AF488">
        <v>87785</v>
      </c>
      <c r="AG488">
        <v>0</v>
      </c>
      <c r="AH488">
        <v>0</v>
      </c>
      <c r="AJ488" s="4">
        <v>74110</v>
      </c>
      <c r="AK488" t="str">
        <f>VLOOKUP(AJ488,Table35[],3,0)</f>
        <v>Yes</v>
      </c>
      <c r="AL488" t="s">
        <v>410</v>
      </c>
      <c r="AM488" t="s">
        <v>101</v>
      </c>
      <c r="AN488" t="s">
        <v>101</v>
      </c>
      <c r="AO488" t="s">
        <v>102</v>
      </c>
      <c r="AP488" s="1">
        <v>37569</v>
      </c>
      <c r="AQ488">
        <f t="shared" si="7"/>
        <v>19</v>
      </c>
      <c r="AR488" t="str">
        <f>VLOOKUP(AQ488,Table47[],2,0)</f>
        <v>18-19</v>
      </c>
    </row>
    <row r="489" spans="1:44" x14ac:dyDescent="0.25">
      <c r="A489" t="s">
        <v>41</v>
      </c>
      <c r="B489">
        <v>2000079</v>
      </c>
      <c r="C489">
        <v>365056</v>
      </c>
      <c r="D489" s="1">
        <v>44371</v>
      </c>
      <c r="E489" s="1">
        <v>44371</v>
      </c>
      <c r="F489" s="1">
        <v>44371</v>
      </c>
      <c r="G489" t="s">
        <v>42</v>
      </c>
      <c r="H489" t="s">
        <v>82</v>
      </c>
      <c r="M489" t="s">
        <v>71</v>
      </c>
      <c r="N489" t="s">
        <v>71</v>
      </c>
      <c r="O489" t="s">
        <v>45</v>
      </c>
      <c r="P489" s="2">
        <v>10</v>
      </c>
      <c r="Q489" s="2">
        <v>0</v>
      </c>
      <c r="R489" s="2">
        <v>0</v>
      </c>
      <c r="S489" s="2">
        <v>0</v>
      </c>
      <c r="T489">
        <v>1</v>
      </c>
      <c r="U489" t="s">
        <v>83</v>
      </c>
      <c r="V489" t="s">
        <v>47</v>
      </c>
      <c r="W489">
        <v>96824</v>
      </c>
      <c r="X489" t="s">
        <v>455</v>
      </c>
      <c r="Y489" t="s">
        <v>49</v>
      </c>
      <c r="Z489">
        <v>1</v>
      </c>
      <c r="AA489" t="s">
        <v>50</v>
      </c>
      <c r="AB489">
        <v>14</v>
      </c>
      <c r="AC489" t="s">
        <v>51</v>
      </c>
      <c r="AD489" t="s">
        <v>52</v>
      </c>
      <c r="AE489">
        <v>0</v>
      </c>
      <c r="AF489">
        <v>96824</v>
      </c>
      <c r="AG489">
        <v>0</v>
      </c>
      <c r="AH489">
        <v>0</v>
      </c>
      <c r="AJ489" s="4">
        <v>74014</v>
      </c>
      <c r="AK489" t="str">
        <f>VLOOKUP(AJ489,Table35[],3,0)</f>
        <v>Yes</v>
      </c>
      <c r="AL489" t="s">
        <v>53</v>
      </c>
      <c r="AM489" t="s">
        <v>54</v>
      </c>
      <c r="AN489" t="s">
        <v>54</v>
      </c>
      <c r="AO489" t="s">
        <v>55</v>
      </c>
      <c r="AP489" s="1">
        <v>34331</v>
      </c>
      <c r="AQ489">
        <f t="shared" si="7"/>
        <v>28</v>
      </c>
      <c r="AR489" t="str">
        <f>VLOOKUP(AQ489,Table47[],2,0)</f>
        <v>26-30</v>
      </c>
    </row>
    <row r="490" spans="1:44" x14ac:dyDescent="0.25">
      <c r="A490" t="s">
        <v>41</v>
      </c>
      <c r="B490">
        <v>2000933</v>
      </c>
      <c r="C490">
        <v>365178</v>
      </c>
      <c r="D490" s="1">
        <v>44372</v>
      </c>
      <c r="E490" s="1">
        <v>44372</v>
      </c>
      <c r="F490" s="1">
        <v>44372</v>
      </c>
      <c r="G490" t="s">
        <v>67</v>
      </c>
      <c r="H490" t="s">
        <v>68</v>
      </c>
      <c r="M490" t="s">
        <v>71</v>
      </c>
      <c r="N490" t="s">
        <v>71</v>
      </c>
      <c r="O490" t="s">
        <v>45</v>
      </c>
      <c r="P490" s="2">
        <v>11</v>
      </c>
      <c r="Q490" s="2">
        <v>0</v>
      </c>
      <c r="R490" s="2">
        <v>0</v>
      </c>
      <c r="S490" s="2">
        <v>0</v>
      </c>
      <c r="T490">
        <v>1</v>
      </c>
      <c r="U490" t="s">
        <v>109</v>
      </c>
      <c r="V490" t="s">
        <v>47</v>
      </c>
      <c r="W490">
        <v>92946</v>
      </c>
      <c r="X490" t="s">
        <v>456</v>
      </c>
      <c r="Y490" t="s">
        <v>49</v>
      </c>
      <c r="Z490">
        <v>1</v>
      </c>
      <c r="AA490" t="s">
        <v>50</v>
      </c>
      <c r="AB490">
        <v>14</v>
      </c>
      <c r="AC490" t="s">
        <v>51</v>
      </c>
      <c r="AD490" t="s">
        <v>52</v>
      </c>
      <c r="AE490">
        <v>0</v>
      </c>
      <c r="AF490">
        <v>92946</v>
      </c>
      <c r="AG490">
        <v>0</v>
      </c>
      <c r="AH490">
        <v>0</v>
      </c>
      <c r="AJ490" s="4">
        <v>74128</v>
      </c>
      <c r="AK490" t="str">
        <f>VLOOKUP(AJ490,Table35[],3,0)</f>
        <v>Yes</v>
      </c>
      <c r="AL490" t="s">
        <v>53</v>
      </c>
      <c r="AM490" t="s">
        <v>101</v>
      </c>
      <c r="AN490" t="s">
        <v>101</v>
      </c>
      <c r="AO490" t="s">
        <v>102</v>
      </c>
      <c r="AP490" s="1">
        <v>36396</v>
      </c>
      <c r="AQ490">
        <f t="shared" si="7"/>
        <v>22</v>
      </c>
      <c r="AR490" t="str">
        <f>VLOOKUP(AQ490,Table47[],2,0)</f>
        <v>20-25</v>
      </c>
    </row>
    <row r="491" spans="1:44" x14ac:dyDescent="0.25">
      <c r="A491" t="s">
        <v>41</v>
      </c>
      <c r="B491">
        <v>2000886</v>
      </c>
      <c r="C491">
        <v>365165</v>
      </c>
      <c r="D491" s="1">
        <v>44372</v>
      </c>
      <c r="E491" s="1">
        <v>44372</v>
      </c>
      <c r="F491" s="1">
        <v>44372</v>
      </c>
      <c r="G491" t="s">
        <v>65</v>
      </c>
      <c r="H491" t="s">
        <v>66</v>
      </c>
      <c r="M491" t="s">
        <v>71</v>
      </c>
      <c r="N491" t="s">
        <v>71</v>
      </c>
      <c r="O491" t="s">
        <v>45</v>
      </c>
      <c r="P491" s="2">
        <v>11</v>
      </c>
      <c r="Q491" s="2">
        <v>9</v>
      </c>
      <c r="R491" s="2">
        <v>0</v>
      </c>
      <c r="S491" s="2">
        <v>0</v>
      </c>
      <c r="T491">
        <v>1</v>
      </c>
      <c r="U491" t="s">
        <v>119</v>
      </c>
      <c r="V491" t="s">
        <v>47</v>
      </c>
      <c r="W491">
        <v>32333</v>
      </c>
      <c r="X491" t="s">
        <v>457</v>
      </c>
      <c r="Y491" t="s">
        <v>49</v>
      </c>
      <c r="Z491">
        <v>1</v>
      </c>
      <c r="AA491" t="s">
        <v>50</v>
      </c>
      <c r="AB491">
        <v>26</v>
      </c>
      <c r="AC491" t="s">
        <v>81</v>
      </c>
      <c r="AD491" t="s">
        <v>52</v>
      </c>
      <c r="AE491">
        <v>0</v>
      </c>
      <c r="AF491">
        <v>32333</v>
      </c>
      <c r="AG491">
        <v>0</v>
      </c>
      <c r="AH491">
        <v>0</v>
      </c>
      <c r="AJ491" s="4">
        <v>74128</v>
      </c>
      <c r="AK491" t="str">
        <f>VLOOKUP(AJ491,Table35[],3,0)</f>
        <v>Yes</v>
      </c>
      <c r="AL491" t="s">
        <v>53</v>
      </c>
      <c r="AM491" t="s">
        <v>101</v>
      </c>
      <c r="AN491" t="s">
        <v>101</v>
      </c>
      <c r="AO491" t="s">
        <v>102</v>
      </c>
      <c r="AP491" s="1">
        <v>33491</v>
      </c>
      <c r="AQ491">
        <f t="shared" si="7"/>
        <v>30</v>
      </c>
      <c r="AR491" t="str">
        <f>VLOOKUP(AQ491,Table47[],2,0)</f>
        <v>26-30</v>
      </c>
    </row>
    <row r="492" spans="1:44" x14ac:dyDescent="0.25">
      <c r="A492" t="s">
        <v>41</v>
      </c>
      <c r="B492">
        <v>2000081</v>
      </c>
      <c r="C492">
        <v>365058</v>
      </c>
      <c r="D492" s="1">
        <v>44371</v>
      </c>
      <c r="E492" s="1">
        <v>44371</v>
      </c>
      <c r="F492" s="1">
        <v>44371</v>
      </c>
      <c r="G492" t="s">
        <v>42</v>
      </c>
      <c r="H492" t="s">
        <v>43</v>
      </c>
      <c r="M492" t="s">
        <v>157</v>
      </c>
      <c r="N492" t="s">
        <v>157</v>
      </c>
      <c r="O492" t="s">
        <v>45</v>
      </c>
      <c r="P492" s="2">
        <v>10</v>
      </c>
      <c r="Q492" s="2">
        <v>0</v>
      </c>
      <c r="R492" s="2">
        <v>0</v>
      </c>
      <c r="S492" s="2">
        <v>0</v>
      </c>
      <c r="T492">
        <v>1</v>
      </c>
      <c r="U492" t="s">
        <v>362</v>
      </c>
      <c r="V492" t="s">
        <v>182</v>
      </c>
      <c r="W492">
        <v>64650</v>
      </c>
      <c r="X492" t="s">
        <v>458</v>
      </c>
      <c r="Y492" t="s">
        <v>100</v>
      </c>
      <c r="Z492">
        <v>1</v>
      </c>
      <c r="AA492" t="s">
        <v>50</v>
      </c>
      <c r="AB492">
        <v>14</v>
      </c>
      <c r="AC492" t="s">
        <v>51</v>
      </c>
      <c r="AD492" t="s">
        <v>64</v>
      </c>
      <c r="AE492">
        <v>0</v>
      </c>
      <c r="AF492">
        <v>64650</v>
      </c>
      <c r="AG492">
        <v>0</v>
      </c>
      <c r="AH492">
        <v>0</v>
      </c>
      <c r="AJ492" s="4">
        <v>74115</v>
      </c>
      <c r="AK492" t="str">
        <f>VLOOKUP(AJ492,Table35[],3,0)</f>
        <v>Yes</v>
      </c>
      <c r="AL492" t="s">
        <v>53</v>
      </c>
      <c r="AM492" t="s">
        <v>54</v>
      </c>
      <c r="AN492" t="s">
        <v>54</v>
      </c>
      <c r="AO492" t="s">
        <v>55</v>
      </c>
      <c r="AP492" s="1">
        <v>37805</v>
      </c>
      <c r="AQ492">
        <f t="shared" si="7"/>
        <v>18</v>
      </c>
      <c r="AR492" t="str">
        <f>VLOOKUP(AQ492,Table47[],2,0)</f>
        <v>18-19</v>
      </c>
    </row>
    <row r="493" spans="1:44" x14ac:dyDescent="0.25">
      <c r="A493" t="s">
        <v>41</v>
      </c>
      <c r="B493">
        <v>2000096</v>
      </c>
      <c r="C493">
        <v>365064</v>
      </c>
      <c r="D493" s="1">
        <v>44371</v>
      </c>
      <c r="E493" s="1">
        <v>44371</v>
      </c>
      <c r="F493" s="1">
        <v>44371</v>
      </c>
      <c r="G493" t="s">
        <v>42</v>
      </c>
      <c r="H493" t="s">
        <v>43</v>
      </c>
      <c r="M493" t="s">
        <v>157</v>
      </c>
      <c r="N493" t="s">
        <v>157</v>
      </c>
      <c r="O493" t="s">
        <v>45</v>
      </c>
      <c r="P493" s="2">
        <v>10</v>
      </c>
      <c r="Q493" s="2">
        <v>0</v>
      </c>
      <c r="R493" s="2">
        <v>0</v>
      </c>
      <c r="S493" s="2">
        <v>0</v>
      </c>
      <c r="T493">
        <v>1</v>
      </c>
      <c r="U493" t="s">
        <v>97</v>
      </c>
      <c r="V493" t="s">
        <v>182</v>
      </c>
      <c r="W493">
        <v>96835</v>
      </c>
      <c r="X493" t="s">
        <v>445</v>
      </c>
      <c r="Y493" t="s">
        <v>100</v>
      </c>
      <c r="Z493">
        <v>1</v>
      </c>
      <c r="AA493" t="s">
        <v>50</v>
      </c>
      <c r="AB493">
        <v>14</v>
      </c>
      <c r="AC493" t="s">
        <v>51</v>
      </c>
      <c r="AD493" t="s">
        <v>64</v>
      </c>
      <c r="AE493">
        <v>0</v>
      </c>
      <c r="AF493">
        <v>96835</v>
      </c>
      <c r="AG493">
        <v>0</v>
      </c>
      <c r="AH493">
        <v>0</v>
      </c>
      <c r="AJ493" s="4">
        <v>74146</v>
      </c>
      <c r="AK493" t="str">
        <f>VLOOKUP(AJ493,Table35[],3,0)</f>
        <v>Yes</v>
      </c>
      <c r="AL493" t="s">
        <v>53</v>
      </c>
      <c r="AM493" t="s">
        <v>101</v>
      </c>
      <c r="AN493" t="s">
        <v>101</v>
      </c>
      <c r="AO493" t="s">
        <v>102</v>
      </c>
      <c r="AP493" s="1">
        <v>38735</v>
      </c>
      <c r="AQ493">
        <f t="shared" si="7"/>
        <v>15</v>
      </c>
      <c r="AR493" t="str">
        <f>VLOOKUP(AQ493,Table47[],2,0)</f>
        <v>13-15</v>
      </c>
    </row>
    <row r="494" spans="1:44" x14ac:dyDescent="0.25">
      <c r="A494" t="s">
        <v>41</v>
      </c>
      <c r="B494">
        <v>2001050</v>
      </c>
      <c r="C494">
        <v>365220</v>
      </c>
      <c r="D494" s="1">
        <v>44372</v>
      </c>
      <c r="E494" s="1">
        <v>44372</v>
      </c>
      <c r="F494" s="1">
        <v>44372</v>
      </c>
      <c r="G494" t="s">
        <v>42</v>
      </c>
      <c r="H494" t="s">
        <v>43</v>
      </c>
      <c r="M494" t="s">
        <v>71</v>
      </c>
      <c r="N494" t="s">
        <v>71</v>
      </c>
      <c r="O494" t="s">
        <v>45</v>
      </c>
      <c r="P494" s="2">
        <v>10</v>
      </c>
      <c r="Q494" s="2">
        <v>0</v>
      </c>
      <c r="R494" s="2">
        <v>0</v>
      </c>
      <c r="S494" s="2">
        <v>0</v>
      </c>
      <c r="T494">
        <v>1</v>
      </c>
      <c r="U494" t="s">
        <v>79</v>
      </c>
      <c r="V494" t="s">
        <v>47</v>
      </c>
      <c r="W494">
        <v>96667</v>
      </c>
      <c r="X494" t="s">
        <v>459</v>
      </c>
      <c r="Y494" t="s">
        <v>49</v>
      </c>
      <c r="Z494">
        <v>1</v>
      </c>
      <c r="AA494" t="s">
        <v>50</v>
      </c>
      <c r="AB494">
        <v>14</v>
      </c>
      <c r="AC494" t="s">
        <v>51</v>
      </c>
      <c r="AD494" t="s">
        <v>52</v>
      </c>
      <c r="AE494">
        <v>0</v>
      </c>
      <c r="AF494">
        <v>96667</v>
      </c>
      <c r="AG494">
        <v>0</v>
      </c>
      <c r="AH494">
        <v>0</v>
      </c>
      <c r="AJ494" s="4">
        <v>74105</v>
      </c>
      <c r="AK494" t="str">
        <f>VLOOKUP(AJ494,Table35[],3,0)</f>
        <v>Yes</v>
      </c>
      <c r="AL494" t="s">
        <v>53</v>
      </c>
      <c r="AM494" t="s">
        <v>54</v>
      </c>
      <c r="AN494" t="s">
        <v>54</v>
      </c>
      <c r="AO494" t="s">
        <v>55</v>
      </c>
      <c r="AP494" s="1">
        <v>35530</v>
      </c>
      <c r="AQ494">
        <f t="shared" si="7"/>
        <v>24</v>
      </c>
      <c r="AR494" t="str">
        <f>VLOOKUP(AQ494,Table47[],2,0)</f>
        <v>20-25</v>
      </c>
    </row>
    <row r="495" spans="1:44" x14ac:dyDescent="0.25">
      <c r="A495" t="s">
        <v>41</v>
      </c>
      <c r="B495">
        <v>1997245</v>
      </c>
      <c r="C495">
        <v>364368</v>
      </c>
      <c r="D495" s="1">
        <v>44368</v>
      </c>
      <c r="E495" s="1">
        <v>44368</v>
      </c>
      <c r="F495" s="1">
        <v>44368</v>
      </c>
      <c r="G495" t="s">
        <v>65</v>
      </c>
      <c r="H495" t="s">
        <v>66</v>
      </c>
      <c r="M495" t="s">
        <v>44</v>
      </c>
      <c r="N495" t="s">
        <v>44</v>
      </c>
      <c r="O495" t="s">
        <v>45</v>
      </c>
      <c r="P495" s="2">
        <v>11</v>
      </c>
      <c r="Q495" s="2">
        <v>0</v>
      </c>
      <c r="R495" s="2">
        <v>0</v>
      </c>
      <c r="S495" s="2">
        <v>0</v>
      </c>
      <c r="T495">
        <v>1</v>
      </c>
      <c r="U495" t="s">
        <v>109</v>
      </c>
      <c r="V495" t="s">
        <v>60</v>
      </c>
      <c r="W495">
        <v>81779</v>
      </c>
      <c r="X495" t="s">
        <v>443</v>
      </c>
      <c r="Y495" t="s">
        <v>49</v>
      </c>
      <c r="Z495">
        <v>1</v>
      </c>
      <c r="AA495" t="s">
        <v>50</v>
      </c>
      <c r="AB495">
        <v>26</v>
      </c>
      <c r="AC495" t="s">
        <v>81</v>
      </c>
      <c r="AD495" t="s">
        <v>64</v>
      </c>
      <c r="AE495">
        <v>0</v>
      </c>
      <c r="AF495">
        <v>81779</v>
      </c>
      <c r="AG495">
        <v>0</v>
      </c>
      <c r="AH495">
        <v>0</v>
      </c>
      <c r="AJ495" s="4">
        <v>74132</v>
      </c>
      <c r="AK495" t="str">
        <f>VLOOKUP(AJ495,Table35[],3,0)</f>
        <v>Yes</v>
      </c>
      <c r="AL495" t="s">
        <v>53</v>
      </c>
      <c r="AM495" t="s">
        <v>54</v>
      </c>
      <c r="AN495" t="s">
        <v>54</v>
      </c>
      <c r="AO495" t="s">
        <v>55</v>
      </c>
      <c r="AP495" s="1">
        <v>32497</v>
      </c>
      <c r="AQ495">
        <f t="shared" si="7"/>
        <v>33</v>
      </c>
      <c r="AR495" t="str">
        <f>VLOOKUP(AQ495,Table47[],2,0)</f>
        <v>31-35</v>
      </c>
    </row>
    <row r="496" spans="1:44" x14ac:dyDescent="0.25">
      <c r="A496" t="s">
        <v>41</v>
      </c>
      <c r="B496">
        <v>1997263</v>
      </c>
      <c r="C496">
        <v>364376</v>
      </c>
      <c r="D496" s="1">
        <v>44368</v>
      </c>
      <c r="E496" s="1">
        <v>44368</v>
      </c>
      <c r="F496" s="1">
        <v>44368</v>
      </c>
      <c r="G496" t="s">
        <v>67</v>
      </c>
      <c r="H496" t="s">
        <v>68</v>
      </c>
      <c r="M496" t="s">
        <v>44</v>
      </c>
      <c r="N496" t="s">
        <v>44</v>
      </c>
      <c r="O496" t="s">
        <v>45</v>
      </c>
      <c r="P496" s="2">
        <v>11</v>
      </c>
      <c r="Q496" s="2">
        <v>0</v>
      </c>
      <c r="R496" s="2">
        <v>0</v>
      </c>
      <c r="S496" s="2">
        <v>0</v>
      </c>
      <c r="T496">
        <v>1</v>
      </c>
      <c r="U496" t="s">
        <v>254</v>
      </c>
      <c r="V496" t="s">
        <v>60</v>
      </c>
      <c r="W496">
        <v>45707</v>
      </c>
      <c r="X496" t="s">
        <v>460</v>
      </c>
      <c r="Y496" t="s">
        <v>49</v>
      </c>
      <c r="Z496">
        <v>1</v>
      </c>
      <c r="AA496" t="s">
        <v>50</v>
      </c>
      <c r="AB496">
        <v>14</v>
      </c>
      <c r="AC496" t="s">
        <v>51</v>
      </c>
      <c r="AD496" t="s">
        <v>64</v>
      </c>
      <c r="AE496">
        <v>0</v>
      </c>
      <c r="AF496">
        <v>45707</v>
      </c>
      <c r="AG496">
        <v>0</v>
      </c>
      <c r="AH496">
        <v>0</v>
      </c>
      <c r="AJ496" s="4">
        <v>74115</v>
      </c>
      <c r="AK496" t="str">
        <f>VLOOKUP(AJ496,Table35[],3,0)</f>
        <v>Yes</v>
      </c>
      <c r="AL496" t="s">
        <v>53</v>
      </c>
      <c r="AM496" t="s">
        <v>54</v>
      </c>
      <c r="AN496" t="s">
        <v>54</v>
      </c>
      <c r="AO496" t="s">
        <v>55</v>
      </c>
      <c r="AP496" s="1">
        <v>35492</v>
      </c>
      <c r="AQ496">
        <f t="shared" si="7"/>
        <v>24</v>
      </c>
      <c r="AR496" t="str">
        <f>VLOOKUP(AQ496,Table47[],2,0)</f>
        <v>20-25</v>
      </c>
    </row>
    <row r="497" spans="1:44" x14ac:dyDescent="0.25">
      <c r="A497" t="s">
        <v>41</v>
      </c>
      <c r="B497">
        <v>1997264</v>
      </c>
      <c r="C497">
        <v>364376</v>
      </c>
      <c r="D497" s="1">
        <v>44368</v>
      </c>
      <c r="E497" s="1">
        <v>44368</v>
      </c>
      <c r="F497" s="1">
        <v>44368</v>
      </c>
      <c r="G497" t="s">
        <v>65</v>
      </c>
      <c r="H497" t="s">
        <v>66</v>
      </c>
      <c r="M497" t="s">
        <v>44</v>
      </c>
      <c r="N497" t="s">
        <v>44</v>
      </c>
      <c r="O497" t="s">
        <v>45</v>
      </c>
      <c r="P497" s="2">
        <v>11</v>
      </c>
      <c r="Q497" s="2">
        <v>0</v>
      </c>
      <c r="R497" s="2">
        <v>0</v>
      </c>
      <c r="S497" s="2">
        <v>0</v>
      </c>
      <c r="T497">
        <v>1</v>
      </c>
      <c r="U497" t="s">
        <v>254</v>
      </c>
      <c r="V497" t="s">
        <v>60</v>
      </c>
      <c r="W497">
        <v>45707</v>
      </c>
      <c r="X497" t="s">
        <v>460</v>
      </c>
      <c r="Y497" t="s">
        <v>49</v>
      </c>
      <c r="Z497">
        <v>1</v>
      </c>
      <c r="AA497" t="s">
        <v>50</v>
      </c>
      <c r="AB497">
        <v>14</v>
      </c>
      <c r="AC497" t="s">
        <v>51</v>
      </c>
      <c r="AD497" t="s">
        <v>64</v>
      </c>
      <c r="AE497">
        <v>0</v>
      </c>
      <c r="AF497">
        <v>45707</v>
      </c>
      <c r="AG497">
        <v>0</v>
      </c>
      <c r="AH497">
        <v>0</v>
      </c>
      <c r="AJ497" s="4">
        <v>74115</v>
      </c>
      <c r="AK497" t="str">
        <f>VLOOKUP(AJ497,Table35[],3,0)</f>
        <v>Yes</v>
      </c>
      <c r="AL497" t="s">
        <v>53</v>
      </c>
      <c r="AM497" t="s">
        <v>54</v>
      </c>
      <c r="AN497" t="s">
        <v>54</v>
      </c>
      <c r="AO497" t="s">
        <v>55</v>
      </c>
      <c r="AP497" s="1">
        <v>35492</v>
      </c>
      <c r="AQ497">
        <f t="shared" si="7"/>
        <v>24</v>
      </c>
      <c r="AR497" t="str">
        <f>VLOOKUP(AQ497,Table47[],2,0)</f>
        <v>20-25</v>
      </c>
    </row>
    <row r="498" spans="1:44" x14ac:dyDescent="0.25">
      <c r="A498" t="s">
        <v>41</v>
      </c>
      <c r="B498">
        <v>2000954</v>
      </c>
      <c r="C498">
        <v>365184</v>
      </c>
      <c r="D498" s="1">
        <v>44372</v>
      </c>
      <c r="E498" s="1">
        <v>44372</v>
      </c>
      <c r="F498" s="1">
        <v>44372</v>
      </c>
      <c r="G498" t="s">
        <v>75</v>
      </c>
      <c r="H498" t="s">
        <v>76</v>
      </c>
      <c r="M498" t="s">
        <v>71</v>
      </c>
      <c r="N498" t="s">
        <v>71</v>
      </c>
      <c r="O498" t="s">
        <v>45</v>
      </c>
      <c r="P498" s="2">
        <v>305</v>
      </c>
      <c r="Q498" s="2">
        <v>0</v>
      </c>
      <c r="R498" s="2">
        <v>0</v>
      </c>
      <c r="S498" s="2">
        <v>0</v>
      </c>
      <c r="T498">
        <v>1</v>
      </c>
      <c r="V498" t="s">
        <v>47</v>
      </c>
      <c r="W498">
        <v>37276</v>
      </c>
      <c r="X498" t="s">
        <v>461</v>
      </c>
      <c r="Y498" t="s">
        <v>49</v>
      </c>
      <c r="Z498">
        <v>1</v>
      </c>
      <c r="AA498" t="s">
        <v>50</v>
      </c>
      <c r="AB498">
        <v>14</v>
      </c>
      <c r="AC498" t="s">
        <v>51</v>
      </c>
      <c r="AD498" t="s">
        <v>52</v>
      </c>
      <c r="AE498">
        <v>0</v>
      </c>
      <c r="AF498">
        <v>37276</v>
      </c>
      <c r="AG498">
        <v>0</v>
      </c>
      <c r="AH498">
        <v>0</v>
      </c>
      <c r="AJ498" s="4">
        <v>74115</v>
      </c>
      <c r="AK498" t="str">
        <f>VLOOKUP(AJ498,Table35[],3,0)</f>
        <v>Yes</v>
      </c>
      <c r="AL498" t="s">
        <v>53</v>
      </c>
      <c r="AM498" t="s">
        <v>54</v>
      </c>
      <c r="AN498" t="s">
        <v>54</v>
      </c>
      <c r="AO498" t="s">
        <v>55</v>
      </c>
      <c r="AP498" s="1">
        <v>35251</v>
      </c>
      <c r="AQ498">
        <f t="shared" si="7"/>
        <v>25</v>
      </c>
      <c r="AR498" t="str">
        <f>VLOOKUP(AQ498,Table47[],2,0)</f>
        <v>20-25</v>
      </c>
    </row>
    <row r="499" spans="1:44" x14ac:dyDescent="0.25">
      <c r="A499" t="s">
        <v>41</v>
      </c>
      <c r="B499">
        <v>2000979</v>
      </c>
      <c r="C499">
        <v>365192</v>
      </c>
      <c r="D499" s="1">
        <v>44372</v>
      </c>
      <c r="E499" s="1">
        <v>44372</v>
      </c>
      <c r="F499" s="1">
        <v>44372</v>
      </c>
      <c r="G499" t="s">
        <v>42</v>
      </c>
      <c r="H499" t="s">
        <v>43</v>
      </c>
      <c r="M499" t="s">
        <v>71</v>
      </c>
      <c r="N499" t="s">
        <v>71</v>
      </c>
      <c r="O499" t="s">
        <v>45</v>
      </c>
      <c r="P499" s="2">
        <v>10</v>
      </c>
      <c r="Q499" s="2">
        <v>0</v>
      </c>
      <c r="R499" s="2">
        <v>0</v>
      </c>
      <c r="S499" s="2">
        <v>0</v>
      </c>
      <c r="T499">
        <v>1</v>
      </c>
      <c r="U499" t="s">
        <v>79</v>
      </c>
      <c r="V499" t="s">
        <v>47</v>
      </c>
      <c r="W499">
        <v>69014</v>
      </c>
      <c r="X499" t="s">
        <v>462</v>
      </c>
      <c r="Y499" t="s">
        <v>49</v>
      </c>
      <c r="Z499">
        <v>1</v>
      </c>
      <c r="AA499" t="s">
        <v>50</v>
      </c>
      <c r="AB499">
        <v>26</v>
      </c>
      <c r="AC499" t="s">
        <v>81</v>
      </c>
      <c r="AD499" t="s">
        <v>52</v>
      </c>
      <c r="AE499">
        <v>0</v>
      </c>
      <c r="AF499">
        <v>69014</v>
      </c>
      <c r="AG499">
        <v>0</v>
      </c>
      <c r="AH499">
        <v>0</v>
      </c>
      <c r="AJ499" s="4">
        <v>74104</v>
      </c>
      <c r="AK499" t="str">
        <f>VLOOKUP(AJ499,Table35[],3,0)</f>
        <v>Yes</v>
      </c>
      <c r="AL499" t="s">
        <v>53</v>
      </c>
      <c r="AM499" t="s">
        <v>54</v>
      </c>
      <c r="AN499" t="s">
        <v>54</v>
      </c>
      <c r="AO499" t="s">
        <v>55</v>
      </c>
      <c r="AP499" s="1">
        <v>32721</v>
      </c>
      <c r="AQ499">
        <f t="shared" si="7"/>
        <v>32</v>
      </c>
      <c r="AR499" t="str">
        <f>VLOOKUP(AQ499,Table47[],2,0)</f>
        <v>31-35</v>
      </c>
    </row>
    <row r="500" spans="1:44" x14ac:dyDescent="0.25">
      <c r="A500" t="s">
        <v>41</v>
      </c>
      <c r="B500">
        <v>2001129</v>
      </c>
      <c r="C500">
        <v>365249</v>
      </c>
      <c r="D500" s="1">
        <v>44375</v>
      </c>
      <c r="E500" s="1">
        <v>44340</v>
      </c>
      <c r="F500" s="1">
        <v>44340</v>
      </c>
      <c r="G500" t="s">
        <v>67</v>
      </c>
      <c r="H500" t="s">
        <v>68</v>
      </c>
      <c r="M500" t="s">
        <v>44</v>
      </c>
      <c r="P500" s="2">
        <v>-11</v>
      </c>
      <c r="Q500" s="2">
        <v>0</v>
      </c>
      <c r="R500" s="2">
        <v>0</v>
      </c>
      <c r="S500" s="2">
        <v>0</v>
      </c>
      <c r="T500">
        <v>-1</v>
      </c>
      <c r="U500" t="s">
        <v>79</v>
      </c>
      <c r="V500" t="s">
        <v>60</v>
      </c>
      <c r="W500">
        <v>96126</v>
      </c>
      <c r="X500" t="s">
        <v>463</v>
      </c>
      <c r="Z500">
        <v>4</v>
      </c>
      <c r="AA500" t="s">
        <v>233</v>
      </c>
      <c r="AB500">
        <v>14</v>
      </c>
      <c r="AC500" t="s">
        <v>51</v>
      </c>
      <c r="AE500">
        <v>2</v>
      </c>
      <c r="AF500">
        <v>96126</v>
      </c>
      <c r="AG500">
        <v>0</v>
      </c>
      <c r="AH500">
        <v>0</v>
      </c>
      <c r="AJ500" s="4">
        <v>74135</v>
      </c>
      <c r="AK500" t="str">
        <f>VLOOKUP(AJ500,Table35[],3,0)</f>
        <v>Yes</v>
      </c>
      <c r="AL500" t="s">
        <v>53</v>
      </c>
      <c r="AM500" t="s">
        <v>101</v>
      </c>
      <c r="AN500" t="s">
        <v>101</v>
      </c>
      <c r="AO500" t="s">
        <v>102</v>
      </c>
      <c r="AP500" s="1">
        <v>37148</v>
      </c>
      <c r="AQ500">
        <f t="shared" si="7"/>
        <v>20</v>
      </c>
      <c r="AR500" t="str">
        <f>VLOOKUP(AQ500,Table47[],2,0)</f>
        <v>20-25</v>
      </c>
    </row>
    <row r="501" spans="1:44" x14ac:dyDescent="0.25">
      <c r="A501" t="s">
        <v>41</v>
      </c>
      <c r="B501">
        <v>1997631</v>
      </c>
      <c r="C501">
        <v>364471</v>
      </c>
      <c r="D501" s="1">
        <v>44369</v>
      </c>
      <c r="E501" s="1">
        <v>44369</v>
      </c>
      <c r="F501" s="1">
        <v>44369</v>
      </c>
      <c r="G501" t="s">
        <v>67</v>
      </c>
      <c r="H501" t="s">
        <v>68</v>
      </c>
      <c r="M501" t="s">
        <v>71</v>
      </c>
      <c r="N501" t="s">
        <v>71</v>
      </c>
      <c r="O501" t="s">
        <v>45</v>
      </c>
      <c r="P501" s="2">
        <v>11</v>
      </c>
      <c r="Q501" s="2">
        <v>0</v>
      </c>
      <c r="R501" s="2">
        <v>0</v>
      </c>
      <c r="S501" s="2">
        <v>0</v>
      </c>
      <c r="T501">
        <v>1</v>
      </c>
      <c r="U501" t="s">
        <v>119</v>
      </c>
      <c r="V501" t="s">
        <v>47</v>
      </c>
      <c r="W501">
        <v>17910</v>
      </c>
      <c r="X501" t="s">
        <v>464</v>
      </c>
      <c r="Y501" t="s">
        <v>49</v>
      </c>
      <c r="Z501">
        <v>1</v>
      </c>
      <c r="AA501" t="s">
        <v>50</v>
      </c>
      <c r="AB501">
        <v>14</v>
      </c>
      <c r="AC501" t="s">
        <v>51</v>
      </c>
      <c r="AD501" t="s">
        <v>52</v>
      </c>
      <c r="AE501">
        <v>0</v>
      </c>
      <c r="AF501">
        <v>17910</v>
      </c>
      <c r="AG501">
        <v>0</v>
      </c>
      <c r="AH501">
        <v>0</v>
      </c>
      <c r="AJ501" s="4">
        <v>74128</v>
      </c>
      <c r="AK501" t="str">
        <f>VLOOKUP(AJ501,Table35[],3,0)</f>
        <v>Yes</v>
      </c>
      <c r="AL501" t="s">
        <v>53</v>
      </c>
      <c r="AM501" t="s">
        <v>54</v>
      </c>
      <c r="AN501" t="s">
        <v>54</v>
      </c>
      <c r="AO501" t="s">
        <v>55</v>
      </c>
      <c r="AP501" s="1">
        <v>30249</v>
      </c>
      <c r="AQ501">
        <f t="shared" si="7"/>
        <v>39</v>
      </c>
      <c r="AR501" t="str">
        <f>VLOOKUP(AQ501,Table47[],2,0)</f>
        <v>36+</v>
      </c>
    </row>
    <row r="502" spans="1:44" x14ac:dyDescent="0.25">
      <c r="A502" t="s">
        <v>41</v>
      </c>
      <c r="B502">
        <v>2000937</v>
      </c>
      <c r="C502">
        <v>365179</v>
      </c>
      <c r="D502" s="1">
        <v>44372</v>
      </c>
      <c r="E502" s="1">
        <v>44372</v>
      </c>
      <c r="F502" s="1">
        <v>44372</v>
      </c>
      <c r="G502" t="s">
        <v>67</v>
      </c>
      <c r="H502" t="s">
        <v>68</v>
      </c>
      <c r="M502" t="s">
        <v>71</v>
      </c>
      <c r="N502" t="s">
        <v>71</v>
      </c>
      <c r="O502" t="s">
        <v>45</v>
      </c>
      <c r="P502" s="2">
        <v>11</v>
      </c>
      <c r="Q502" s="2">
        <v>0</v>
      </c>
      <c r="R502" s="2">
        <v>0</v>
      </c>
      <c r="S502" s="2">
        <v>0</v>
      </c>
      <c r="T502">
        <v>1</v>
      </c>
      <c r="U502" t="s">
        <v>224</v>
      </c>
      <c r="V502" t="s">
        <v>47</v>
      </c>
      <c r="W502">
        <v>95482</v>
      </c>
      <c r="X502" t="s">
        <v>465</v>
      </c>
      <c r="Y502" t="s">
        <v>49</v>
      </c>
      <c r="Z502">
        <v>1</v>
      </c>
      <c r="AA502" t="s">
        <v>50</v>
      </c>
      <c r="AB502">
        <v>22</v>
      </c>
      <c r="AC502" t="s">
        <v>188</v>
      </c>
      <c r="AD502" t="s">
        <v>52</v>
      </c>
      <c r="AE502">
        <v>0</v>
      </c>
      <c r="AF502">
        <v>95482</v>
      </c>
      <c r="AG502">
        <v>0</v>
      </c>
      <c r="AH502">
        <v>0</v>
      </c>
      <c r="AJ502" s="4">
        <v>74104</v>
      </c>
      <c r="AK502" t="str">
        <f>VLOOKUP(AJ502,Table35[],3,0)</f>
        <v>Yes</v>
      </c>
      <c r="AL502" t="s">
        <v>53</v>
      </c>
      <c r="AM502" t="s">
        <v>54</v>
      </c>
      <c r="AN502" t="s">
        <v>54</v>
      </c>
      <c r="AO502" t="s">
        <v>55</v>
      </c>
      <c r="AP502" s="1">
        <v>36475</v>
      </c>
      <c r="AQ502">
        <f t="shared" si="7"/>
        <v>22</v>
      </c>
      <c r="AR502" t="str">
        <f>VLOOKUP(AQ502,Table47[],2,0)</f>
        <v>20-25</v>
      </c>
    </row>
    <row r="503" spans="1:44" x14ac:dyDescent="0.25">
      <c r="A503" t="s">
        <v>41</v>
      </c>
      <c r="B503">
        <v>1997632</v>
      </c>
      <c r="C503">
        <v>364471</v>
      </c>
      <c r="D503" s="1">
        <v>44369</v>
      </c>
      <c r="E503" s="1">
        <v>44369</v>
      </c>
      <c r="F503" s="1">
        <v>44369</v>
      </c>
      <c r="G503" t="s">
        <v>65</v>
      </c>
      <c r="H503" t="s">
        <v>66</v>
      </c>
      <c r="M503" t="s">
        <v>71</v>
      </c>
      <c r="N503" t="s">
        <v>71</v>
      </c>
      <c r="O503" t="s">
        <v>45</v>
      </c>
      <c r="P503" s="2">
        <v>11</v>
      </c>
      <c r="Q503" s="2">
        <v>0</v>
      </c>
      <c r="R503" s="2">
        <v>0</v>
      </c>
      <c r="S503" s="2">
        <v>0</v>
      </c>
      <c r="T503">
        <v>1</v>
      </c>
      <c r="U503" t="s">
        <v>119</v>
      </c>
      <c r="V503" t="s">
        <v>47</v>
      </c>
      <c r="W503">
        <v>17910</v>
      </c>
      <c r="X503" t="s">
        <v>464</v>
      </c>
      <c r="Y503" t="s">
        <v>49</v>
      </c>
      <c r="Z503">
        <v>1</v>
      </c>
      <c r="AA503" t="s">
        <v>50</v>
      </c>
      <c r="AB503">
        <v>14</v>
      </c>
      <c r="AC503" t="s">
        <v>51</v>
      </c>
      <c r="AD503" t="s">
        <v>52</v>
      </c>
      <c r="AE503">
        <v>0</v>
      </c>
      <c r="AF503">
        <v>17910</v>
      </c>
      <c r="AG503">
        <v>0</v>
      </c>
      <c r="AH503">
        <v>0</v>
      </c>
      <c r="AJ503" s="4">
        <v>74128</v>
      </c>
      <c r="AK503" t="str">
        <f>VLOOKUP(AJ503,Table35[],3,0)</f>
        <v>Yes</v>
      </c>
      <c r="AL503" t="s">
        <v>53</v>
      </c>
      <c r="AM503" t="s">
        <v>54</v>
      </c>
      <c r="AN503" t="s">
        <v>54</v>
      </c>
      <c r="AO503" t="s">
        <v>55</v>
      </c>
      <c r="AP503" s="1">
        <v>30249</v>
      </c>
      <c r="AQ503">
        <f t="shared" si="7"/>
        <v>39</v>
      </c>
      <c r="AR503" t="str">
        <f>VLOOKUP(AQ503,Table47[],2,0)</f>
        <v>36+</v>
      </c>
    </row>
    <row r="504" spans="1:44" x14ac:dyDescent="0.25">
      <c r="A504" t="s">
        <v>41</v>
      </c>
      <c r="B504">
        <v>1997646</v>
      </c>
      <c r="C504">
        <v>364475</v>
      </c>
      <c r="D504" s="1">
        <v>44369</v>
      </c>
      <c r="E504" s="1">
        <v>44369</v>
      </c>
      <c r="F504" s="1">
        <v>44369</v>
      </c>
      <c r="G504" t="s">
        <v>42</v>
      </c>
      <c r="H504" t="s">
        <v>43</v>
      </c>
      <c r="M504" t="s">
        <v>71</v>
      </c>
      <c r="N504" t="s">
        <v>71</v>
      </c>
      <c r="O504" t="s">
        <v>45</v>
      </c>
      <c r="P504" s="2">
        <v>10</v>
      </c>
      <c r="Q504" s="2">
        <v>0</v>
      </c>
      <c r="R504" s="2">
        <v>0</v>
      </c>
      <c r="S504" s="2">
        <v>0</v>
      </c>
      <c r="T504">
        <v>1</v>
      </c>
      <c r="U504" t="s">
        <v>150</v>
      </c>
      <c r="V504" t="s">
        <v>47</v>
      </c>
      <c r="W504">
        <v>96492</v>
      </c>
      <c r="X504" t="s">
        <v>293</v>
      </c>
      <c r="Y504" t="s">
        <v>49</v>
      </c>
      <c r="Z504">
        <v>1</v>
      </c>
      <c r="AA504" t="s">
        <v>50</v>
      </c>
      <c r="AB504">
        <v>14</v>
      </c>
      <c r="AC504" t="s">
        <v>51</v>
      </c>
      <c r="AD504" t="s">
        <v>52</v>
      </c>
      <c r="AE504">
        <v>0</v>
      </c>
      <c r="AF504">
        <v>96492</v>
      </c>
      <c r="AG504">
        <v>0</v>
      </c>
      <c r="AH504">
        <v>0</v>
      </c>
      <c r="AJ504" s="4">
        <v>74137</v>
      </c>
      <c r="AK504" t="str">
        <f>VLOOKUP(AJ504,Table35[],3,0)</f>
        <v>Yes</v>
      </c>
      <c r="AL504" t="s">
        <v>53</v>
      </c>
      <c r="AM504" t="s">
        <v>101</v>
      </c>
      <c r="AN504" t="s">
        <v>101</v>
      </c>
      <c r="AO504" t="s">
        <v>102</v>
      </c>
      <c r="AP504" s="1">
        <v>34542</v>
      </c>
      <c r="AQ504">
        <f t="shared" si="7"/>
        <v>27</v>
      </c>
      <c r="AR504" t="str">
        <f>VLOOKUP(AQ504,Table47[],2,0)</f>
        <v>26-30</v>
      </c>
    </row>
    <row r="505" spans="1:44" x14ac:dyDescent="0.25">
      <c r="A505" t="s">
        <v>41</v>
      </c>
      <c r="B505">
        <v>1997716</v>
      </c>
      <c r="C505">
        <v>364497</v>
      </c>
      <c r="D505" s="1">
        <v>44369</v>
      </c>
      <c r="E505" s="1">
        <v>44369</v>
      </c>
      <c r="F505" s="1">
        <v>44369</v>
      </c>
      <c r="G505" t="s">
        <v>42</v>
      </c>
      <c r="H505" t="s">
        <v>43</v>
      </c>
      <c r="M505" t="s">
        <v>71</v>
      </c>
      <c r="N505" t="s">
        <v>71</v>
      </c>
      <c r="O505" t="s">
        <v>45</v>
      </c>
      <c r="P505" s="2">
        <v>10</v>
      </c>
      <c r="Q505" s="2">
        <v>0</v>
      </c>
      <c r="R505" s="2">
        <v>0</v>
      </c>
      <c r="S505" s="2">
        <v>0</v>
      </c>
      <c r="T505">
        <v>1</v>
      </c>
      <c r="U505" t="s">
        <v>254</v>
      </c>
      <c r="V505" t="s">
        <v>47</v>
      </c>
      <c r="W505">
        <v>77797</v>
      </c>
      <c r="X505" t="s">
        <v>450</v>
      </c>
      <c r="Y505" t="s">
        <v>49</v>
      </c>
      <c r="Z505">
        <v>1</v>
      </c>
      <c r="AA505" t="s">
        <v>50</v>
      </c>
      <c r="AB505">
        <v>14</v>
      </c>
      <c r="AC505" t="s">
        <v>51</v>
      </c>
      <c r="AD505" t="s">
        <v>52</v>
      </c>
      <c r="AE505">
        <v>0</v>
      </c>
      <c r="AF505">
        <v>77797</v>
      </c>
      <c r="AG505">
        <v>0</v>
      </c>
      <c r="AH505">
        <v>0</v>
      </c>
      <c r="AJ505" s="4">
        <v>74120</v>
      </c>
      <c r="AK505" t="str">
        <f>VLOOKUP(AJ505,Table35[],3,0)</f>
        <v>Yes</v>
      </c>
      <c r="AL505" t="s">
        <v>192</v>
      </c>
      <c r="AM505" t="s">
        <v>101</v>
      </c>
      <c r="AN505" t="s">
        <v>101</v>
      </c>
      <c r="AO505" t="s">
        <v>102</v>
      </c>
      <c r="AP505" s="1">
        <v>36761</v>
      </c>
      <c r="AQ505">
        <f t="shared" si="7"/>
        <v>21</v>
      </c>
      <c r="AR505" t="str">
        <f>VLOOKUP(AQ505,Table47[],2,0)</f>
        <v>20-25</v>
      </c>
    </row>
    <row r="506" spans="1:44" x14ac:dyDescent="0.25">
      <c r="A506" t="s">
        <v>41</v>
      </c>
      <c r="B506">
        <v>1997664</v>
      </c>
      <c r="C506">
        <v>364483</v>
      </c>
      <c r="D506" s="1">
        <v>44369</v>
      </c>
      <c r="E506" s="1">
        <v>44369</v>
      </c>
      <c r="F506" s="1">
        <v>44369</v>
      </c>
      <c r="G506" t="s">
        <v>42</v>
      </c>
      <c r="H506" t="s">
        <v>82</v>
      </c>
      <c r="M506" t="s">
        <v>71</v>
      </c>
      <c r="N506" t="s">
        <v>71</v>
      </c>
      <c r="O506" t="s">
        <v>45</v>
      </c>
      <c r="P506" s="2">
        <v>10</v>
      </c>
      <c r="Q506" s="2">
        <v>0</v>
      </c>
      <c r="R506" s="2">
        <v>0</v>
      </c>
      <c r="S506" s="2">
        <v>0</v>
      </c>
      <c r="T506">
        <v>1</v>
      </c>
      <c r="U506" t="s">
        <v>83</v>
      </c>
      <c r="V506" t="s">
        <v>47</v>
      </c>
      <c r="W506">
        <v>49096</v>
      </c>
      <c r="X506" t="s">
        <v>466</v>
      </c>
      <c r="Y506" t="s">
        <v>49</v>
      </c>
      <c r="Z506">
        <v>1</v>
      </c>
      <c r="AA506" t="s">
        <v>50</v>
      </c>
      <c r="AB506">
        <v>14</v>
      </c>
      <c r="AC506" t="s">
        <v>51</v>
      </c>
      <c r="AD506" t="s">
        <v>52</v>
      </c>
      <c r="AE506">
        <v>0</v>
      </c>
      <c r="AF506">
        <v>49096</v>
      </c>
      <c r="AG506">
        <v>0</v>
      </c>
      <c r="AH506">
        <v>0</v>
      </c>
      <c r="AJ506" s="4">
        <v>74145</v>
      </c>
      <c r="AK506" t="str">
        <f>VLOOKUP(AJ506,Table35[],3,0)</f>
        <v>Yes</v>
      </c>
      <c r="AL506" t="s">
        <v>53</v>
      </c>
      <c r="AM506" t="s">
        <v>54</v>
      </c>
      <c r="AN506" t="s">
        <v>54</v>
      </c>
      <c r="AO506" t="s">
        <v>55</v>
      </c>
      <c r="AP506" s="1">
        <v>33508</v>
      </c>
      <c r="AQ506">
        <f t="shared" si="7"/>
        <v>30</v>
      </c>
      <c r="AR506" t="str">
        <f>VLOOKUP(AQ506,Table47[],2,0)</f>
        <v>26-30</v>
      </c>
    </row>
    <row r="507" spans="1:44" x14ac:dyDescent="0.25">
      <c r="A507" t="s">
        <v>41</v>
      </c>
      <c r="B507">
        <v>1997713</v>
      </c>
      <c r="C507">
        <v>364497</v>
      </c>
      <c r="D507" s="1">
        <v>44369</v>
      </c>
      <c r="E507" s="1">
        <v>44369</v>
      </c>
      <c r="F507" s="1">
        <v>44369</v>
      </c>
      <c r="G507" t="s">
        <v>65</v>
      </c>
      <c r="H507" t="s">
        <v>66</v>
      </c>
      <c r="M507" t="s">
        <v>71</v>
      </c>
      <c r="N507" t="s">
        <v>71</v>
      </c>
      <c r="O507" t="s">
        <v>45</v>
      </c>
      <c r="P507" s="2">
        <v>11</v>
      </c>
      <c r="Q507" s="2">
        <v>0</v>
      </c>
      <c r="R507" s="2">
        <v>0</v>
      </c>
      <c r="S507" s="2">
        <v>0</v>
      </c>
      <c r="T507">
        <v>1</v>
      </c>
      <c r="V507" t="s">
        <v>47</v>
      </c>
      <c r="W507">
        <v>77797</v>
      </c>
      <c r="X507" t="s">
        <v>450</v>
      </c>
      <c r="Y507" t="s">
        <v>49</v>
      </c>
      <c r="Z507">
        <v>1</v>
      </c>
      <c r="AA507" t="s">
        <v>50</v>
      </c>
      <c r="AB507">
        <v>14</v>
      </c>
      <c r="AC507" t="s">
        <v>51</v>
      </c>
      <c r="AD507" t="s">
        <v>52</v>
      </c>
      <c r="AE507">
        <v>0</v>
      </c>
      <c r="AF507">
        <v>77797</v>
      </c>
      <c r="AG507">
        <v>0</v>
      </c>
      <c r="AH507">
        <v>0</v>
      </c>
      <c r="AJ507" s="4">
        <v>74120</v>
      </c>
      <c r="AK507" t="str">
        <f>VLOOKUP(AJ507,Table35[],3,0)</f>
        <v>Yes</v>
      </c>
      <c r="AL507" t="s">
        <v>192</v>
      </c>
      <c r="AM507" t="s">
        <v>101</v>
      </c>
      <c r="AN507" t="s">
        <v>101</v>
      </c>
      <c r="AO507" t="s">
        <v>102</v>
      </c>
      <c r="AP507" s="1">
        <v>36761</v>
      </c>
      <c r="AQ507">
        <f t="shared" si="7"/>
        <v>21</v>
      </c>
      <c r="AR507" t="str">
        <f>VLOOKUP(AQ507,Table47[],2,0)</f>
        <v>20-25</v>
      </c>
    </row>
    <row r="508" spans="1:44" x14ac:dyDescent="0.25">
      <c r="A508" t="s">
        <v>41</v>
      </c>
      <c r="B508">
        <v>2000942</v>
      </c>
      <c r="C508">
        <v>365180</v>
      </c>
      <c r="D508" s="1">
        <v>44372</v>
      </c>
      <c r="E508" s="1">
        <v>44372</v>
      </c>
      <c r="F508" s="1">
        <v>44372</v>
      </c>
      <c r="G508" t="s">
        <v>65</v>
      </c>
      <c r="H508" t="s">
        <v>66</v>
      </c>
      <c r="M508" t="s">
        <v>71</v>
      </c>
      <c r="N508" t="s">
        <v>71</v>
      </c>
      <c r="O508" t="s">
        <v>45</v>
      </c>
      <c r="P508" s="2">
        <v>11</v>
      </c>
      <c r="Q508" s="2">
        <v>0</v>
      </c>
      <c r="R508" s="2">
        <v>0</v>
      </c>
      <c r="S508" s="2">
        <v>0</v>
      </c>
      <c r="T508">
        <v>1</v>
      </c>
      <c r="U508" t="s">
        <v>119</v>
      </c>
      <c r="V508" t="s">
        <v>47</v>
      </c>
      <c r="W508">
        <v>96711</v>
      </c>
      <c r="X508" t="s">
        <v>467</v>
      </c>
      <c r="Y508" t="s">
        <v>49</v>
      </c>
      <c r="Z508">
        <v>1</v>
      </c>
      <c r="AA508" t="s">
        <v>50</v>
      </c>
      <c r="AB508">
        <v>26</v>
      </c>
      <c r="AC508" t="s">
        <v>81</v>
      </c>
      <c r="AD508" t="s">
        <v>52</v>
      </c>
      <c r="AE508">
        <v>0</v>
      </c>
      <c r="AF508">
        <v>96711</v>
      </c>
      <c r="AG508">
        <v>0</v>
      </c>
      <c r="AH508">
        <v>0</v>
      </c>
      <c r="AJ508" s="4">
        <v>74022</v>
      </c>
      <c r="AK508" t="str">
        <f>VLOOKUP(AJ508,Table35[],3,0)</f>
        <v>No</v>
      </c>
      <c r="AL508" t="s">
        <v>53</v>
      </c>
      <c r="AM508" t="s">
        <v>101</v>
      </c>
      <c r="AN508" t="s">
        <v>101</v>
      </c>
      <c r="AO508" t="s">
        <v>102</v>
      </c>
      <c r="AP508" s="1">
        <v>26509</v>
      </c>
      <c r="AQ508">
        <f t="shared" si="7"/>
        <v>49</v>
      </c>
      <c r="AR508" t="str">
        <f>VLOOKUP(AQ508,Table47[],2,0)</f>
        <v>36+</v>
      </c>
    </row>
    <row r="509" spans="1:44" x14ac:dyDescent="0.25">
      <c r="A509" t="s">
        <v>41</v>
      </c>
      <c r="B509">
        <v>1997799</v>
      </c>
      <c r="C509">
        <v>364540</v>
      </c>
      <c r="D509" s="1">
        <v>44369</v>
      </c>
      <c r="E509" s="1">
        <v>44369</v>
      </c>
      <c r="F509" s="1">
        <v>44369</v>
      </c>
      <c r="G509" t="s">
        <v>42</v>
      </c>
      <c r="H509" t="s">
        <v>82</v>
      </c>
      <c r="M509" t="s">
        <v>184</v>
      </c>
      <c r="N509" t="s">
        <v>184</v>
      </c>
      <c r="O509" t="s">
        <v>45</v>
      </c>
      <c r="P509" s="2">
        <v>10</v>
      </c>
      <c r="Q509" s="2">
        <v>0</v>
      </c>
      <c r="R509" s="2">
        <v>0</v>
      </c>
      <c r="S509" s="2">
        <v>0</v>
      </c>
      <c r="T509">
        <v>1</v>
      </c>
      <c r="U509" t="s">
        <v>468</v>
      </c>
      <c r="V509" t="s">
        <v>47</v>
      </c>
      <c r="W509">
        <v>46309</v>
      </c>
      <c r="X509" t="s">
        <v>469</v>
      </c>
      <c r="Y509" t="s">
        <v>89</v>
      </c>
      <c r="Z509">
        <v>1</v>
      </c>
      <c r="AA509" t="s">
        <v>50</v>
      </c>
      <c r="AB509">
        <v>14</v>
      </c>
      <c r="AC509" t="s">
        <v>51</v>
      </c>
      <c r="AD509" t="s">
        <v>306</v>
      </c>
      <c r="AE509">
        <v>0</v>
      </c>
      <c r="AF509">
        <v>46309</v>
      </c>
      <c r="AG509">
        <v>0</v>
      </c>
      <c r="AH509">
        <v>0</v>
      </c>
      <c r="AJ509" s="4">
        <v>74104</v>
      </c>
      <c r="AK509" t="str">
        <f>VLOOKUP(AJ509,Table35[],3,0)</f>
        <v>Yes</v>
      </c>
      <c r="AL509" t="s">
        <v>53</v>
      </c>
      <c r="AM509" t="s">
        <v>54</v>
      </c>
      <c r="AN509" t="s">
        <v>54</v>
      </c>
      <c r="AO509" t="s">
        <v>55</v>
      </c>
      <c r="AP509" s="1">
        <v>34342</v>
      </c>
      <c r="AQ509">
        <f t="shared" si="7"/>
        <v>27</v>
      </c>
      <c r="AR509" t="str">
        <f>VLOOKUP(AQ509,Table47[],2,0)</f>
        <v>26-30</v>
      </c>
    </row>
    <row r="510" spans="1:44" x14ac:dyDescent="0.25">
      <c r="A510" t="s">
        <v>41</v>
      </c>
      <c r="B510">
        <v>2000976</v>
      </c>
      <c r="C510">
        <v>365190</v>
      </c>
      <c r="D510" s="1">
        <v>44372</v>
      </c>
      <c r="E510" s="1">
        <v>44372</v>
      </c>
      <c r="F510" s="1">
        <v>44372</v>
      </c>
      <c r="G510" t="s">
        <v>69</v>
      </c>
      <c r="H510" t="s">
        <v>70</v>
      </c>
      <c r="M510" t="s">
        <v>71</v>
      </c>
      <c r="N510" t="s">
        <v>71</v>
      </c>
      <c r="O510" t="s">
        <v>45</v>
      </c>
      <c r="P510" s="2">
        <v>269</v>
      </c>
      <c r="Q510" s="2">
        <v>0</v>
      </c>
      <c r="R510" s="2">
        <v>0</v>
      </c>
      <c r="S510" s="2">
        <v>0</v>
      </c>
      <c r="T510">
        <v>1</v>
      </c>
      <c r="V510" t="s">
        <v>47</v>
      </c>
      <c r="W510">
        <v>27623</v>
      </c>
      <c r="X510" t="s">
        <v>470</v>
      </c>
      <c r="Y510" t="s">
        <v>49</v>
      </c>
      <c r="Z510">
        <v>1</v>
      </c>
      <c r="AA510" t="s">
        <v>50</v>
      </c>
      <c r="AB510">
        <v>4</v>
      </c>
      <c r="AC510" t="s">
        <v>63</v>
      </c>
      <c r="AD510" t="s">
        <v>52</v>
      </c>
      <c r="AE510">
        <v>0</v>
      </c>
      <c r="AF510">
        <v>713</v>
      </c>
      <c r="AG510">
        <v>713</v>
      </c>
      <c r="AH510">
        <v>713</v>
      </c>
      <c r="AI510" t="s">
        <v>145</v>
      </c>
      <c r="AJ510" s="4">
        <v>74134</v>
      </c>
      <c r="AK510" t="str">
        <f>VLOOKUP(AJ510,Table35[],3,0)</f>
        <v>Yes</v>
      </c>
      <c r="AL510" t="s">
        <v>53</v>
      </c>
      <c r="AM510" t="s">
        <v>54</v>
      </c>
      <c r="AN510" t="s">
        <v>54</v>
      </c>
      <c r="AO510" t="s">
        <v>55</v>
      </c>
      <c r="AP510" s="1">
        <v>32522</v>
      </c>
      <c r="AQ510">
        <f t="shared" si="7"/>
        <v>32</v>
      </c>
      <c r="AR510" t="str">
        <f>VLOOKUP(AQ510,Table47[],2,0)</f>
        <v>31-35</v>
      </c>
    </row>
    <row r="511" spans="1:44" x14ac:dyDescent="0.25">
      <c r="A511" t="s">
        <v>41</v>
      </c>
      <c r="B511">
        <v>2000947</v>
      </c>
      <c r="C511">
        <v>365180</v>
      </c>
      <c r="D511" s="1">
        <v>44372</v>
      </c>
      <c r="E511" s="1">
        <v>44372</v>
      </c>
      <c r="F511" s="1">
        <v>44372</v>
      </c>
      <c r="G511" t="s">
        <v>56</v>
      </c>
      <c r="H511" t="s">
        <v>57</v>
      </c>
      <c r="M511" t="s">
        <v>71</v>
      </c>
      <c r="N511" t="s">
        <v>71</v>
      </c>
      <c r="O511" t="s">
        <v>45</v>
      </c>
      <c r="P511" s="2">
        <v>26</v>
      </c>
      <c r="Q511" s="2">
        <v>0</v>
      </c>
      <c r="R511" s="2">
        <v>0</v>
      </c>
      <c r="S511" s="2">
        <v>0</v>
      </c>
      <c r="T511">
        <v>1</v>
      </c>
      <c r="U511" t="s">
        <v>113</v>
      </c>
      <c r="V511" t="s">
        <v>47</v>
      </c>
      <c r="W511">
        <v>96711</v>
      </c>
      <c r="X511" t="s">
        <v>467</v>
      </c>
      <c r="Y511" t="s">
        <v>49</v>
      </c>
      <c r="Z511">
        <v>1</v>
      </c>
      <c r="AA511" t="s">
        <v>50</v>
      </c>
      <c r="AB511">
        <v>26</v>
      </c>
      <c r="AC511" t="s">
        <v>81</v>
      </c>
      <c r="AD511" t="s">
        <v>52</v>
      </c>
      <c r="AE511">
        <v>0</v>
      </c>
      <c r="AF511">
        <v>96711</v>
      </c>
      <c r="AG511">
        <v>0</v>
      </c>
      <c r="AH511">
        <v>0</v>
      </c>
      <c r="AJ511" s="4">
        <v>74022</v>
      </c>
      <c r="AK511" t="str">
        <f>VLOOKUP(AJ511,Table35[],3,0)</f>
        <v>No</v>
      </c>
      <c r="AL511" t="s">
        <v>53</v>
      </c>
      <c r="AM511" t="s">
        <v>101</v>
      </c>
      <c r="AN511" t="s">
        <v>101</v>
      </c>
      <c r="AO511" t="s">
        <v>102</v>
      </c>
      <c r="AP511" s="1">
        <v>26509</v>
      </c>
      <c r="AQ511">
        <f t="shared" si="7"/>
        <v>49</v>
      </c>
      <c r="AR511" t="str">
        <f>VLOOKUP(AQ511,Table47[],2,0)</f>
        <v>36+</v>
      </c>
    </row>
    <row r="512" spans="1:44" x14ac:dyDescent="0.25">
      <c r="A512" t="s">
        <v>41</v>
      </c>
      <c r="B512">
        <v>1998580</v>
      </c>
      <c r="C512">
        <v>364656</v>
      </c>
      <c r="D512" s="1">
        <v>44370</v>
      </c>
      <c r="E512" s="1">
        <v>44370</v>
      </c>
      <c r="F512" s="1">
        <v>44370</v>
      </c>
      <c r="G512" t="s">
        <v>42</v>
      </c>
      <c r="H512" t="s">
        <v>82</v>
      </c>
      <c r="M512" t="s">
        <v>157</v>
      </c>
      <c r="N512" t="s">
        <v>157</v>
      </c>
      <c r="O512" t="s">
        <v>45</v>
      </c>
      <c r="P512" s="2">
        <v>10</v>
      </c>
      <c r="Q512" s="2">
        <v>0</v>
      </c>
      <c r="R512" s="2">
        <v>0</v>
      </c>
      <c r="S512" s="2">
        <v>0</v>
      </c>
      <c r="T512">
        <v>1</v>
      </c>
      <c r="U512" t="s">
        <v>471</v>
      </c>
      <c r="V512" t="s">
        <v>60</v>
      </c>
      <c r="W512">
        <v>85027</v>
      </c>
      <c r="X512" t="s">
        <v>165</v>
      </c>
      <c r="Y512" t="s">
        <v>89</v>
      </c>
      <c r="Z512">
        <v>1</v>
      </c>
      <c r="AA512" t="s">
        <v>50</v>
      </c>
      <c r="AB512">
        <v>14</v>
      </c>
      <c r="AC512" t="s">
        <v>51</v>
      </c>
      <c r="AD512" t="s">
        <v>90</v>
      </c>
      <c r="AE512">
        <v>0</v>
      </c>
      <c r="AF512">
        <v>85027</v>
      </c>
      <c r="AG512">
        <v>0</v>
      </c>
      <c r="AH512">
        <v>0</v>
      </c>
      <c r="AJ512" s="4">
        <v>74146</v>
      </c>
      <c r="AK512" t="str">
        <f>VLOOKUP(AJ512,Table35[],3,0)</f>
        <v>Yes</v>
      </c>
      <c r="AL512" t="s">
        <v>53</v>
      </c>
      <c r="AM512" t="s">
        <v>54</v>
      </c>
      <c r="AN512" t="s">
        <v>54</v>
      </c>
      <c r="AO512" t="s">
        <v>55</v>
      </c>
      <c r="AP512" s="1">
        <v>33945</v>
      </c>
      <c r="AQ512">
        <f t="shared" si="7"/>
        <v>29</v>
      </c>
      <c r="AR512" t="str">
        <f>VLOOKUP(AQ512,Table47[],2,0)</f>
        <v>26-30</v>
      </c>
    </row>
    <row r="513" spans="1:44" x14ac:dyDescent="0.25">
      <c r="A513" t="s">
        <v>41</v>
      </c>
      <c r="B513">
        <v>1998117</v>
      </c>
      <c r="C513">
        <v>364577</v>
      </c>
      <c r="D513" s="1">
        <v>44369</v>
      </c>
      <c r="E513" s="1">
        <v>44369</v>
      </c>
      <c r="F513" s="1">
        <v>44369</v>
      </c>
      <c r="G513" t="s">
        <v>69</v>
      </c>
      <c r="H513" t="s">
        <v>70</v>
      </c>
      <c r="M513" t="s">
        <v>96</v>
      </c>
      <c r="N513" t="s">
        <v>96</v>
      </c>
      <c r="O513" t="s">
        <v>45</v>
      </c>
      <c r="P513" s="2">
        <v>269</v>
      </c>
      <c r="Q513" s="2">
        <v>0</v>
      </c>
      <c r="R513" s="2">
        <v>0</v>
      </c>
      <c r="S513" s="2">
        <v>0</v>
      </c>
      <c r="T513">
        <v>1</v>
      </c>
      <c r="U513" t="s">
        <v>97</v>
      </c>
      <c r="V513" t="s">
        <v>98</v>
      </c>
      <c r="W513">
        <v>79945</v>
      </c>
      <c r="X513" t="s">
        <v>472</v>
      </c>
      <c r="Y513" t="s">
        <v>100</v>
      </c>
      <c r="Z513">
        <v>1</v>
      </c>
      <c r="AA513" t="s">
        <v>50</v>
      </c>
      <c r="AB513">
        <v>14</v>
      </c>
      <c r="AC513" t="s">
        <v>51</v>
      </c>
      <c r="AD513" t="s">
        <v>64</v>
      </c>
      <c r="AE513">
        <v>0</v>
      </c>
      <c r="AF513">
        <v>79945</v>
      </c>
      <c r="AG513">
        <v>0</v>
      </c>
      <c r="AH513">
        <v>0</v>
      </c>
      <c r="AJ513" s="4">
        <v>74116</v>
      </c>
      <c r="AK513" t="str">
        <f>VLOOKUP(AJ513,Table35[],3,0)</f>
        <v>Yes</v>
      </c>
      <c r="AL513" t="s">
        <v>53</v>
      </c>
      <c r="AM513" t="s">
        <v>101</v>
      </c>
      <c r="AN513" t="s">
        <v>101</v>
      </c>
      <c r="AO513" t="s">
        <v>102</v>
      </c>
      <c r="AP513" s="1">
        <v>37969</v>
      </c>
      <c r="AQ513">
        <f t="shared" si="7"/>
        <v>18</v>
      </c>
      <c r="AR513" t="str">
        <f>VLOOKUP(AQ513,Table47[],2,0)</f>
        <v>18-19</v>
      </c>
    </row>
    <row r="514" spans="1:44" x14ac:dyDescent="0.25">
      <c r="A514" t="s">
        <v>41</v>
      </c>
      <c r="B514">
        <v>1998669</v>
      </c>
      <c r="C514">
        <v>364680</v>
      </c>
      <c r="D514" s="1">
        <v>44370</v>
      </c>
      <c r="E514" s="1">
        <v>44370</v>
      </c>
      <c r="F514" s="1">
        <v>44370</v>
      </c>
      <c r="G514" t="s">
        <v>65</v>
      </c>
      <c r="H514" t="s">
        <v>66</v>
      </c>
      <c r="M514" t="s">
        <v>71</v>
      </c>
      <c r="N514" t="s">
        <v>71</v>
      </c>
      <c r="O514" t="s">
        <v>45</v>
      </c>
      <c r="P514" s="2">
        <v>11</v>
      </c>
      <c r="Q514" s="2">
        <v>0</v>
      </c>
      <c r="R514" s="2">
        <v>0</v>
      </c>
      <c r="S514" s="2">
        <v>0</v>
      </c>
      <c r="T514">
        <v>1</v>
      </c>
      <c r="U514" t="s">
        <v>109</v>
      </c>
      <c r="V514" t="s">
        <v>47</v>
      </c>
      <c r="W514">
        <v>83256</v>
      </c>
      <c r="X514" t="s">
        <v>473</v>
      </c>
      <c r="Y514" t="s">
        <v>49</v>
      </c>
      <c r="Z514">
        <v>1</v>
      </c>
      <c r="AA514" t="s">
        <v>50</v>
      </c>
      <c r="AB514">
        <v>14</v>
      </c>
      <c r="AC514" t="s">
        <v>51</v>
      </c>
      <c r="AD514" t="s">
        <v>52</v>
      </c>
      <c r="AE514">
        <v>0</v>
      </c>
      <c r="AF514">
        <v>83256</v>
      </c>
      <c r="AG514">
        <v>0</v>
      </c>
      <c r="AH514">
        <v>0</v>
      </c>
      <c r="AJ514" s="4">
        <v>74134</v>
      </c>
      <c r="AK514" t="str">
        <f>VLOOKUP(AJ514,Table35[],3,0)</f>
        <v>Yes</v>
      </c>
      <c r="AL514" t="s">
        <v>53</v>
      </c>
      <c r="AM514" t="s">
        <v>54</v>
      </c>
      <c r="AN514" t="s">
        <v>54</v>
      </c>
      <c r="AO514" t="s">
        <v>55</v>
      </c>
      <c r="AP514" s="1">
        <v>34950</v>
      </c>
      <c r="AQ514">
        <f t="shared" si="7"/>
        <v>26</v>
      </c>
      <c r="AR514" t="str">
        <f>VLOOKUP(AQ514,Table47[],2,0)</f>
        <v>26-30</v>
      </c>
    </row>
    <row r="515" spans="1:44" x14ac:dyDescent="0.25">
      <c r="A515" t="s">
        <v>41</v>
      </c>
      <c r="B515">
        <v>2001049</v>
      </c>
      <c r="C515">
        <v>365220</v>
      </c>
      <c r="D515" s="1">
        <v>44372</v>
      </c>
      <c r="E515" s="1">
        <v>44372</v>
      </c>
      <c r="F515" s="1">
        <v>44372</v>
      </c>
      <c r="G515" t="s">
        <v>75</v>
      </c>
      <c r="H515" t="s">
        <v>76</v>
      </c>
      <c r="M515" t="s">
        <v>71</v>
      </c>
      <c r="N515" t="s">
        <v>71</v>
      </c>
      <c r="O515" t="s">
        <v>45</v>
      </c>
      <c r="P515" s="2">
        <v>305</v>
      </c>
      <c r="Q515" s="2">
        <v>0</v>
      </c>
      <c r="R515" s="2">
        <v>0</v>
      </c>
      <c r="S515" s="2">
        <v>0</v>
      </c>
      <c r="T515">
        <v>1</v>
      </c>
      <c r="V515" t="s">
        <v>47</v>
      </c>
      <c r="W515">
        <v>96667</v>
      </c>
      <c r="X515" t="s">
        <v>459</v>
      </c>
      <c r="Y515" t="s">
        <v>49</v>
      </c>
      <c r="Z515">
        <v>1</v>
      </c>
      <c r="AA515" t="s">
        <v>50</v>
      </c>
      <c r="AB515">
        <v>14</v>
      </c>
      <c r="AC515" t="s">
        <v>51</v>
      </c>
      <c r="AD515" t="s">
        <v>52</v>
      </c>
      <c r="AE515">
        <v>0</v>
      </c>
      <c r="AF515">
        <v>96667</v>
      </c>
      <c r="AG515">
        <v>0</v>
      </c>
      <c r="AH515">
        <v>0</v>
      </c>
      <c r="AJ515" s="4">
        <v>74105</v>
      </c>
      <c r="AK515" t="str">
        <f>VLOOKUP(AJ515,Table35[],3,0)</f>
        <v>Yes</v>
      </c>
      <c r="AL515" t="s">
        <v>53</v>
      </c>
      <c r="AM515" t="s">
        <v>54</v>
      </c>
      <c r="AN515" t="s">
        <v>54</v>
      </c>
      <c r="AO515" t="s">
        <v>55</v>
      </c>
      <c r="AP515" s="1">
        <v>35530</v>
      </c>
      <c r="AQ515">
        <f t="shared" ref="AQ515:AQ578" si="8">ROUND((D515-AP515)/365,0)</f>
        <v>24</v>
      </c>
      <c r="AR515" t="str">
        <f>VLOOKUP(AQ515,Table47[],2,0)</f>
        <v>20-25</v>
      </c>
    </row>
    <row r="516" spans="1:44" x14ac:dyDescent="0.25">
      <c r="A516" t="s">
        <v>41</v>
      </c>
      <c r="B516">
        <v>1998680</v>
      </c>
      <c r="C516">
        <v>364686</v>
      </c>
      <c r="D516" s="1">
        <v>44370</v>
      </c>
      <c r="E516" s="1">
        <v>44370</v>
      </c>
      <c r="F516" s="1">
        <v>44370</v>
      </c>
      <c r="G516" t="s">
        <v>67</v>
      </c>
      <c r="H516" t="s">
        <v>68</v>
      </c>
      <c r="M516" t="s">
        <v>71</v>
      </c>
      <c r="N516" t="s">
        <v>71</v>
      </c>
      <c r="O516" t="s">
        <v>45</v>
      </c>
      <c r="P516" s="2">
        <v>11</v>
      </c>
      <c r="Q516" s="2">
        <v>0</v>
      </c>
      <c r="R516" s="2">
        <v>0</v>
      </c>
      <c r="S516" s="2">
        <v>0</v>
      </c>
      <c r="T516">
        <v>1</v>
      </c>
      <c r="U516" t="s">
        <v>119</v>
      </c>
      <c r="V516" t="s">
        <v>47</v>
      </c>
      <c r="W516">
        <v>96567</v>
      </c>
      <c r="X516" t="s">
        <v>474</v>
      </c>
      <c r="Y516" t="s">
        <v>49</v>
      </c>
      <c r="Z516">
        <v>1</v>
      </c>
      <c r="AA516" t="s">
        <v>50</v>
      </c>
      <c r="AB516">
        <v>26</v>
      </c>
      <c r="AC516" t="s">
        <v>81</v>
      </c>
      <c r="AD516" t="s">
        <v>52</v>
      </c>
      <c r="AE516">
        <v>0</v>
      </c>
      <c r="AF516">
        <v>96567</v>
      </c>
      <c r="AG516">
        <v>0</v>
      </c>
      <c r="AH516">
        <v>0</v>
      </c>
      <c r="AJ516" s="4">
        <v>74106</v>
      </c>
      <c r="AK516" t="str">
        <f>VLOOKUP(AJ516,Table35[],3,0)</f>
        <v>Yes</v>
      </c>
      <c r="AL516" t="s">
        <v>108</v>
      </c>
      <c r="AM516" t="s">
        <v>101</v>
      </c>
      <c r="AN516" t="s">
        <v>101</v>
      </c>
      <c r="AO516" t="s">
        <v>102</v>
      </c>
      <c r="AP516" s="1">
        <v>36609</v>
      </c>
      <c r="AQ516">
        <f t="shared" si="8"/>
        <v>21</v>
      </c>
      <c r="AR516" t="str">
        <f>VLOOKUP(AQ516,Table47[],2,0)</f>
        <v>20-25</v>
      </c>
    </row>
    <row r="517" spans="1:44" x14ac:dyDescent="0.25">
      <c r="A517" t="s">
        <v>41</v>
      </c>
      <c r="B517">
        <v>2001064</v>
      </c>
      <c r="C517">
        <v>365226</v>
      </c>
      <c r="D517" s="1">
        <v>44372</v>
      </c>
      <c r="E517" s="1">
        <v>44372</v>
      </c>
      <c r="F517" s="1">
        <v>44372</v>
      </c>
      <c r="G517" t="s">
        <v>42</v>
      </c>
      <c r="H517" t="s">
        <v>43</v>
      </c>
      <c r="M517" t="s">
        <v>71</v>
      </c>
      <c r="N517" t="s">
        <v>71</v>
      </c>
      <c r="O517" t="s">
        <v>45</v>
      </c>
      <c r="P517" s="2">
        <v>10</v>
      </c>
      <c r="Q517" s="2">
        <v>0</v>
      </c>
      <c r="R517" s="2">
        <v>0</v>
      </c>
      <c r="S517" s="2">
        <v>0</v>
      </c>
      <c r="T517">
        <v>1</v>
      </c>
      <c r="U517" t="s">
        <v>301</v>
      </c>
      <c r="V517" t="s">
        <v>47</v>
      </c>
      <c r="W517">
        <v>40114</v>
      </c>
      <c r="X517" t="s">
        <v>292</v>
      </c>
      <c r="Y517" t="s">
        <v>49</v>
      </c>
      <c r="Z517">
        <v>1</v>
      </c>
      <c r="AA517" t="s">
        <v>50</v>
      </c>
      <c r="AB517">
        <v>14</v>
      </c>
      <c r="AC517" t="s">
        <v>51</v>
      </c>
      <c r="AD517" t="s">
        <v>52</v>
      </c>
      <c r="AE517">
        <v>0</v>
      </c>
      <c r="AF517">
        <v>40114</v>
      </c>
      <c r="AG517">
        <v>0</v>
      </c>
      <c r="AH517">
        <v>0</v>
      </c>
      <c r="AJ517" s="4">
        <v>74108</v>
      </c>
      <c r="AK517" t="str">
        <f>VLOOKUP(AJ517,Table35[],3,0)</f>
        <v>Yes</v>
      </c>
      <c r="AL517" t="s">
        <v>115</v>
      </c>
      <c r="AM517" t="s">
        <v>54</v>
      </c>
      <c r="AN517" t="s">
        <v>54</v>
      </c>
      <c r="AO517" t="s">
        <v>55</v>
      </c>
      <c r="AP517" s="1">
        <v>32457</v>
      </c>
      <c r="AQ517">
        <f t="shared" si="8"/>
        <v>33</v>
      </c>
      <c r="AR517" t="str">
        <f>VLOOKUP(AQ517,Table47[],2,0)</f>
        <v>31-35</v>
      </c>
    </row>
    <row r="518" spans="1:44" x14ac:dyDescent="0.25">
      <c r="A518" t="s">
        <v>41</v>
      </c>
      <c r="B518">
        <v>1998047</v>
      </c>
      <c r="C518">
        <v>364454</v>
      </c>
      <c r="D518" s="1">
        <v>44369</v>
      </c>
      <c r="E518" s="1">
        <v>44369</v>
      </c>
      <c r="F518" s="1">
        <v>44369</v>
      </c>
      <c r="G518" t="s">
        <v>69</v>
      </c>
      <c r="H518" t="s">
        <v>70</v>
      </c>
      <c r="M518" t="s">
        <v>184</v>
      </c>
      <c r="N518" t="s">
        <v>184</v>
      </c>
      <c r="O518" t="s">
        <v>45</v>
      </c>
      <c r="P518" s="2">
        <v>269</v>
      </c>
      <c r="Q518" s="2">
        <v>0</v>
      </c>
      <c r="R518" s="2">
        <v>0</v>
      </c>
      <c r="S518" s="2">
        <v>0</v>
      </c>
      <c r="T518">
        <v>1</v>
      </c>
      <c r="U518" t="s">
        <v>243</v>
      </c>
      <c r="V518" t="s">
        <v>47</v>
      </c>
      <c r="W518">
        <v>86379</v>
      </c>
      <c r="X518" t="s">
        <v>475</v>
      </c>
      <c r="Y518" t="s">
        <v>245</v>
      </c>
      <c r="Z518">
        <v>1</v>
      </c>
      <c r="AA518" t="s">
        <v>50</v>
      </c>
      <c r="AB518">
        <v>14</v>
      </c>
      <c r="AC518" t="s">
        <v>51</v>
      </c>
      <c r="AD518" t="s">
        <v>306</v>
      </c>
      <c r="AE518">
        <v>0</v>
      </c>
      <c r="AF518">
        <v>86379</v>
      </c>
      <c r="AG518">
        <v>703</v>
      </c>
      <c r="AH518">
        <v>0</v>
      </c>
      <c r="AJ518" s="4">
        <v>74146</v>
      </c>
      <c r="AK518" t="str">
        <f>VLOOKUP(AJ518,Table35[],3,0)</f>
        <v>Yes</v>
      </c>
      <c r="AL518" t="s">
        <v>53</v>
      </c>
      <c r="AM518" t="s">
        <v>54</v>
      </c>
      <c r="AN518" t="s">
        <v>54</v>
      </c>
      <c r="AO518" t="s">
        <v>55</v>
      </c>
      <c r="AP518" s="1">
        <v>35560</v>
      </c>
      <c r="AQ518">
        <f t="shared" si="8"/>
        <v>24</v>
      </c>
      <c r="AR518" t="str">
        <f>VLOOKUP(AQ518,Table47[],2,0)</f>
        <v>20-25</v>
      </c>
    </row>
    <row r="519" spans="1:44" x14ac:dyDescent="0.25">
      <c r="A519" t="s">
        <v>41</v>
      </c>
      <c r="B519">
        <v>1998048</v>
      </c>
      <c r="C519">
        <v>364454</v>
      </c>
      <c r="D519" s="1">
        <v>44369</v>
      </c>
      <c r="E519" s="1">
        <v>44369</v>
      </c>
      <c r="F519" s="1">
        <v>44369</v>
      </c>
      <c r="G519" t="s">
        <v>77</v>
      </c>
      <c r="H519" t="s">
        <v>78</v>
      </c>
      <c r="M519" t="s">
        <v>184</v>
      </c>
      <c r="N519" t="s">
        <v>184</v>
      </c>
      <c r="O519" t="s">
        <v>45</v>
      </c>
      <c r="P519" s="2">
        <v>430</v>
      </c>
      <c r="Q519" s="2">
        <v>0</v>
      </c>
      <c r="R519" s="2">
        <v>0</v>
      </c>
      <c r="S519" s="2">
        <v>0</v>
      </c>
      <c r="T519">
        <v>1</v>
      </c>
      <c r="U519" t="s">
        <v>243</v>
      </c>
      <c r="V519" t="s">
        <v>47</v>
      </c>
      <c r="W519">
        <v>86379</v>
      </c>
      <c r="X519" t="s">
        <v>475</v>
      </c>
      <c r="Y519" t="s">
        <v>245</v>
      </c>
      <c r="Z519">
        <v>1</v>
      </c>
      <c r="AA519" t="s">
        <v>50</v>
      </c>
      <c r="AB519">
        <v>14</v>
      </c>
      <c r="AC519" t="s">
        <v>51</v>
      </c>
      <c r="AD519" t="s">
        <v>306</v>
      </c>
      <c r="AE519">
        <v>0</v>
      </c>
      <c r="AF519">
        <v>86379</v>
      </c>
      <c r="AG519">
        <v>703</v>
      </c>
      <c r="AH519">
        <v>0</v>
      </c>
      <c r="AJ519" s="4">
        <v>74146</v>
      </c>
      <c r="AK519" t="str">
        <f>VLOOKUP(AJ519,Table35[],3,0)</f>
        <v>Yes</v>
      </c>
      <c r="AL519" t="s">
        <v>53</v>
      </c>
      <c r="AM519" t="s">
        <v>54</v>
      </c>
      <c r="AN519" t="s">
        <v>54</v>
      </c>
      <c r="AO519" t="s">
        <v>55</v>
      </c>
      <c r="AP519" s="1">
        <v>35560</v>
      </c>
      <c r="AQ519">
        <f t="shared" si="8"/>
        <v>24</v>
      </c>
      <c r="AR519" t="str">
        <f>VLOOKUP(AQ519,Table47[],2,0)</f>
        <v>20-25</v>
      </c>
    </row>
    <row r="520" spans="1:44" x14ac:dyDescent="0.25">
      <c r="A520" t="s">
        <v>41</v>
      </c>
      <c r="B520">
        <v>2001130</v>
      </c>
      <c r="C520">
        <v>365249</v>
      </c>
      <c r="D520" s="1">
        <v>44375</v>
      </c>
      <c r="E520" s="1">
        <v>44340</v>
      </c>
      <c r="F520" s="1">
        <v>44340</v>
      </c>
      <c r="G520" t="s">
        <v>65</v>
      </c>
      <c r="H520" t="s">
        <v>66</v>
      </c>
      <c r="M520" t="s">
        <v>44</v>
      </c>
      <c r="P520" s="2">
        <v>-11</v>
      </c>
      <c r="Q520" s="2">
        <v>0</v>
      </c>
      <c r="R520" s="2">
        <v>0</v>
      </c>
      <c r="S520" s="2">
        <v>0</v>
      </c>
      <c r="T520">
        <v>-1</v>
      </c>
      <c r="U520" t="s">
        <v>79</v>
      </c>
      <c r="V520" t="s">
        <v>60</v>
      </c>
      <c r="W520">
        <v>96126</v>
      </c>
      <c r="X520" t="s">
        <v>463</v>
      </c>
      <c r="Z520">
        <v>4</v>
      </c>
      <c r="AA520" t="s">
        <v>233</v>
      </c>
      <c r="AB520">
        <v>14</v>
      </c>
      <c r="AC520" t="s">
        <v>51</v>
      </c>
      <c r="AE520">
        <v>2</v>
      </c>
      <c r="AF520">
        <v>96126</v>
      </c>
      <c r="AG520">
        <v>0</v>
      </c>
      <c r="AH520">
        <v>0</v>
      </c>
      <c r="AJ520" s="4">
        <v>74135</v>
      </c>
      <c r="AK520" t="str">
        <f>VLOOKUP(AJ520,Table35[],3,0)</f>
        <v>Yes</v>
      </c>
      <c r="AL520" t="s">
        <v>53</v>
      </c>
      <c r="AM520" t="s">
        <v>101</v>
      </c>
      <c r="AN520" t="s">
        <v>101</v>
      </c>
      <c r="AO520" t="s">
        <v>102</v>
      </c>
      <c r="AP520" s="1">
        <v>37148</v>
      </c>
      <c r="AQ520">
        <f t="shared" si="8"/>
        <v>20</v>
      </c>
      <c r="AR520" t="str">
        <f>VLOOKUP(AQ520,Table47[],2,0)</f>
        <v>20-25</v>
      </c>
    </row>
    <row r="521" spans="1:44" x14ac:dyDescent="0.25">
      <c r="A521" t="s">
        <v>41</v>
      </c>
      <c r="B521">
        <v>2001132</v>
      </c>
      <c r="C521">
        <v>365249</v>
      </c>
      <c r="D521" s="1">
        <v>44375</v>
      </c>
      <c r="E521" s="1">
        <v>44340</v>
      </c>
      <c r="F521" s="1">
        <v>44340</v>
      </c>
      <c r="G521" t="s">
        <v>42</v>
      </c>
      <c r="H521" t="s">
        <v>43</v>
      </c>
      <c r="M521" t="s">
        <v>44</v>
      </c>
      <c r="P521" s="2">
        <v>-10</v>
      </c>
      <c r="Q521" s="2">
        <v>0</v>
      </c>
      <c r="R521" s="2">
        <v>0</v>
      </c>
      <c r="S521" s="2">
        <v>0</v>
      </c>
      <c r="T521">
        <v>-1</v>
      </c>
      <c r="U521" t="s">
        <v>79</v>
      </c>
      <c r="V521" t="s">
        <v>60</v>
      </c>
      <c r="W521">
        <v>96126</v>
      </c>
      <c r="X521" t="s">
        <v>463</v>
      </c>
      <c r="Z521">
        <v>4</v>
      </c>
      <c r="AA521" t="s">
        <v>233</v>
      </c>
      <c r="AB521">
        <v>14</v>
      </c>
      <c r="AC521" t="s">
        <v>51</v>
      </c>
      <c r="AE521">
        <v>2</v>
      </c>
      <c r="AF521">
        <v>96126</v>
      </c>
      <c r="AG521">
        <v>0</v>
      </c>
      <c r="AH521">
        <v>0</v>
      </c>
      <c r="AJ521" s="4">
        <v>74135</v>
      </c>
      <c r="AK521" t="str">
        <f>VLOOKUP(AJ521,Table35[],3,0)</f>
        <v>Yes</v>
      </c>
      <c r="AL521" t="s">
        <v>53</v>
      </c>
      <c r="AM521" t="s">
        <v>101</v>
      </c>
      <c r="AN521" t="s">
        <v>101</v>
      </c>
      <c r="AO521" t="s">
        <v>102</v>
      </c>
      <c r="AP521" s="1">
        <v>37148</v>
      </c>
      <c r="AQ521">
        <f t="shared" si="8"/>
        <v>20</v>
      </c>
      <c r="AR521" t="str">
        <f>VLOOKUP(AQ521,Table47[],2,0)</f>
        <v>20-25</v>
      </c>
    </row>
    <row r="522" spans="1:44" x14ac:dyDescent="0.25">
      <c r="A522" t="s">
        <v>41</v>
      </c>
      <c r="B522">
        <v>1998748</v>
      </c>
      <c r="C522">
        <v>364703</v>
      </c>
      <c r="D522" s="1">
        <v>44370</v>
      </c>
      <c r="E522" s="1">
        <v>44370</v>
      </c>
      <c r="F522" s="1">
        <v>44370</v>
      </c>
      <c r="G522" t="s">
        <v>65</v>
      </c>
      <c r="H522" t="s">
        <v>66</v>
      </c>
      <c r="M522" t="s">
        <v>71</v>
      </c>
      <c r="N522" t="s">
        <v>71</v>
      </c>
      <c r="O522" t="s">
        <v>45</v>
      </c>
      <c r="P522" s="2">
        <v>11</v>
      </c>
      <c r="Q522" s="2">
        <v>0</v>
      </c>
      <c r="R522" s="2">
        <v>0</v>
      </c>
      <c r="S522" s="2">
        <v>0</v>
      </c>
      <c r="T522">
        <v>1</v>
      </c>
      <c r="U522" t="s">
        <v>109</v>
      </c>
      <c r="V522" t="s">
        <v>47</v>
      </c>
      <c r="W522">
        <v>96623</v>
      </c>
      <c r="X522" t="s">
        <v>476</v>
      </c>
      <c r="Y522" t="s">
        <v>49</v>
      </c>
      <c r="Z522">
        <v>1</v>
      </c>
      <c r="AA522" t="s">
        <v>50</v>
      </c>
      <c r="AB522">
        <v>14</v>
      </c>
      <c r="AC522" t="s">
        <v>51</v>
      </c>
      <c r="AD522" t="s">
        <v>52</v>
      </c>
      <c r="AE522">
        <v>0</v>
      </c>
      <c r="AF522">
        <v>96623</v>
      </c>
      <c r="AG522">
        <v>0</v>
      </c>
      <c r="AH522">
        <v>0</v>
      </c>
      <c r="AJ522" s="4">
        <v>74128</v>
      </c>
      <c r="AK522" t="str">
        <f>VLOOKUP(AJ522,Table35[],3,0)</f>
        <v>Yes</v>
      </c>
      <c r="AL522" t="s">
        <v>53</v>
      </c>
      <c r="AM522" t="s">
        <v>54</v>
      </c>
      <c r="AN522" t="s">
        <v>54</v>
      </c>
      <c r="AO522" t="s">
        <v>55</v>
      </c>
      <c r="AP522" s="1">
        <v>36152</v>
      </c>
      <c r="AQ522">
        <f t="shared" si="8"/>
        <v>23</v>
      </c>
      <c r="AR522" t="str">
        <f>VLOOKUP(AQ522,Table47[],2,0)</f>
        <v>20-25</v>
      </c>
    </row>
    <row r="523" spans="1:44" x14ac:dyDescent="0.25">
      <c r="A523" t="s">
        <v>41</v>
      </c>
      <c r="B523">
        <v>1998762</v>
      </c>
      <c r="C523">
        <v>364706</v>
      </c>
      <c r="D523" s="1">
        <v>44370</v>
      </c>
      <c r="E523" s="1">
        <v>44370</v>
      </c>
      <c r="F523" s="1">
        <v>44370</v>
      </c>
      <c r="G523" t="s">
        <v>67</v>
      </c>
      <c r="H523" t="s">
        <v>68</v>
      </c>
      <c r="M523" t="s">
        <v>71</v>
      </c>
      <c r="N523" t="s">
        <v>71</v>
      </c>
      <c r="O523" t="s">
        <v>45</v>
      </c>
      <c r="P523" s="2">
        <v>11</v>
      </c>
      <c r="Q523" s="2">
        <v>0</v>
      </c>
      <c r="R523" s="2">
        <v>0</v>
      </c>
      <c r="S523" s="2">
        <v>0</v>
      </c>
      <c r="T523">
        <v>1</v>
      </c>
      <c r="U523" t="s">
        <v>109</v>
      </c>
      <c r="V523" t="s">
        <v>47</v>
      </c>
      <c r="W523">
        <v>88963</v>
      </c>
      <c r="X523" t="s">
        <v>418</v>
      </c>
      <c r="Y523" t="s">
        <v>49</v>
      </c>
      <c r="Z523">
        <v>1</v>
      </c>
      <c r="AA523" t="s">
        <v>50</v>
      </c>
      <c r="AB523">
        <v>14</v>
      </c>
      <c r="AC523" t="s">
        <v>51</v>
      </c>
      <c r="AD523" t="s">
        <v>52</v>
      </c>
      <c r="AE523">
        <v>0</v>
      </c>
      <c r="AF523">
        <v>88963</v>
      </c>
      <c r="AG523">
        <v>0</v>
      </c>
      <c r="AH523">
        <v>0</v>
      </c>
      <c r="AJ523" s="4">
        <v>74112</v>
      </c>
      <c r="AK523" t="str">
        <f>VLOOKUP(AJ523,Table35[],3,0)</f>
        <v>Yes</v>
      </c>
      <c r="AL523" t="s">
        <v>53</v>
      </c>
      <c r="AM523" t="s">
        <v>54</v>
      </c>
      <c r="AN523" t="s">
        <v>54</v>
      </c>
      <c r="AO523" t="s">
        <v>55</v>
      </c>
      <c r="AP523" s="1">
        <v>34630</v>
      </c>
      <c r="AQ523">
        <f t="shared" si="8"/>
        <v>27</v>
      </c>
      <c r="AR523" t="str">
        <f>VLOOKUP(AQ523,Table47[],2,0)</f>
        <v>26-30</v>
      </c>
    </row>
    <row r="524" spans="1:44" x14ac:dyDescent="0.25">
      <c r="A524" t="s">
        <v>41</v>
      </c>
      <c r="B524">
        <v>1998773</v>
      </c>
      <c r="C524">
        <v>364710</v>
      </c>
      <c r="D524" s="1">
        <v>44370</v>
      </c>
      <c r="E524" s="1">
        <v>44370</v>
      </c>
      <c r="F524" s="1">
        <v>44370</v>
      </c>
      <c r="G524" t="s">
        <v>67</v>
      </c>
      <c r="H524" t="s">
        <v>68</v>
      </c>
      <c r="M524" t="s">
        <v>71</v>
      </c>
      <c r="N524" t="s">
        <v>71</v>
      </c>
      <c r="O524" t="s">
        <v>45</v>
      </c>
      <c r="P524" s="2">
        <v>11</v>
      </c>
      <c r="Q524" s="2">
        <v>0</v>
      </c>
      <c r="R524" s="2">
        <v>0</v>
      </c>
      <c r="S524" s="2">
        <v>0</v>
      </c>
      <c r="T524">
        <v>1</v>
      </c>
      <c r="V524" t="s">
        <v>47</v>
      </c>
      <c r="W524">
        <v>84402</v>
      </c>
      <c r="X524" t="s">
        <v>424</v>
      </c>
      <c r="Y524" t="s">
        <v>49</v>
      </c>
      <c r="Z524">
        <v>1</v>
      </c>
      <c r="AA524" t="s">
        <v>50</v>
      </c>
      <c r="AB524">
        <v>14</v>
      </c>
      <c r="AC524" t="s">
        <v>51</v>
      </c>
      <c r="AD524" t="s">
        <v>52</v>
      </c>
      <c r="AE524">
        <v>0</v>
      </c>
      <c r="AF524">
        <v>84402</v>
      </c>
      <c r="AG524">
        <v>0</v>
      </c>
      <c r="AH524">
        <v>0</v>
      </c>
      <c r="AJ524" s="4">
        <v>74146</v>
      </c>
      <c r="AK524" t="str">
        <f>VLOOKUP(AJ524,Table35[],3,0)</f>
        <v>Yes</v>
      </c>
      <c r="AL524" t="s">
        <v>53</v>
      </c>
      <c r="AM524" t="s">
        <v>54</v>
      </c>
      <c r="AN524" t="s">
        <v>54</v>
      </c>
      <c r="AO524" t="s">
        <v>55</v>
      </c>
      <c r="AP524" s="1">
        <v>34003</v>
      </c>
      <c r="AQ524">
        <f t="shared" si="8"/>
        <v>28</v>
      </c>
      <c r="AR524" t="str">
        <f>VLOOKUP(AQ524,Table47[],2,0)</f>
        <v>26-30</v>
      </c>
    </row>
    <row r="525" spans="1:44" x14ac:dyDescent="0.25">
      <c r="A525" t="s">
        <v>41</v>
      </c>
      <c r="B525">
        <v>2002354</v>
      </c>
      <c r="C525">
        <v>365442</v>
      </c>
      <c r="D525" s="1">
        <v>44375</v>
      </c>
      <c r="E525" s="1">
        <v>44375</v>
      </c>
      <c r="F525" s="1">
        <v>44375</v>
      </c>
      <c r="G525" t="s">
        <v>65</v>
      </c>
      <c r="H525" t="s">
        <v>66</v>
      </c>
      <c r="M525" t="s">
        <v>44</v>
      </c>
      <c r="N525" t="s">
        <v>44</v>
      </c>
      <c r="O525" t="s">
        <v>45</v>
      </c>
      <c r="P525" s="2">
        <v>11</v>
      </c>
      <c r="Q525" s="2">
        <v>0</v>
      </c>
      <c r="R525" s="2">
        <v>0</v>
      </c>
      <c r="S525" s="2">
        <v>0</v>
      </c>
      <c r="T525">
        <v>1</v>
      </c>
      <c r="U525" t="s">
        <v>109</v>
      </c>
      <c r="V525" t="s">
        <v>60</v>
      </c>
      <c r="W525">
        <v>39436</v>
      </c>
      <c r="X525" t="s">
        <v>477</v>
      </c>
      <c r="Y525" t="s">
        <v>49</v>
      </c>
      <c r="Z525">
        <v>1</v>
      </c>
      <c r="AA525" t="s">
        <v>50</v>
      </c>
      <c r="AB525">
        <v>14</v>
      </c>
      <c r="AC525" t="s">
        <v>51</v>
      </c>
      <c r="AD525" t="s">
        <v>64</v>
      </c>
      <c r="AE525">
        <v>0</v>
      </c>
      <c r="AF525">
        <v>39436</v>
      </c>
      <c r="AG525">
        <v>752</v>
      </c>
      <c r="AH525">
        <v>0</v>
      </c>
      <c r="AJ525" s="4">
        <v>74115</v>
      </c>
      <c r="AK525" t="str">
        <f>VLOOKUP(AJ525,Table35[],3,0)</f>
        <v>Yes</v>
      </c>
      <c r="AL525" t="s">
        <v>115</v>
      </c>
      <c r="AM525" t="s">
        <v>54</v>
      </c>
      <c r="AN525" t="s">
        <v>54</v>
      </c>
      <c r="AO525" t="s">
        <v>55</v>
      </c>
      <c r="AP525" s="1">
        <v>31289</v>
      </c>
      <c r="AQ525">
        <f t="shared" si="8"/>
        <v>36</v>
      </c>
      <c r="AR525" t="str">
        <f>VLOOKUP(AQ525,Table47[],2,0)</f>
        <v>36+</v>
      </c>
    </row>
    <row r="526" spans="1:44" x14ac:dyDescent="0.25">
      <c r="A526" t="s">
        <v>41</v>
      </c>
      <c r="B526">
        <v>2002386</v>
      </c>
      <c r="C526">
        <v>365446</v>
      </c>
      <c r="D526" s="1">
        <v>44375</v>
      </c>
      <c r="E526" s="1">
        <v>44375</v>
      </c>
      <c r="F526" s="1">
        <v>44375</v>
      </c>
      <c r="G526" t="s">
        <v>65</v>
      </c>
      <c r="H526" t="s">
        <v>66</v>
      </c>
      <c r="M526" t="s">
        <v>44</v>
      </c>
      <c r="N526" t="s">
        <v>44</v>
      </c>
      <c r="O526" t="s">
        <v>45</v>
      </c>
      <c r="P526" s="2">
        <v>11</v>
      </c>
      <c r="Q526" s="2">
        <v>0</v>
      </c>
      <c r="R526" s="2">
        <v>0</v>
      </c>
      <c r="S526" s="2">
        <v>0</v>
      </c>
      <c r="T526">
        <v>1</v>
      </c>
      <c r="U526" t="s">
        <v>109</v>
      </c>
      <c r="V526" t="s">
        <v>60</v>
      </c>
      <c r="W526">
        <v>87296</v>
      </c>
      <c r="X526" t="s">
        <v>478</v>
      </c>
      <c r="Y526" t="s">
        <v>49</v>
      </c>
      <c r="Z526">
        <v>1</v>
      </c>
      <c r="AA526" t="s">
        <v>50</v>
      </c>
      <c r="AB526">
        <v>14</v>
      </c>
      <c r="AC526" t="s">
        <v>51</v>
      </c>
      <c r="AD526" t="s">
        <v>90</v>
      </c>
      <c r="AE526">
        <v>0</v>
      </c>
      <c r="AF526">
        <v>87296</v>
      </c>
      <c r="AG526">
        <v>0</v>
      </c>
      <c r="AH526">
        <v>0</v>
      </c>
      <c r="AJ526" s="4">
        <v>74112</v>
      </c>
      <c r="AK526" t="str">
        <f>VLOOKUP(AJ526,Table35[],3,0)</f>
        <v>Yes</v>
      </c>
      <c r="AL526" t="s">
        <v>53</v>
      </c>
      <c r="AM526" t="s">
        <v>54</v>
      </c>
      <c r="AN526" t="s">
        <v>54</v>
      </c>
      <c r="AO526" t="s">
        <v>55</v>
      </c>
      <c r="AP526" s="1">
        <v>36515</v>
      </c>
      <c r="AQ526">
        <f t="shared" si="8"/>
        <v>22</v>
      </c>
      <c r="AR526" t="str">
        <f>VLOOKUP(AQ526,Table47[],2,0)</f>
        <v>20-25</v>
      </c>
    </row>
    <row r="527" spans="1:44" x14ac:dyDescent="0.25">
      <c r="A527" t="s">
        <v>41</v>
      </c>
      <c r="B527">
        <v>1998812</v>
      </c>
      <c r="C527">
        <v>364719</v>
      </c>
      <c r="D527" s="1">
        <v>44370</v>
      </c>
      <c r="E527" s="1">
        <v>44370</v>
      </c>
      <c r="F527" s="1">
        <v>44370</v>
      </c>
      <c r="G527" t="s">
        <v>65</v>
      </c>
      <c r="H527" t="s">
        <v>66</v>
      </c>
      <c r="M527" t="s">
        <v>71</v>
      </c>
      <c r="N527" t="s">
        <v>71</v>
      </c>
      <c r="O527" t="s">
        <v>45</v>
      </c>
      <c r="P527" s="2">
        <v>11</v>
      </c>
      <c r="Q527" s="2">
        <v>0</v>
      </c>
      <c r="R527" s="2">
        <v>0</v>
      </c>
      <c r="S527" s="2">
        <v>0</v>
      </c>
      <c r="T527">
        <v>1</v>
      </c>
      <c r="V527" t="s">
        <v>47</v>
      </c>
      <c r="W527">
        <v>84387</v>
      </c>
      <c r="X527" t="s">
        <v>434</v>
      </c>
      <c r="Y527" t="s">
        <v>49</v>
      </c>
      <c r="Z527">
        <v>1</v>
      </c>
      <c r="AA527" t="s">
        <v>50</v>
      </c>
      <c r="AB527">
        <v>14</v>
      </c>
      <c r="AC527" t="s">
        <v>51</v>
      </c>
      <c r="AD527" t="s">
        <v>52</v>
      </c>
      <c r="AE527">
        <v>0</v>
      </c>
      <c r="AF527">
        <v>84387</v>
      </c>
      <c r="AG527">
        <v>0</v>
      </c>
      <c r="AH527">
        <v>0</v>
      </c>
      <c r="AJ527" s="4">
        <v>74129</v>
      </c>
      <c r="AK527" t="str">
        <f>VLOOKUP(AJ527,Table35[],3,0)</f>
        <v>Yes</v>
      </c>
      <c r="AL527" t="s">
        <v>53</v>
      </c>
      <c r="AM527" t="s">
        <v>54</v>
      </c>
      <c r="AN527" t="s">
        <v>54</v>
      </c>
      <c r="AO527" t="s">
        <v>55</v>
      </c>
      <c r="AP527" s="1">
        <v>31595</v>
      </c>
      <c r="AQ527">
        <f t="shared" si="8"/>
        <v>35</v>
      </c>
      <c r="AR527" t="str">
        <f>VLOOKUP(AQ527,Table47[],2,0)</f>
        <v>31-35</v>
      </c>
    </row>
    <row r="528" spans="1:44" x14ac:dyDescent="0.25">
      <c r="A528" t="s">
        <v>41</v>
      </c>
      <c r="B528">
        <v>1998668</v>
      </c>
      <c r="C528">
        <v>364680</v>
      </c>
      <c r="D528" s="1">
        <v>44370</v>
      </c>
      <c r="E528" s="1">
        <v>44370</v>
      </c>
      <c r="F528" s="1">
        <v>44370</v>
      </c>
      <c r="G528" t="s">
        <v>67</v>
      </c>
      <c r="H528" t="s">
        <v>68</v>
      </c>
      <c r="M528" t="s">
        <v>71</v>
      </c>
      <c r="N528" t="s">
        <v>71</v>
      </c>
      <c r="O528" t="s">
        <v>45</v>
      </c>
      <c r="P528" s="2">
        <v>11</v>
      </c>
      <c r="Q528" s="2">
        <v>0</v>
      </c>
      <c r="R528" s="2">
        <v>0</v>
      </c>
      <c r="S528" s="2">
        <v>0</v>
      </c>
      <c r="T528">
        <v>1</v>
      </c>
      <c r="U528" t="s">
        <v>109</v>
      </c>
      <c r="V528" t="s">
        <v>47</v>
      </c>
      <c r="W528">
        <v>83256</v>
      </c>
      <c r="X528" t="s">
        <v>473</v>
      </c>
      <c r="Y528" t="s">
        <v>49</v>
      </c>
      <c r="Z528">
        <v>1</v>
      </c>
      <c r="AA528" t="s">
        <v>50</v>
      </c>
      <c r="AB528">
        <v>14</v>
      </c>
      <c r="AC528" t="s">
        <v>51</v>
      </c>
      <c r="AD528" t="s">
        <v>52</v>
      </c>
      <c r="AE528">
        <v>0</v>
      </c>
      <c r="AF528">
        <v>83256</v>
      </c>
      <c r="AG528">
        <v>0</v>
      </c>
      <c r="AH528">
        <v>0</v>
      </c>
      <c r="AJ528" s="4">
        <v>74134</v>
      </c>
      <c r="AK528" t="str">
        <f>VLOOKUP(AJ528,Table35[],3,0)</f>
        <v>Yes</v>
      </c>
      <c r="AL528" t="s">
        <v>53</v>
      </c>
      <c r="AM528" t="s">
        <v>54</v>
      </c>
      <c r="AN528" t="s">
        <v>54</v>
      </c>
      <c r="AO528" t="s">
        <v>55</v>
      </c>
      <c r="AP528" s="1">
        <v>34950</v>
      </c>
      <c r="AQ528">
        <f t="shared" si="8"/>
        <v>26</v>
      </c>
      <c r="AR528" t="str">
        <f>VLOOKUP(AQ528,Table47[],2,0)</f>
        <v>26-30</v>
      </c>
    </row>
    <row r="529" spans="1:44" x14ac:dyDescent="0.25">
      <c r="A529" t="s">
        <v>41</v>
      </c>
      <c r="B529">
        <v>1998718</v>
      </c>
      <c r="C529">
        <v>364696</v>
      </c>
      <c r="D529" s="1">
        <v>44370</v>
      </c>
      <c r="E529" s="1">
        <v>44370</v>
      </c>
      <c r="F529" s="1">
        <v>44370</v>
      </c>
      <c r="G529" t="s">
        <v>67</v>
      </c>
      <c r="H529" t="s">
        <v>68</v>
      </c>
      <c r="M529" t="s">
        <v>71</v>
      </c>
      <c r="N529" t="s">
        <v>71</v>
      </c>
      <c r="O529" t="s">
        <v>45</v>
      </c>
      <c r="P529" s="2">
        <v>11</v>
      </c>
      <c r="Q529" s="2">
        <v>0</v>
      </c>
      <c r="R529" s="2">
        <v>0</v>
      </c>
      <c r="S529" s="2">
        <v>0</v>
      </c>
      <c r="T529">
        <v>1</v>
      </c>
      <c r="U529" t="s">
        <v>79</v>
      </c>
      <c r="V529" t="s">
        <v>47</v>
      </c>
      <c r="W529">
        <v>87326</v>
      </c>
      <c r="X529" t="s">
        <v>479</v>
      </c>
      <c r="Y529" t="s">
        <v>49</v>
      </c>
      <c r="Z529">
        <v>1</v>
      </c>
      <c r="AA529" t="s">
        <v>50</v>
      </c>
      <c r="AB529">
        <v>26</v>
      </c>
      <c r="AC529" t="s">
        <v>81</v>
      </c>
      <c r="AD529" t="s">
        <v>52</v>
      </c>
      <c r="AE529">
        <v>0</v>
      </c>
      <c r="AF529">
        <v>87326</v>
      </c>
      <c r="AG529">
        <v>0</v>
      </c>
      <c r="AH529">
        <v>0</v>
      </c>
      <c r="AJ529" s="4">
        <v>74110</v>
      </c>
      <c r="AK529" t="str">
        <f>VLOOKUP(AJ529,Table35[],3,0)</f>
        <v>Yes</v>
      </c>
      <c r="AL529" t="s">
        <v>53</v>
      </c>
      <c r="AM529" t="s">
        <v>54</v>
      </c>
      <c r="AN529" t="s">
        <v>54</v>
      </c>
      <c r="AO529" t="s">
        <v>55</v>
      </c>
      <c r="AP529" s="1">
        <v>36779</v>
      </c>
      <c r="AQ529">
        <f t="shared" si="8"/>
        <v>21</v>
      </c>
      <c r="AR529" t="str">
        <f>VLOOKUP(AQ529,Table47[],2,0)</f>
        <v>20-25</v>
      </c>
    </row>
    <row r="530" spans="1:44" x14ac:dyDescent="0.25">
      <c r="A530" t="s">
        <v>41</v>
      </c>
      <c r="B530">
        <v>1998735</v>
      </c>
      <c r="C530">
        <v>364698</v>
      </c>
      <c r="D530" s="1">
        <v>44370</v>
      </c>
      <c r="E530" s="1">
        <v>44370</v>
      </c>
      <c r="F530" s="1">
        <v>44370</v>
      </c>
      <c r="G530" t="s">
        <v>56</v>
      </c>
      <c r="H530" t="s">
        <v>57</v>
      </c>
      <c r="M530" t="s">
        <v>71</v>
      </c>
      <c r="N530" t="s">
        <v>71</v>
      </c>
      <c r="O530" t="s">
        <v>45</v>
      </c>
      <c r="P530" s="2">
        <v>26</v>
      </c>
      <c r="Q530" s="2">
        <v>0.78</v>
      </c>
      <c r="R530" s="2">
        <v>25.22</v>
      </c>
      <c r="S530" s="2">
        <v>0</v>
      </c>
      <c r="T530">
        <v>1</v>
      </c>
      <c r="U530" t="s">
        <v>109</v>
      </c>
      <c r="V530" t="s">
        <v>47</v>
      </c>
      <c r="W530">
        <v>60720</v>
      </c>
      <c r="X530" t="s">
        <v>480</v>
      </c>
      <c r="Y530" t="s">
        <v>49</v>
      </c>
      <c r="Z530">
        <v>1</v>
      </c>
      <c r="AA530" t="s">
        <v>50</v>
      </c>
      <c r="AB530">
        <v>4</v>
      </c>
      <c r="AC530" t="s">
        <v>63</v>
      </c>
      <c r="AD530" t="s">
        <v>52</v>
      </c>
      <c r="AE530">
        <v>0</v>
      </c>
      <c r="AF530">
        <v>60720</v>
      </c>
      <c r="AG530">
        <v>655</v>
      </c>
      <c r="AH530">
        <v>655</v>
      </c>
      <c r="AI530" t="s">
        <v>481</v>
      </c>
      <c r="AJ530" s="4">
        <v>74112</v>
      </c>
      <c r="AK530" t="str">
        <f>VLOOKUP(AJ530,Table35[],3,0)</f>
        <v>Yes</v>
      </c>
      <c r="AL530" t="s">
        <v>53</v>
      </c>
      <c r="AM530" t="s">
        <v>54</v>
      </c>
      <c r="AN530" t="s">
        <v>54</v>
      </c>
      <c r="AO530" t="s">
        <v>55</v>
      </c>
      <c r="AP530" s="1">
        <v>34488</v>
      </c>
      <c r="AQ530">
        <f t="shared" si="8"/>
        <v>27</v>
      </c>
      <c r="AR530" t="str">
        <f>VLOOKUP(AQ530,Table47[],2,0)</f>
        <v>26-30</v>
      </c>
    </row>
    <row r="531" spans="1:44" x14ac:dyDescent="0.25">
      <c r="A531" t="s">
        <v>41</v>
      </c>
      <c r="B531">
        <v>1998501</v>
      </c>
      <c r="C531">
        <v>364630</v>
      </c>
      <c r="D531" s="1">
        <v>44370</v>
      </c>
      <c r="E531" s="1">
        <v>44370</v>
      </c>
      <c r="F531" s="1">
        <v>44370</v>
      </c>
      <c r="G531" t="s">
        <v>42</v>
      </c>
      <c r="H531" t="s">
        <v>82</v>
      </c>
      <c r="M531" t="s">
        <v>157</v>
      </c>
      <c r="N531" t="s">
        <v>157</v>
      </c>
      <c r="O531" t="s">
        <v>45</v>
      </c>
      <c r="P531" s="2">
        <v>10</v>
      </c>
      <c r="Q531" s="2">
        <v>0</v>
      </c>
      <c r="R531" s="2">
        <v>0</v>
      </c>
      <c r="S531" s="2">
        <v>0</v>
      </c>
      <c r="T531">
        <v>1</v>
      </c>
      <c r="U531" t="s">
        <v>482</v>
      </c>
      <c r="V531" t="s">
        <v>60</v>
      </c>
      <c r="W531">
        <v>87402</v>
      </c>
      <c r="X531" t="s">
        <v>483</v>
      </c>
      <c r="Y531" t="s">
        <v>89</v>
      </c>
      <c r="Z531">
        <v>1</v>
      </c>
      <c r="AA531" t="s">
        <v>50</v>
      </c>
      <c r="AB531">
        <v>14</v>
      </c>
      <c r="AC531" t="s">
        <v>51</v>
      </c>
      <c r="AD531" t="s">
        <v>90</v>
      </c>
      <c r="AE531">
        <v>0</v>
      </c>
      <c r="AF531">
        <v>87402</v>
      </c>
      <c r="AG531">
        <v>0</v>
      </c>
      <c r="AH531">
        <v>0</v>
      </c>
      <c r="AJ531" s="4">
        <v>74145</v>
      </c>
      <c r="AK531" t="str">
        <f>VLOOKUP(AJ531,Table35[],3,0)</f>
        <v>Yes</v>
      </c>
      <c r="AL531" t="s">
        <v>53</v>
      </c>
      <c r="AM531" t="s">
        <v>54</v>
      </c>
      <c r="AN531" t="s">
        <v>54</v>
      </c>
      <c r="AO531" t="s">
        <v>55</v>
      </c>
      <c r="AP531" s="1">
        <v>34804</v>
      </c>
      <c r="AQ531">
        <f t="shared" si="8"/>
        <v>26</v>
      </c>
      <c r="AR531" t="str">
        <f>VLOOKUP(AQ531,Table47[],2,0)</f>
        <v>26-30</v>
      </c>
    </row>
    <row r="532" spans="1:44" x14ac:dyDescent="0.25">
      <c r="A532" t="s">
        <v>41</v>
      </c>
      <c r="B532">
        <v>2002340</v>
      </c>
      <c r="C532">
        <v>365439</v>
      </c>
      <c r="D532" s="1">
        <v>44375</v>
      </c>
      <c r="E532" s="1">
        <v>44375</v>
      </c>
      <c r="F532" s="1">
        <v>44375</v>
      </c>
      <c r="G532" t="s">
        <v>75</v>
      </c>
      <c r="H532" t="s">
        <v>76</v>
      </c>
      <c r="M532" t="s">
        <v>44</v>
      </c>
      <c r="N532" t="s">
        <v>44</v>
      </c>
      <c r="O532" t="s">
        <v>45</v>
      </c>
      <c r="P532" s="2">
        <v>305</v>
      </c>
      <c r="Q532" s="2">
        <v>0</v>
      </c>
      <c r="R532" s="2">
        <v>0</v>
      </c>
      <c r="S532" s="2">
        <v>0</v>
      </c>
      <c r="T532">
        <v>1</v>
      </c>
      <c r="U532" t="s">
        <v>72</v>
      </c>
      <c r="V532" t="s">
        <v>60</v>
      </c>
      <c r="W532">
        <v>53781</v>
      </c>
      <c r="X532" t="s">
        <v>484</v>
      </c>
      <c r="Y532" t="s">
        <v>49</v>
      </c>
      <c r="Z532">
        <v>1</v>
      </c>
      <c r="AA532" t="s">
        <v>50</v>
      </c>
      <c r="AB532">
        <v>14</v>
      </c>
      <c r="AC532" t="s">
        <v>51</v>
      </c>
      <c r="AD532" t="s">
        <v>64</v>
      </c>
      <c r="AE532">
        <v>0</v>
      </c>
      <c r="AF532">
        <v>53781</v>
      </c>
      <c r="AG532">
        <v>0</v>
      </c>
      <c r="AH532">
        <v>0</v>
      </c>
      <c r="AJ532" s="4">
        <v>74132</v>
      </c>
      <c r="AK532" t="str">
        <f>VLOOKUP(AJ532,Table35[],3,0)</f>
        <v>Yes</v>
      </c>
      <c r="AL532" t="s">
        <v>53</v>
      </c>
      <c r="AM532" t="s">
        <v>54</v>
      </c>
      <c r="AN532" t="s">
        <v>54</v>
      </c>
      <c r="AO532" t="s">
        <v>55</v>
      </c>
      <c r="AP532" s="1">
        <v>31180</v>
      </c>
      <c r="AQ532">
        <f t="shared" si="8"/>
        <v>36</v>
      </c>
      <c r="AR532" t="str">
        <f>VLOOKUP(AQ532,Table47[],2,0)</f>
        <v>36+</v>
      </c>
    </row>
    <row r="533" spans="1:44" x14ac:dyDescent="0.25">
      <c r="A533" t="s">
        <v>41</v>
      </c>
      <c r="B533">
        <v>2002365</v>
      </c>
      <c r="C533">
        <v>365443</v>
      </c>
      <c r="D533" s="1">
        <v>44375</v>
      </c>
      <c r="E533" s="1">
        <v>44375</v>
      </c>
      <c r="F533" s="1">
        <v>44375</v>
      </c>
      <c r="G533" t="s">
        <v>56</v>
      </c>
      <c r="H533" t="s">
        <v>57</v>
      </c>
      <c r="M533" t="s">
        <v>44</v>
      </c>
      <c r="N533" t="s">
        <v>44</v>
      </c>
      <c r="O533" t="s">
        <v>45</v>
      </c>
      <c r="P533" s="2">
        <v>26</v>
      </c>
      <c r="Q533" s="2">
        <v>0</v>
      </c>
      <c r="R533" s="2">
        <v>0</v>
      </c>
      <c r="S533" s="2">
        <v>0</v>
      </c>
      <c r="T533">
        <v>1</v>
      </c>
      <c r="U533" t="s">
        <v>113</v>
      </c>
      <c r="V533" t="s">
        <v>60</v>
      </c>
      <c r="W533">
        <v>14974</v>
      </c>
      <c r="X533" t="s">
        <v>485</v>
      </c>
      <c r="Y533" t="s">
        <v>49</v>
      </c>
      <c r="Z533">
        <v>1</v>
      </c>
      <c r="AA533" t="s">
        <v>50</v>
      </c>
      <c r="AB533">
        <v>14</v>
      </c>
      <c r="AC533" t="s">
        <v>51</v>
      </c>
      <c r="AD533" t="s">
        <v>64</v>
      </c>
      <c r="AE533">
        <v>0</v>
      </c>
      <c r="AF533">
        <v>14974</v>
      </c>
      <c r="AG533">
        <v>0</v>
      </c>
      <c r="AH533">
        <v>0</v>
      </c>
      <c r="AJ533" s="4">
        <v>74115</v>
      </c>
      <c r="AK533" t="str">
        <f>VLOOKUP(AJ533,Table35[],3,0)</f>
        <v>Yes</v>
      </c>
      <c r="AL533" t="s">
        <v>53</v>
      </c>
      <c r="AM533" t="s">
        <v>54</v>
      </c>
      <c r="AN533" t="s">
        <v>54</v>
      </c>
      <c r="AO533" t="s">
        <v>55</v>
      </c>
      <c r="AP533" s="1">
        <v>28542</v>
      </c>
      <c r="AQ533">
        <f t="shared" si="8"/>
        <v>43</v>
      </c>
      <c r="AR533" t="str">
        <f>VLOOKUP(AQ533,Table47[],2,0)</f>
        <v>36+</v>
      </c>
    </row>
    <row r="534" spans="1:44" x14ac:dyDescent="0.25">
      <c r="A534" t="s">
        <v>41</v>
      </c>
      <c r="B534">
        <v>2002397</v>
      </c>
      <c r="C534">
        <v>365447</v>
      </c>
      <c r="D534" s="1">
        <v>44375</v>
      </c>
      <c r="E534" s="1">
        <v>44375</v>
      </c>
      <c r="F534" s="1">
        <v>44375</v>
      </c>
      <c r="G534" t="s">
        <v>65</v>
      </c>
      <c r="H534" t="s">
        <v>66</v>
      </c>
      <c r="M534" t="s">
        <v>44</v>
      </c>
      <c r="N534" t="s">
        <v>44</v>
      </c>
      <c r="O534" t="s">
        <v>45</v>
      </c>
      <c r="P534" s="2">
        <v>11</v>
      </c>
      <c r="Q534" s="2">
        <v>0</v>
      </c>
      <c r="R534" s="2">
        <v>0</v>
      </c>
      <c r="S534" s="2">
        <v>0</v>
      </c>
      <c r="T534">
        <v>1</v>
      </c>
      <c r="U534" t="s">
        <v>109</v>
      </c>
      <c r="V534" t="s">
        <v>60</v>
      </c>
      <c r="W534">
        <v>36133</v>
      </c>
      <c r="X534" t="s">
        <v>486</v>
      </c>
      <c r="Y534" t="s">
        <v>49</v>
      </c>
      <c r="Z534">
        <v>1</v>
      </c>
      <c r="AA534" t="s">
        <v>50</v>
      </c>
      <c r="AB534">
        <v>14</v>
      </c>
      <c r="AC534" t="s">
        <v>51</v>
      </c>
      <c r="AD534" t="s">
        <v>64</v>
      </c>
      <c r="AE534">
        <v>0</v>
      </c>
      <c r="AF534">
        <v>36133</v>
      </c>
      <c r="AG534">
        <v>0</v>
      </c>
      <c r="AH534">
        <v>0</v>
      </c>
      <c r="AJ534" s="4">
        <v>74115</v>
      </c>
      <c r="AK534" t="str">
        <f>VLOOKUP(AJ534,Table35[],3,0)</f>
        <v>Yes</v>
      </c>
      <c r="AL534" t="s">
        <v>53</v>
      </c>
      <c r="AM534" t="s">
        <v>54</v>
      </c>
      <c r="AN534" t="s">
        <v>54</v>
      </c>
      <c r="AO534" t="s">
        <v>55</v>
      </c>
      <c r="AP534" s="1">
        <v>33805</v>
      </c>
      <c r="AQ534">
        <f t="shared" si="8"/>
        <v>29</v>
      </c>
      <c r="AR534" t="str">
        <f>VLOOKUP(AQ534,Table47[],2,0)</f>
        <v>26-30</v>
      </c>
    </row>
    <row r="535" spans="1:44" x14ac:dyDescent="0.25">
      <c r="A535" t="s">
        <v>41</v>
      </c>
      <c r="B535">
        <v>1998818</v>
      </c>
      <c r="C535">
        <v>364721</v>
      </c>
      <c r="D535" s="1">
        <v>44370</v>
      </c>
      <c r="E535" s="1">
        <v>44370</v>
      </c>
      <c r="F535" s="1">
        <v>44370</v>
      </c>
      <c r="G535" t="s">
        <v>42</v>
      </c>
      <c r="H535" t="s">
        <v>82</v>
      </c>
      <c r="M535" t="s">
        <v>71</v>
      </c>
      <c r="N535" t="s">
        <v>71</v>
      </c>
      <c r="O535" t="s">
        <v>45</v>
      </c>
      <c r="P535" s="2">
        <v>10</v>
      </c>
      <c r="Q535" s="2">
        <v>0</v>
      </c>
      <c r="R535" s="2">
        <v>0</v>
      </c>
      <c r="S535" s="2">
        <v>0</v>
      </c>
      <c r="T535">
        <v>1</v>
      </c>
      <c r="U535" t="s">
        <v>83</v>
      </c>
      <c r="V535" t="s">
        <v>47</v>
      </c>
      <c r="W535">
        <v>96663</v>
      </c>
      <c r="X535" t="s">
        <v>487</v>
      </c>
      <c r="Y535" t="s">
        <v>49</v>
      </c>
      <c r="Z535">
        <v>1</v>
      </c>
      <c r="AA535" t="s">
        <v>50</v>
      </c>
      <c r="AB535">
        <v>14</v>
      </c>
      <c r="AC535" t="s">
        <v>51</v>
      </c>
      <c r="AD535" t="s">
        <v>52</v>
      </c>
      <c r="AE535">
        <v>0</v>
      </c>
      <c r="AF535">
        <v>96663</v>
      </c>
      <c r="AG535">
        <v>0</v>
      </c>
      <c r="AH535">
        <v>0</v>
      </c>
      <c r="AJ535" s="4">
        <v>74128</v>
      </c>
      <c r="AK535" t="str">
        <f>VLOOKUP(AJ535,Table35[],3,0)</f>
        <v>Yes</v>
      </c>
      <c r="AL535" t="s">
        <v>53</v>
      </c>
      <c r="AM535" t="s">
        <v>54</v>
      </c>
      <c r="AN535" t="s">
        <v>54</v>
      </c>
      <c r="AO535" t="s">
        <v>55</v>
      </c>
      <c r="AP535" s="1">
        <v>33713</v>
      </c>
      <c r="AQ535">
        <f t="shared" si="8"/>
        <v>29</v>
      </c>
      <c r="AR535" t="str">
        <f>VLOOKUP(AQ535,Table47[],2,0)</f>
        <v>26-30</v>
      </c>
    </row>
    <row r="536" spans="1:44" x14ac:dyDescent="0.25">
      <c r="A536" t="s">
        <v>41</v>
      </c>
      <c r="B536">
        <v>1999250</v>
      </c>
      <c r="C536">
        <v>364819</v>
      </c>
      <c r="D536" s="1">
        <v>44370</v>
      </c>
      <c r="E536" s="1">
        <v>44370</v>
      </c>
      <c r="F536" s="1">
        <v>44370</v>
      </c>
      <c r="G536" t="s">
        <v>56</v>
      </c>
      <c r="H536" t="s">
        <v>128</v>
      </c>
      <c r="M536" t="s">
        <v>44</v>
      </c>
      <c r="P536" s="2">
        <v>26</v>
      </c>
      <c r="Q536" s="2">
        <v>0</v>
      </c>
      <c r="R536" s="2">
        <v>0</v>
      </c>
      <c r="S536" s="2">
        <v>0</v>
      </c>
      <c r="T536">
        <v>1</v>
      </c>
      <c r="V536" t="s">
        <v>60</v>
      </c>
      <c r="W536">
        <v>66899</v>
      </c>
      <c r="X536" t="s">
        <v>488</v>
      </c>
      <c r="Z536">
        <v>4</v>
      </c>
      <c r="AA536" t="s">
        <v>233</v>
      </c>
      <c r="AB536">
        <v>4</v>
      </c>
      <c r="AC536" t="s">
        <v>63</v>
      </c>
      <c r="AE536">
        <v>0</v>
      </c>
      <c r="AF536">
        <v>713</v>
      </c>
      <c r="AG536">
        <v>713</v>
      </c>
      <c r="AH536">
        <v>713</v>
      </c>
      <c r="AI536" t="s">
        <v>145</v>
      </c>
      <c r="AJ536" s="4">
        <v>74110</v>
      </c>
      <c r="AK536" t="str">
        <f>VLOOKUP(AJ536,Table35[],3,0)</f>
        <v>Yes</v>
      </c>
      <c r="AL536" t="s">
        <v>53</v>
      </c>
      <c r="AM536" t="s">
        <v>54</v>
      </c>
      <c r="AN536" t="s">
        <v>54</v>
      </c>
      <c r="AO536" t="s">
        <v>55</v>
      </c>
      <c r="AP536" s="1">
        <v>25968</v>
      </c>
      <c r="AQ536">
        <f t="shared" si="8"/>
        <v>50</v>
      </c>
      <c r="AR536" t="str">
        <f>VLOOKUP(AQ536,Table47[],2,0)</f>
        <v>36+</v>
      </c>
    </row>
    <row r="537" spans="1:44" x14ac:dyDescent="0.25">
      <c r="A537" t="s">
        <v>41</v>
      </c>
      <c r="B537">
        <v>2002771</v>
      </c>
      <c r="C537">
        <v>365515</v>
      </c>
      <c r="D537" s="1">
        <v>44376</v>
      </c>
      <c r="E537" s="1">
        <v>44376</v>
      </c>
      <c r="F537" s="1">
        <v>44376</v>
      </c>
      <c r="G537" t="s">
        <v>65</v>
      </c>
      <c r="H537" t="s">
        <v>85</v>
      </c>
      <c r="M537" t="s">
        <v>96</v>
      </c>
      <c r="N537" t="s">
        <v>96</v>
      </c>
      <c r="O537" t="s">
        <v>45</v>
      </c>
      <c r="P537" s="2">
        <v>11</v>
      </c>
      <c r="Q537" s="2">
        <v>0</v>
      </c>
      <c r="R537" s="2">
        <v>0</v>
      </c>
      <c r="S537" s="2">
        <v>0</v>
      </c>
      <c r="T537">
        <v>1</v>
      </c>
      <c r="U537" t="s">
        <v>489</v>
      </c>
      <c r="V537" t="s">
        <v>47</v>
      </c>
      <c r="W537">
        <v>26483</v>
      </c>
      <c r="X537" t="s">
        <v>490</v>
      </c>
      <c r="Y537" t="s">
        <v>89</v>
      </c>
      <c r="Z537">
        <v>1</v>
      </c>
      <c r="AA537" t="s">
        <v>50</v>
      </c>
      <c r="AB537">
        <v>14</v>
      </c>
      <c r="AC537" t="s">
        <v>51</v>
      </c>
      <c r="AD537" t="s">
        <v>90</v>
      </c>
      <c r="AE537">
        <v>0</v>
      </c>
      <c r="AF537">
        <v>26483</v>
      </c>
      <c r="AG537">
        <v>0</v>
      </c>
      <c r="AH537">
        <v>0</v>
      </c>
      <c r="AJ537" s="4">
        <v>74128</v>
      </c>
      <c r="AK537" t="str">
        <f>VLOOKUP(AJ537,Table35[],3,0)</f>
        <v>Yes</v>
      </c>
      <c r="AL537" t="s">
        <v>53</v>
      </c>
      <c r="AM537" t="s">
        <v>54</v>
      </c>
      <c r="AN537" t="s">
        <v>54</v>
      </c>
      <c r="AO537" t="s">
        <v>55</v>
      </c>
      <c r="AP537" s="1">
        <v>33905</v>
      </c>
      <c r="AQ537">
        <f t="shared" si="8"/>
        <v>29</v>
      </c>
      <c r="AR537" t="str">
        <f>VLOOKUP(AQ537,Table47[],2,0)</f>
        <v>26-30</v>
      </c>
    </row>
    <row r="538" spans="1:44" x14ac:dyDescent="0.25">
      <c r="A538" t="s">
        <v>41</v>
      </c>
      <c r="B538">
        <v>1998719</v>
      </c>
      <c r="C538">
        <v>364696</v>
      </c>
      <c r="D538" s="1">
        <v>44370</v>
      </c>
      <c r="E538" s="1">
        <v>44370</v>
      </c>
      <c r="F538" s="1">
        <v>44370</v>
      </c>
      <c r="G538" t="s">
        <v>65</v>
      </c>
      <c r="H538" t="s">
        <v>66</v>
      </c>
      <c r="M538" t="s">
        <v>71</v>
      </c>
      <c r="N538" t="s">
        <v>71</v>
      </c>
      <c r="O538" t="s">
        <v>45</v>
      </c>
      <c r="P538" s="2">
        <v>11</v>
      </c>
      <c r="Q538" s="2">
        <v>0</v>
      </c>
      <c r="R538" s="2">
        <v>0</v>
      </c>
      <c r="S538" s="2">
        <v>0</v>
      </c>
      <c r="T538">
        <v>1</v>
      </c>
      <c r="U538" t="s">
        <v>79</v>
      </c>
      <c r="V538" t="s">
        <v>47</v>
      </c>
      <c r="W538">
        <v>87326</v>
      </c>
      <c r="X538" t="s">
        <v>479</v>
      </c>
      <c r="Y538" t="s">
        <v>49</v>
      </c>
      <c r="Z538">
        <v>1</v>
      </c>
      <c r="AA538" t="s">
        <v>50</v>
      </c>
      <c r="AB538">
        <v>26</v>
      </c>
      <c r="AC538" t="s">
        <v>81</v>
      </c>
      <c r="AD538" t="s">
        <v>52</v>
      </c>
      <c r="AE538">
        <v>0</v>
      </c>
      <c r="AF538">
        <v>87326</v>
      </c>
      <c r="AG538">
        <v>0</v>
      </c>
      <c r="AH538">
        <v>0</v>
      </c>
      <c r="AJ538" s="4">
        <v>74110</v>
      </c>
      <c r="AK538" t="str">
        <f>VLOOKUP(AJ538,Table35[],3,0)</f>
        <v>Yes</v>
      </c>
      <c r="AL538" t="s">
        <v>53</v>
      </c>
      <c r="AM538" t="s">
        <v>54</v>
      </c>
      <c r="AN538" t="s">
        <v>54</v>
      </c>
      <c r="AO538" t="s">
        <v>55</v>
      </c>
      <c r="AP538" s="1">
        <v>36779</v>
      </c>
      <c r="AQ538">
        <f t="shared" si="8"/>
        <v>21</v>
      </c>
      <c r="AR538" t="str">
        <f>VLOOKUP(AQ538,Table47[],2,0)</f>
        <v>20-25</v>
      </c>
    </row>
    <row r="539" spans="1:44" x14ac:dyDescent="0.25">
      <c r="A539" t="s">
        <v>41</v>
      </c>
      <c r="B539">
        <v>2002300</v>
      </c>
      <c r="C539">
        <v>365435</v>
      </c>
      <c r="D539" s="1">
        <v>44375</v>
      </c>
      <c r="E539" s="1">
        <v>44375</v>
      </c>
      <c r="F539" s="1">
        <v>44375</v>
      </c>
      <c r="G539" t="s">
        <v>56</v>
      </c>
      <c r="H539" t="s">
        <v>57</v>
      </c>
      <c r="M539" t="s">
        <v>44</v>
      </c>
      <c r="N539" t="s">
        <v>44</v>
      </c>
      <c r="O539" t="s">
        <v>45</v>
      </c>
      <c r="P539" s="2">
        <v>26</v>
      </c>
      <c r="Q539" s="2">
        <v>0</v>
      </c>
      <c r="R539" s="2">
        <v>0</v>
      </c>
      <c r="S539" s="2">
        <v>0</v>
      </c>
      <c r="T539">
        <v>1</v>
      </c>
      <c r="U539" t="s">
        <v>113</v>
      </c>
      <c r="V539" t="s">
        <v>60</v>
      </c>
      <c r="W539">
        <v>21034</v>
      </c>
      <c r="X539" t="s">
        <v>491</v>
      </c>
      <c r="Y539" t="s">
        <v>49</v>
      </c>
      <c r="Z539">
        <v>1</v>
      </c>
      <c r="AA539" t="s">
        <v>50</v>
      </c>
      <c r="AB539">
        <v>14</v>
      </c>
      <c r="AC539" t="s">
        <v>51</v>
      </c>
      <c r="AD539" t="s">
        <v>64</v>
      </c>
      <c r="AE539">
        <v>0</v>
      </c>
      <c r="AF539">
        <v>21034</v>
      </c>
      <c r="AG539">
        <v>0</v>
      </c>
      <c r="AH539">
        <v>0</v>
      </c>
      <c r="AJ539" s="4">
        <v>74112</v>
      </c>
      <c r="AK539" t="str">
        <f>VLOOKUP(AJ539,Table35[],3,0)</f>
        <v>Yes</v>
      </c>
      <c r="AL539" t="s">
        <v>123</v>
      </c>
      <c r="AM539" t="s">
        <v>54</v>
      </c>
      <c r="AN539" t="s">
        <v>54</v>
      </c>
      <c r="AO539" t="s">
        <v>55</v>
      </c>
      <c r="AP539" s="1">
        <v>36651</v>
      </c>
      <c r="AQ539">
        <f t="shared" si="8"/>
        <v>21</v>
      </c>
      <c r="AR539" t="str">
        <f>VLOOKUP(AQ539,Table47[],2,0)</f>
        <v>20-25</v>
      </c>
    </row>
    <row r="540" spans="1:44" x14ac:dyDescent="0.25">
      <c r="A540" t="s">
        <v>41</v>
      </c>
      <c r="B540">
        <v>2002317</v>
      </c>
      <c r="C540">
        <v>365437</v>
      </c>
      <c r="D540" s="1">
        <v>44375</v>
      </c>
      <c r="E540" s="1">
        <v>44375</v>
      </c>
      <c r="F540" s="1">
        <v>44375</v>
      </c>
      <c r="G540" t="s">
        <v>42</v>
      </c>
      <c r="H540" t="s">
        <v>43</v>
      </c>
      <c r="M540" t="s">
        <v>44</v>
      </c>
      <c r="N540" t="s">
        <v>44</v>
      </c>
      <c r="O540" t="s">
        <v>45</v>
      </c>
      <c r="P540" s="2">
        <v>10</v>
      </c>
      <c r="Q540" s="2">
        <v>0</v>
      </c>
      <c r="R540" s="2">
        <v>0</v>
      </c>
      <c r="S540" s="2">
        <v>0</v>
      </c>
      <c r="T540">
        <v>1</v>
      </c>
      <c r="U540" t="s">
        <v>46</v>
      </c>
      <c r="V540" t="s">
        <v>60</v>
      </c>
      <c r="W540">
        <v>96732</v>
      </c>
      <c r="X540" t="s">
        <v>492</v>
      </c>
      <c r="Y540" t="s">
        <v>49</v>
      </c>
      <c r="Z540">
        <v>1</v>
      </c>
      <c r="AA540" t="s">
        <v>50</v>
      </c>
      <c r="AB540">
        <v>14</v>
      </c>
      <c r="AC540" t="s">
        <v>51</v>
      </c>
      <c r="AD540" t="s">
        <v>64</v>
      </c>
      <c r="AE540">
        <v>0</v>
      </c>
      <c r="AF540">
        <v>96732</v>
      </c>
      <c r="AG540">
        <v>0</v>
      </c>
      <c r="AH540">
        <v>0</v>
      </c>
      <c r="AJ540" s="4">
        <v>74106</v>
      </c>
      <c r="AK540" t="str">
        <f>VLOOKUP(AJ540,Table35[],3,0)</f>
        <v>Yes</v>
      </c>
      <c r="AL540" t="s">
        <v>53</v>
      </c>
      <c r="AM540" t="s">
        <v>54</v>
      </c>
      <c r="AN540" t="s">
        <v>54</v>
      </c>
      <c r="AO540" t="s">
        <v>55</v>
      </c>
      <c r="AP540" s="1">
        <v>32596</v>
      </c>
      <c r="AQ540">
        <f t="shared" si="8"/>
        <v>32</v>
      </c>
      <c r="AR540" t="str">
        <f>VLOOKUP(AQ540,Table47[],2,0)</f>
        <v>31-35</v>
      </c>
    </row>
    <row r="541" spans="1:44" x14ac:dyDescent="0.25">
      <c r="A541" t="s">
        <v>41</v>
      </c>
      <c r="B541">
        <v>1998752</v>
      </c>
      <c r="C541">
        <v>364704</v>
      </c>
      <c r="D541" s="1">
        <v>44370</v>
      </c>
      <c r="E541" s="1">
        <v>44370</v>
      </c>
      <c r="F541" s="1">
        <v>44370</v>
      </c>
      <c r="G541" t="s">
        <v>67</v>
      </c>
      <c r="H541" t="s">
        <v>68</v>
      </c>
      <c r="M541" t="s">
        <v>71</v>
      </c>
      <c r="N541" t="s">
        <v>71</v>
      </c>
      <c r="O541" t="s">
        <v>45</v>
      </c>
      <c r="P541" s="2">
        <v>11</v>
      </c>
      <c r="Q541" s="2">
        <v>0</v>
      </c>
      <c r="R541" s="2">
        <v>0</v>
      </c>
      <c r="S541" s="2">
        <v>0</v>
      </c>
      <c r="T541">
        <v>1</v>
      </c>
      <c r="U541" t="s">
        <v>416</v>
      </c>
      <c r="V541" t="s">
        <v>47</v>
      </c>
      <c r="W541">
        <v>15815</v>
      </c>
      <c r="X541" t="s">
        <v>417</v>
      </c>
      <c r="Y541" t="s">
        <v>49</v>
      </c>
      <c r="Z541">
        <v>1</v>
      </c>
      <c r="AA541" t="s">
        <v>50</v>
      </c>
      <c r="AB541">
        <v>14</v>
      </c>
      <c r="AC541" t="s">
        <v>51</v>
      </c>
      <c r="AD541" t="s">
        <v>52</v>
      </c>
      <c r="AE541">
        <v>0</v>
      </c>
      <c r="AF541">
        <v>15815</v>
      </c>
      <c r="AG541">
        <v>0</v>
      </c>
      <c r="AH541">
        <v>0</v>
      </c>
      <c r="AJ541" s="4">
        <v>74070</v>
      </c>
      <c r="AK541" t="str">
        <f>VLOOKUP(AJ541,Table35[],3,0)</f>
        <v>Yes</v>
      </c>
      <c r="AL541" t="s">
        <v>53</v>
      </c>
      <c r="AM541" t="s">
        <v>54</v>
      </c>
      <c r="AN541" t="s">
        <v>54</v>
      </c>
      <c r="AO541" t="s">
        <v>55</v>
      </c>
      <c r="AP541" s="1">
        <v>29293</v>
      </c>
      <c r="AQ541">
        <f t="shared" si="8"/>
        <v>41</v>
      </c>
      <c r="AR541" t="str">
        <f>VLOOKUP(AQ541,Table47[],2,0)</f>
        <v>36+</v>
      </c>
    </row>
    <row r="542" spans="1:44" x14ac:dyDescent="0.25">
      <c r="A542" t="s">
        <v>41</v>
      </c>
      <c r="B542">
        <v>1999723</v>
      </c>
      <c r="C542">
        <v>364914</v>
      </c>
      <c r="D542" s="1">
        <v>44371</v>
      </c>
      <c r="E542" s="1">
        <v>44371</v>
      </c>
      <c r="F542" s="1">
        <v>44371</v>
      </c>
      <c r="G542" t="s">
        <v>65</v>
      </c>
      <c r="H542" t="s">
        <v>85</v>
      </c>
      <c r="M542" t="s">
        <v>253</v>
      </c>
      <c r="N542" t="s">
        <v>253</v>
      </c>
      <c r="O542" t="s">
        <v>45</v>
      </c>
      <c r="P542" s="2">
        <v>11</v>
      </c>
      <c r="Q542" s="2">
        <v>11</v>
      </c>
      <c r="R542" s="2">
        <v>0</v>
      </c>
      <c r="S542" s="2">
        <v>0</v>
      </c>
      <c r="T542">
        <v>1</v>
      </c>
      <c r="V542" t="s">
        <v>47</v>
      </c>
      <c r="W542">
        <v>96443</v>
      </c>
      <c r="X542" t="s">
        <v>493</v>
      </c>
      <c r="Y542" t="s">
        <v>160</v>
      </c>
      <c r="Z542">
        <v>1</v>
      </c>
      <c r="AA542" t="s">
        <v>50</v>
      </c>
      <c r="AB542">
        <v>26</v>
      </c>
      <c r="AC542" t="s">
        <v>81</v>
      </c>
      <c r="AD542" t="s">
        <v>90</v>
      </c>
      <c r="AE542">
        <v>0</v>
      </c>
      <c r="AF542">
        <v>96443</v>
      </c>
      <c r="AG542">
        <v>0</v>
      </c>
      <c r="AH542">
        <v>0</v>
      </c>
      <c r="AJ542" s="4">
        <v>74127</v>
      </c>
      <c r="AK542" t="str">
        <f>VLOOKUP(AJ542,Table35[],3,0)</f>
        <v>Yes</v>
      </c>
      <c r="AL542" t="s">
        <v>53</v>
      </c>
      <c r="AM542" t="s">
        <v>54</v>
      </c>
      <c r="AN542" t="s">
        <v>54</v>
      </c>
      <c r="AO542" t="s">
        <v>55</v>
      </c>
      <c r="AP542" s="1">
        <v>33697</v>
      </c>
      <c r="AQ542">
        <f t="shared" si="8"/>
        <v>29</v>
      </c>
      <c r="AR542" t="str">
        <f>VLOOKUP(AQ542,Table47[],2,0)</f>
        <v>26-30</v>
      </c>
    </row>
    <row r="543" spans="1:44" x14ac:dyDescent="0.25">
      <c r="A543" t="s">
        <v>41</v>
      </c>
      <c r="B543">
        <v>1998769</v>
      </c>
      <c r="C543">
        <v>364706</v>
      </c>
      <c r="D543" s="1">
        <v>44370</v>
      </c>
      <c r="E543" s="1">
        <v>44370</v>
      </c>
      <c r="F543" s="1">
        <v>44370</v>
      </c>
      <c r="G543" t="s">
        <v>42</v>
      </c>
      <c r="H543" t="s">
        <v>43</v>
      </c>
      <c r="M543" t="s">
        <v>71</v>
      </c>
      <c r="N543" t="s">
        <v>71</v>
      </c>
      <c r="O543" t="s">
        <v>45</v>
      </c>
      <c r="P543" s="2">
        <v>10</v>
      </c>
      <c r="Q543" s="2">
        <v>0</v>
      </c>
      <c r="R543" s="2">
        <v>0</v>
      </c>
      <c r="S543" s="2">
        <v>0</v>
      </c>
      <c r="T543">
        <v>1</v>
      </c>
      <c r="U543" t="s">
        <v>150</v>
      </c>
      <c r="V543" t="s">
        <v>47</v>
      </c>
      <c r="W543">
        <v>88963</v>
      </c>
      <c r="X543" t="s">
        <v>418</v>
      </c>
      <c r="Y543" t="s">
        <v>49</v>
      </c>
      <c r="Z543">
        <v>1</v>
      </c>
      <c r="AA543" t="s">
        <v>50</v>
      </c>
      <c r="AB543">
        <v>14</v>
      </c>
      <c r="AC543" t="s">
        <v>51</v>
      </c>
      <c r="AD543" t="s">
        <v>52</v>
      </c>
      <c r="AE543">
        <v>0</v>
      </c>
      <c r="AF543">
        <v>88963</v>
      </c>
      <c r="AG543">
        <v>0</v>
      </c>
      <c r="AH543">
        <v>0</v>
      </c>
      <c r="AJ543" s="4">
        <v>74112</v>
      </c>
      <c r="AK543" t="str">
        <f>VLOOKUP(AJ543,Table35[],3,0)</f>
        <v>Yes</v>
      </c>
      <c r="AL543" t="s">
        <v>53</v>
      </c>
      <c r="AM543" t="s">
        <v>54</v>
      </c>
      <c r="AN543" t="s">
        <v>54</v>
      </c>
      <c r="AO543" t="s">
        <v>55</v>
      </c>
      <c r="AP543" s="1">
        <v>34630</v>
      </c>
      <c r="AQ543">
        <f t="shared" si="8"/>
        <v>27</v>
      </c>
      <c r="AR543" t="str">
        <f>VLOOKUP(AQ543,Table47[],2,0)</f>
        <v>26-30</v>
      </c>
    </row>
    <row r="544" spans="1:44" x14ac:dyDescent="0.25">
      <c r="A544" t="s">
        <v>41</v>
      </c>
      <c r="B544">
        <v>2002353</v>
      </c>
      <c r="C544">
        <v>365442</v>
      </c>
      <c r="D544" s="1">
        <v>44375</v>
      </c>
      <c r="E544" s="1">
        <v>44375</v>
      </c>
      <c r="F544" s="1">
        <v>44375</v>
      </c>
      <c r="G544" t="s">
        <v>67</v>
      </c>
      <c r="H544" t="s">
        <v>68</v>
      </c>
      <c r="M544" t="s">
        <v>44</v>
      </c>
      <c r="N544" t="s">
        <v>44</v>
      </c>
      <c r="O544" t="s">
        <v>45</v>
      </c>
      <c r="P544" s="2">
        <v>11</v>
      </c>
      <c r="Q544" s="2">
        <v>0</v>
      </c>
      <c r="R544" s="2">
        <v>0</v>
      </c>
      <c r="S544" s="2">
        <v>0</v>
      </c>
      <c r="T544">
        <v>1</v>
      </c>
      <c r="U544" t="s">
        <v>109</v>
      </c>
      <c r="V544" t="s">
        <v>60</v>
      </c>
      <c r="W544">
        <v>39436</v>
      </c>
      <c r="X544" t="s">
        <v>477</v>
      </c>
      <c r="Y544" t="s">
        <v>49</v>
      </c>
      <c r="Z544">
        <v>1</v>
      </c>
      <c r="AA544" t="s">
        <v>50</v>
      </c>
      <c r="AB544">
        <v>14</v>
      </c>
      <c r="AC544" t="s">
        <v>51</v>
      </c>
      <c r="AD544" t="s">
        <v>64</v>
      </c>
      <c r="AE544">
        <v>0</v>
      </c>
      <c r="AF544">
        <v>39436</v>
      </c>
      <c r="AG544">
        <v>752</v>
      </c>
      <c r="AH544">
        <v>0</v>
      </c>
      <c r="AJ544" s="4">
        <v>74115</v>
      </c>
      <c r="AK544" t="str">
        <f>VLOOKUP(AJ544,Table35[],3,0)</f>
        <v>Yes</v>
      </c>
      <c r="AL544" t="s">
        <v>115</v>
      </c>
      <c r="AM544" t="s">
        <v>54</v>
      </c>
      <c r="AN544" t="s">
        <v>54</v>
      </c>
      <c r="AO544" t="s">
        <v>55</v>
      </c>
      <c r="AP544" s="1">
        <v>31289</v>
      </c>
      <c r="AQ544">
        <f t="shared" si="8"/>
        <v>36</v>
      </c>
      <c r="AR544" t="str">
        <f>VLOOKUP(AQ544,Table47[],2,0)</f>
        <v>36+</v>
      </c>
    </row>
    <row r="545" spans="1:44" x14ac:dyDescent="0.25">
      <c r="A545" t="s">
        <v>41</v>
      </c>
      <c r="B545">
        <v>2002837</v>
      </c>
      <c r="C545">
        <v>365542</v>
      </c>
      <c r="D545" s="1">
        <v>44376</v>
      </c>
      <c r="E545" s="1">
        <v>44376</v>
      </c>
      <c r="F545" s="1">
        <v>44376</v>
      </c>
      <c r="G545" t="s">
        <v>67</v>
      </c>
      <c r="H545" t="s">
        <v>68</v>
      </c>
      <c r="M545" t="s">
        <v>71</v>
      </c>
      <c r="N545" t="s">
        <v>71</v>
      </c>
      <c r="O545" t="s">
        <v>45</v>
      </c>
      <c r="P545" s="2">
        <v>11</v>
      </c>
      <c r="Q545" s="2">
        <v>0</v>
      </c>
      <c r="R545" s="2">
        <v>0</v>
      </c>
      <c r="S545" s="2">
        <v>0</v>
      </c>
      <c r="T545">
        <v>1</v>
      </c>
      <c r="U545" t="s">
        <v>109</v>
      </c>
      <c r="V545" t="s">
        <v>47</v>
      </c>
      <c r="W545">
        <v>96640</v>
      </c>
      <c r="X545" t="s">
        <v>494</v>
      </c>
      <c r="Y545" t="s">
        <v>49</v>
      </c>
      <c r="Z545">
        <v>1</v>
      </c>
      <c r="AA545" t="s">
        <v>50</v>
      </c>
      <c r="AB545">
        <v>14</v>
      </c>
      <c r="AC545" t="s">
        <v>51</v>
      </c>
      <c r="AD545" t="s">
        <v>52</v>
      </c>
      <c r="AE545">
        <v>0</v>
      </c>
      <c r="AF545">
        <v>96640</v>
      </c>
      <c r="AG545">
        <v>0</v>
      </c>
      <c r="AH545">
        <v>0</v>
      </c>
      <c r="AJ545" s="4">
        <v>74115</v>
      </c>
      <c r="AK545" t="str">
        <f>VLOOKUP(AJ545,Table35[],3,0)</f>
        <v>Yes</v>
      </c>
      <c r="AL545" t="s">
        <v>53</v>
      </c>
      <c r="AM545" t="s">
        <v>54</v>
      </c>
      <c r="AN545" t="s">
        <v>54</v>
      </c>
      <c r="AO545" t="s">
        <v>55</v>
      </c>
      <c r="AP545" s="1">
        <v>36352</v>
      </c>
      <c r="AQ545">
        <f t="shared" si="8"/>
        <v>22</v>
      </c>
      <c r="AR545" t="str">
        <f>VLOOKUP(AQ545,Table47[],2,0)</f>
        <v>20-25</v>
      </c>
    </row>
    <row r="546" spans="1:44" x14ac:dyDescent="0.25">
      <c r="A546" t="s">
        <v>41</v>
      </c>
      <c r="B546">
        <v>2002890</v>
      </c>
      <c r="C546">
        <v>365551</v>
      </c>
      <c r="D546" s="1">
        <v>44376</v>
      </c>
      <c r="E546" s="1">
        <v>44376</v>
      </c>
      <c r="F546" s="1">
        <v>44376</v>
      </c>
      <c r="G546" t="s">
        <v>94</v>
      </c>
      <c r="H546" t="s">
        <v>95</v>
      </c>
      <c r="M546" t="s">
        <v>71</v>
      </c>
      <c r="N546" t="s">
        <v>71</v>
      </c>
      <c r="O546" t="s">
        <v>45</v>
      </c>
      <c r="P546" s="2">
        <v>135</v>
      </c>
      <c r="Q546" s="2">
        <v>0</v>
      </c>
      <c r="R546" s="2">
        <v>0</v>
      </c>
      <c r="S546" s="2">
        <v>0</v>
      </c>
      <c r="T546">
        <v>1</v>
      </c>
      <c r="U546" t="s">
        <v>143</v>
      </c>
      <c r="V546" t="s">
        <v>47</v>
      </c>
      <c r="W546">
        <v>96200</v>
      </c>
      <c r="X546" t="s">
        <v>495</v>
      </c>
      <c r="Y546" t="s">
        <v>49</v>
      </c>
      <c r="Z546">
        <v>1</v>
      </c>
      <c r="AA546" t="s">
        <v>50</v>
      </c>
      <c r="AB546">
        <v>4</v>
      </c>
      <c r="AC546" t="s">
        <v>63</v>
      </c>
      <c r="AD546" t="s">
        <v>52</v>
      </c>
      <c r="AE546">
        <v>0</v>
      </c>
      <c r="AF546">
        <v>657</v>
      </c>
      <c r="AG546">
        <v>657</v>
      </c>
      <c r="AH546">
        <v>657</v>
      </c>
      <c r="AI546" t="s">
        <v>496</v>
      </c>
      <c r="AJ546" s="4">
        <v>74146</v>
      </c>
      <c r="AK546" t="str">
        <f>VLOOKUP(AJ546,Table35[],3,0)</f>
        <v>Yes</v>
      </c>
      <c r="AL546" t="s">
        <v>53</v>
      </c>
      <c r="AM546" t="s">
        <v>54</v>
      </c>
      <c r="AN546" t="s">
        <v>54</v>
      </c>
      <c r="AO546" t="s">
        <v>55</v>
      </c>
      <c r="AP546" s="1">
        <v>35920</v>
      </c>
      <c r="AQ546">
        <f t="shared" si="8"/>
        <v>23</v>
      </c>
      <c r="AR546" t="str">
        <f>VLOOKUP(AQ546,Table47[],2,0)</f>
        <v>20-25</v>
      </c>
    </row>
    <row r="547" spans="1:44" x14ac:dyDescent="0.25">
      <c r="A547" t="s">
        <v>41</v>
      </c>
      <c r="B547">
        <v>1998816</v>
      </c>
      <c r="C547">
        <v>364720</v>
      </c>
      <c r="D547" s="1">
        <v>44370</v>
      </c>
      <c r="E547" s="1">
        <v>44370</v>
      </c>
      <c r="F547" s="1">
        <v>44370</v>
      </c>
      <c r="G547" t="s">
        <v>42</v>
      </c>
      <c r="H547" t="s">
        <v>43</v>
      </c>
      <c r="M547" t="s">
        <v>71</v>
      </c>
      <c r="N547" t="s">
        <v>71</v>
      </c>
      <c r="O547" t="s">
        <v>45</v>
      </c>
      <c r="P547" s="2">
        <v>10</v>
      </c>
      <c r="Q547" s="2">
        <v>0</v>
      </c>
      <c r="R547" s="2">
        <v>0</v>
      </c>
      <c r="S547" s="2">
        <v>0</v>
      </c>
      <c r="T547">
        <v>1</v>
      </c>
      <c r="U547" t="s">
        <v>251</v>
      </c>
      <c r="V547" t="s">
        <v>47</v>
      </c>
      <c r="W547">
        <v>66841</v>
      </c>
      <c r="X547" t="s">
        <v>497</v>
      </c>
      <c r="Y547" t="s">
        <v>49</v>
      </c>
      <c r="Z547">
        <v>1</v>
      </c>
      <c r="AA547" t="s">
        <v>50</v>
      </c>
      <c r="AB547">
        <v>14</v>
      </c>
      <c r="AC547" t="s">
        <v>51</v>
      </c>
      <c r="AD547" t="s">
        <v>52</v>
      </c>
      <c r="AE547">
        <v>0</v>
      </c>
      <c r="AF547">
        <v>66841</v>
      </c>
      <c r="AG547">
        <v>0</v>
      </c>
      <c r="AH547">
        <v>0</v>
      </c>
      <c r="AJ547" s="4">
        <v>74129</v>
      </c>
      <c r="AK547" t="str">
        <f>VLOOKUP(AJ547,Table35[],3,0)</f>
        <v>Yes</v>
      </c>
      <c r="AL547" t="s">
        <v>53</v>
      </c>
      <c r="AM547" t="s">
        <v>101</v>
      </c>
      <c r="AN547" t="s">
        <v>101</v>
      </c>
      <c r="AO547" t="s">
        <v>102</v>
      </c>
      <c r="AP547" s="1">
        <v>34680</v>
      </c>
      <c r="AQ547">
        <f t="shared" si="8"/>
        <v>27</v>
      </c>
      <c r="AR547" t="str">
        <f>VLOOKUP(AQ547,Table47[],2,0)</f>
        <v>26-30</v>
      </c>
    </row>
    <row r="548" spans="1:44" x14ac:dyDescent="0.25">
      <c r="A548" t="s">
        <v>41</v>
      </c>
      <c r="B548">
        <v>2002385</v>
      </c>
      <c r="C548">
        <v>365446</v>
      </c>
      <c r="D548" s="1">
        <v>44375</v>
      </c>
      <c r="E548" s="1">
        <v>44375</v>
      </c>
      <c r="F548" s="1">
        <v>44375</v>
      </c>
      <c r="G548" t="s">
        <v>67</v>
      </c>
      <c r="H548" t="s">
        <v>68</v>
      </c>
      <c r="M548" t="s">
        <v>44</v>
      </c>
      <c r="N548" t="s">
        <v>44</v>
      </c>
      <c r="O548" t="s">
        <v>45</v>
      </c>
      <c r="P548" s="2">
        <v>11</v>
      </c>
      <c r="Q548" s="2">
        <v>0</v>
      </c>
      <c r="R548" s="2">
        <v>0</v>
      </c>
      <c r="S548" s="2">
        <v>0</v>
      </c>
      <c r="T548">
        <v>1</v>
      </c>
      <c r="U548" t="s">
        <v>109</v>
      </c>
      <c r="V548" t="s">
        <v>60</v>
      </c>
      <c r="W548">
        <v>87296</v>
      </c>
      <c r="X548" t="s">
        <v>478</v>
      </c>
      <c r="Y548" t="s">
        <v>49</v>
      </c>
      <c r="Z548">
        <v>1</v>
      </c>
      <c r="AA548" t="s">
        <v>50</v>
      </c>
      <c r="AB548">
        <v>14</v>
      </c>
      <c r="AC548" t="s">
        <v>51</v>
      </c>
      <c r="AD548" t="s">
        <v>90</v>
      </c>
      <c r="AE548">
        <v>0</v>
      </c>
      <c r="AF548">
        <v>87296</v>
      </c>
      <c r="AG548">
        <v>0</v>
      </c>
      <c r="AH548">
        <v>0</v>
      </c>
      <c r="AJ548" s="4">
        <v>74112</v>
      </c>
      <c r="AK548" t="str">
        <f>VLOOKUP(AJ548,Table35[],3,0)</f>
        <v>Yes</v>
      </c>
      <c r="AL548" t="s">
        <v>53</v>
      </c>
      <c r="AM548" t="s">
        <v>54</v>
      </c>
      <c r="AN548" t="s">
        <v>54</v>
      </c>
      <c r="AO548" t="s">
        <v>55</v>
      </c>
      <c r="AP548" s="1">
        <v>36515</v>
      </c>
      <c r="AQ548">
        <f t="shared" si="8"/>
        <v>22</v>
      </c>
      <c r="AR548" t="str">
        <f>VLOOKUP(AQ548,Table47[],2,0)</f>
        <v>20-25</v>
      </c>
    </row>
    <row r="549" spans="1:44" x14ac:dyDescent="0.25">
      <c r="A549" t="s">
        <v>41</v>
      </c>
      <c r="B549">
        <v>1998851</v>
      </c>
      <c r="C549">
        <v>364734</v>
      </c>
      <c r="D549" s="1">
        <v>44370</v>
      </c>
      <c r="E549" s="1">
        <v>44370</v>
      </c>
      <c r="F549" s="1">
        <v>44370</v>
      </c>
      <c r="G549" t="s">
        <v>208</v>
      </c>
      <c r="H549" t="s">
        <v>209</v>
      </c>
      <c r="M549" t="s">
        <v>71</v>
      </c>
      <c r="N549" t="s">
        <v>71</v>
      </c>
      <c r="O549" t="s">
        <v>45</v>
      </c>
      <c r="P549" s="2">
        <v>183</v>
      </c>
      <c r="Q549" s="2">
        <v>0</v>
      </c>
      <c r="R549" s="2">
        <v>0</v>
      </c>
      <c r="S549" s="2">
        <v>0</v>
      </c>
      <c r="T549">
        <v>1</v>
      </c>
      <c r="V549" t="s">
        <v>47</v>
      </c>
      <c r="W549">
        <v>78616</v>
      </c>
      <c r="X549" t="s">
        <v>311</v>
      </c>
      <c r="Y549" t="s">
        <v>49</v>
      </c>
      <c r="Z549">
        <v>1</v>
      </c>
      <c r="AA549" t="s">
        <v>50</v>
      </c>
      <c r="AB549">
        <v>14</v>
      </c>
      <c r="AC549" t="s">
        <v>51</v>
      </c>
      <c r="AD549" t="s">
        <v>52</v>
      </c>
      <c r="AE549">
        <v>0</v>
      </c>
      <c r="AF549">
        <v>78616</v>
      </c>
      <c r="AG549">
        <v>0</v>
      </c>
      <c r="AH549">
        <v>0</v>
      </c>
      <c r="AJ549" s="4">
        <v>74145</v>
      </c>
      <c r="AK549" t="str">
        <f>VLOOKUP(AJ549,Table35[],3,0)</f>
        <v>Yes</v>
      </c>
      <c r="AL549" t="s">
        <v>53</v>
      </c>
      <c r="AM549" t="s">
        <v>54</v>
      </c>
      <c r="AN549" t="s">
        <v>54</v>
      </c>
      <c r="AO549" t="s">
        <v>55</v>
      </c>
      <c r="AP549" s="1">
        <v>33234</v>
      </c>
      <c r="AQ549">
        <f t="shared" si="8"/>
        <v>31</v>
      </c>
      <c r="AR549" t="str">
        <f>VLOOKUP(AQ549,Table47[],2,0)</f>
        <v>31-35</v>
      </c>
    </row>
    <row r="550" spans="1:44" x14ac:dyDescent="0.25">
      <c r="A550" t="s">
        <v>41</v>
      </c>
      <c r="B550">
        <v>2003058</v>
      </c>
      <c r="C550">
        <v>365630</v>
      </c>
      <c r="D550" s="1">
        <v>44376</v>
      </c>
      <c r="E550" s="1">
        <v>44376</v>
      </c>
      <c r="F550" s="1">
        <v>44376</v>
      </c>
      <c r="G550" t="s">
        <v>42</v>
      </c>
      <c r="H550" t="s">
        <v>82</v>
      </c>
      <c r="M550" t="s">
        <v>71</v>
      </c>
      <c r="N550" t="s">
        <v>71</v>
      </c>
      <c r="O550" t="s">
        <v>45</v>
      </c>
      <c r="P550" s="2">
        <v>10</v>
      </c>
      <c r="Q550" s="2">
        <v>0</v>
      </c>
      <c r="R550" s="2">
        <v>0</v>
      </c>
      <c r="S550" s="2">
        <v>0</v>
      </c>
      <c r="T550">
        <v>1</v>
      </c>
      <c r="U550" t="s">
        <v>83</v>
      </c>
      <c r="V550" t="s">
        <v>47</v>
      </c>
      <c r="W550">
        <v>29592</v>
      </c>
      <c r="X550" t="s">
        <v>498</v>
      </c>
      <c r="Y550" t="s">
        <v>49</v>
      </c>
      <c r="Z550">
        <v>1</v>
      </c>
      <c r="AA550" t="s">
        <v>50</v>
      </c>
      <c r="AB550">
        <v>14</v>
      </c>
      <c r="AC550" t="s">
        <v>51</v>
      </c>
      <c r="AD550" t="s">
        <v>52</v>
      </c>
      <c r="AE550">
        <v>0</v>
      </c>
      <c r="AF550">
        <v>29592</v>
      </c>
      <c r="AG550">
        <v>0</v>
      </c>
      <c r="AH550">
        <v>0</v>
      </c>
      <c r="AJ550" s="4">
        <v>74134</v>
      </c>
      <c r="AK550" t="str">
        <f>VLOOKUP(AJ550,Table35[],3,0)</f>
        <v>Yes</v>
      </c>
      <c r="AL550" t="s">
        <v>53</v>
      </c>
      <c r="AM550" t="s">
        <v>54</v>
      </c>
      <c r="AN550" t="s">
        <v>54</v>
      </c>
      <c r="AO550" t="s">
        <v>55</v>
      </c>
      <c r="AP550" s="1">
        <v>33373</v>
      </c>
      <c r="AQ550">
        <f t="shared" si="8"/>
        <v>30</v>
      </c>
      <c r="AR550" t="str">
        <f>VLOOKUP(AQ550,Table47[],2,0)</f>
        <v>26-30</v>
      </c>
    </row>
    <row r="551" spans="1:44" x14ac:dyDescent="0.25">
      <c r="A551" t="s">
        <v>41</v>
      </c>
      <c r="B551">
        <v>1999854</v>
      </c>
      <c r="C551">
        <v>364960</v>
      </c>
      <c r="D551" s="1">
        <v>44371</v>
      </c>
      <c r="E551" s="1">
        <v>44371</v>
      </c>
      <c r="F551" s="1">
        <v>44371</v>
      </c>
      <c r="G551" t="s">
        <v>42</v>
      </c>
      <c r="H551" t="s">
        <v>43</v>
      </c>
      <c r="M551" t="s">
        <v>71</v>
      </c>
      <c r="N551" t="s">
        <v>71</v>
      </c>
      <c r="O551" t="s">
        <v>45</v>
      </c>
      <c r="P551" s="2">
        <v>10</v>
      </c>
      <c r="Q551" s="2">
        <v>0</v>
      </c>
      <c r="R551" s="2">
        <v>0</v>
      </c>
      <c r="S551" s="2">
        <v>0</v>
      </c>
      <c r="T551">
        <v>1</v>
      </c>
      <c r="U551" t="s">
        <v>97</v>
      </c>
      <c r="V551" t="s">
        <v>47</v>
      </c>
      <c r="W551">
        <v>31116</v>
      </c>
      <c r="X551" t="s">
        <v>499</v>
      </c>
      <c r="Y551" t="s">
        <v>49</v>
      </c>
      <c r="Z551">
        <v>1</v>
      </c>
      <c r="AA551" t="s">
        <v>50</v>
      </c>
      <c r="AB551">
        <v>14</v>
      </c>
      <c r="AC551" t="s">
        <v>51</v>
      </c>
      <c r="AD551" t="s">
        <v>52</v>
      </c>
      <c r="AE551">
        <v>0</v>
      </c>
      <c r="AF551">
        <v>31116</v>
      </c>
      <c r="AG551">
        <v>0</v>
      </c>
      <c r="AH551">
        <v>0</v>
      </c>
      <c r="AJ551" s="4">
        <v>74134</v>
      </c>
      <c r="AK551" t="str">
        <f>VLOOKUP(AJ551,Table35[],3,0)</f>
        <v>Yes</v>
      </c>
      <c r="AL551" t="s">
        <v>313</v>
      </c>
      <c r="AM551" t="s">
        <v>54</v>
      </c>
      <c r="AN551" t="s">
        <v>54</v>
      </c>
      <c r="AO551" t="s">
        <v>55</v>
      </c>
      <c r="AP551" s="1">
        <v>36846</v>
      </c>
      <c r="AQ551">
        <f t="shared" si="8"/>
        <v>21</v>
      </c>
      <c r="AR551" t="str">
        <f>VLOOKUP(AQ551,Table47[],2,0)</f>
        <v>20-25</v>
      </c>
    </row>
    <row r="552" spans="1:44" x14ac:dyDescent="0.25">
      <c r="A552" t="s">
        <v>41</v>
      </c>
      <c r="B552">
        <v>2002346</v>
      </c>
      <c r="C552">
        <v>365441</v>
      </c>
      <c r="D552" s="1">
        <v>44375</v>
      </c>
      <c r="E552" s="1">
        <v>44375</v>
      </c>
      <c r="F552" s="1">
        <v>44375</v>
      </c>
      <c r="G552" t="s">
        <v>42</v>
      </c>
      <c r="H552" t="s">
        <v>43</v>
      </c>
      <c r="M552" t="s">
        <v>44</v>
      </c>
      <c r="N552" t="s">
        <v>44</v>
      </c>
      <c r="O552" t="s">
        <v>45</v>
      </c>
      <c r="P552" s="2">
        <v>10</v>
      </c>
      <c r="Q552" s="2">
        <v>0</v>
      </c>
      <c r="R552" s="2">
        <v>0</v>
      </c>
      <c r="S552" s="2">
        <v>0</v>
      </c>
      <c r="T552">
        <v>1</v>
      </c>
      <c r="U552" t="s">
        <v>46</v>
      </c>
      <c r="V552" t="s">
        <v>60</v>
      </c>
      <c r="W552">
        <v>96741</v>
      </c>
      <c r="X552" t="s">
        <v>500</v>
      </c>
      <c r="Y552" t="s">
        <v>49</v>
      </c>
      <c r="Z552">
        <v>1</v>
      </c>
      <c r="AA552" t="s">
        <v>50</v>
      </c>
      <c r="AB552">
        <v>14</v>
      </c>
      <c r="AC552" t="s">
        <v>51</v>
      </c>
      <c r="AD552" t="s">
        <v>64</v>
      </c>
      <c r="AE552">
        <v>0</v>
      </c>
      <c r="AF552">
        <v>96741</v>
      </c>
      <c r="AG552">
        <v>0</v>
      </c>
      <c r="AH552">
        <v>0</v>
      </c>
      <c r="AJ552" s="4">
        <v>74115</v>
      </c>
      <c r="AK552" t="str">
        <f>VLOOKUP(AJ552,Table35[],3,0)</f>
        <v>Yes</v>
      </c>
      <c r="AL552" t="s">
        <v>53</v>
      </c>
      <c r="AM552" t="s">
        <v>54</v>
      </c>
      <c r="AN552" t="s">
        <v>54</v>
      </c>
      <c r="AO552" t="s">
        <v>55</v>
      </c>
      <c r="AP552" s="1">
        <v>33702</v>
      </c>
      <c r="AQ552">
        <f t="shared" si="8"/>
        <v>29</v>
      </c>
      <c r="AR552" t="str">
        <f>VLOOKUP(AQ552,Table47[],2,0)</f>
        <v>26-30</v>
      </c>
    </row>
    <row r="553" spans="1:44" x14ac:dyDescent="0.25">
      <c r="A553" t="s">
        <v>41</v>
      </c>
      <c r="B553">
        <v>1999984</v>
      </c>
      <c r="C553">
        <v>365000</v>
      </c>
      <c r="D553" s="1">
        <v>44371</v>
      </c>
      <c r="E553" s="1">
        <v>44371</v>
      </c>
      <c r="F553" s="1">
        <v>44371</v>
      </c>
      <c r="G553" t="s">
        <v>65</v>
      </c>
      <c r="H553" t="s">
        <v>85</v>
      </c>
      <c r="M553" t="s">
        <v>201</v>
      </c>
      <c r="N553" t="s">
        <v>201</v>
      </c>
      <c r="O553" t="s">
        <v>45</v>
      </c>
      <c r="P553" s="2">
        <v>11</v>
      </c>
      <c r="Q553" s="2">
        <v>0</v>
      </c>
      <c r="R553" s="2">
        <v>0</v>
      </c>
      <c r="S553" s="2">
        <v>0</v>
      </c>
      <c r="T553">
        <v>1</v>
      </c>
      <c r="U553" t="s">
        <v>92</v>
      </c>
      <c r="V553" t="s">
        <v>60</v>
      </c>
      <c r="W553">
        <v>19597</v>
      </c>
      <c r="X553" t="s">
        <v>501</v>
      </c>
      <c r="Y553" t="s">
        <v>105</v>
      </c>
      <c r="Z553">
        <v>1</v>
      </c>
      <c r="AA553" t="s">
        <v>50</v>
      </c>
      <c r="AB553">
        <v>14</v>
      </c>
      <c r="AC553" t="s">
        <v>51</v>
      </c>
      <c r="AD553" t="s">
        <v>90</v>
      </c>
      <c r="AE553">
        <v>0</v>
      </c>
      <c r="AF553">
        <v>19597</v>
      </c>
      <c r="AG553">
        <v>0</v>
      </c>
      <c r="AH553">
        <v>0</v>
      </c>
      <c r="AJ553" s="4">
        <v>74014</v>
      </c>
      <c r="AK553" t="str">
        <f>VLOOKUP(AJ553,Table35[],3,0)</f>
        <v>Yes</v>
      </c>
      <c r="AL553" t="s">
        <v>53</v>
      </c>
      <c r="AM553" t="s">
        <v>54</v>
      </c>
      <c r="AN553" t="s">
        <v>54</v>
      </c>
      <c r="AO553" t="s">
        <v>55</v>
      </c>
      <c r="AP553" s="1">
        <v>32344</v>
      </c>
      <c r="AQ553">
        <f t="shared" si="8"/>
        <v>33</v>
      </c>
      <c r="AR553" t="str">
        <f>VLOOKUP(AQ553,Table47[],2,0)</f>
        <v>31-35</v>
      </c>
    </row>
    <row r="554" spans="1:44" x14ac:dyDescent="0.25">
      <c r="A554" t="s">
        <v>41</v>
      </c>
      <c r="B554">
        <v>2002380</v>
      </c>
      <c r="C554">
        <v>365445</v>
      </c>
      <c r="D554" s="1">
        <v>44375</v>
      </c>
      <c r="E554" s="1">
        <v>44375</v>
      </c>
      <c r="F554" s="1">
        <v>44375</v>
      </c>
      <c r="G554" t="s">
        <v>42</v>
      </c>
      <c r="H554" t="s">
        <v>43</v>
      </c>
      <c r="M554" t="s">
        <v>44</v>
      </c>
      <c r="N554" t="s">
        <v>44</v>
      </c>
      <c r="O554" t="s">
        <v>45</v>
      </c>
      <c r="P554" s="2">
        <v>10</v>
      </c>
      <c r="Q554" s="2">
        <v>0</v>
      </c>
      <c r="R554" s="2">
        <v>0</v>
      </c>
      <c r="S554" s="2">
        <v>0</v>
      </c>
      <c r="T554">
        <v>1</v>
      </c>
      <c r="U554" t="s">
        <v>109</v>
      </c>
      <c r="V554" t="s">
        <v>60</v>
      </c>
      <c r="W554">
        <v>31482</v>
      </c>
      <c r="X554" t="s">
        <v>502</v>
      </c>
      <c r="Y554" t="s">
        <v>49</v>
      </c>
      <c r="Z554">
        <v>1</v>
      </c>
      <c r="AA554" t="s">
        <v>50</v>
      </c>
      <c r="AB554">
        <v>14</v>
      </c>
      <c r="AC554" t="s">
        <v>51</v>
      </c>
      <c r="AD554" t="s">
        <v>64</v>
      </c>
      <c r="AE554">
        <v>0</v>
      </c>
      <c r="AF554">
        <v>31482</v>
      </c>
      <c r="AG554">
        <v>0</v>
      </c>
      <c r="AH554">
        <v>0</v>
      </c>
      <c r="AJ554" s="4">
        <v>74107</v>
      </c>
      <c r="AK554" t="str">
        <f>VLOOKUP(AJ554,Table35[],3,0)</f>
        <v>Yes</v>
      </c>
      <c r="AL554" t="s">
        <v>53</v>
      </c>
      <c r="AM554" t="s">
        <v>54</v>
      </c>
      <c r="AN554" t="s">
        <v>54</v>
      </c>
      <c r="AO554" t="s">
        <v>55</v>
      </c>
      <c r="AP554" s="1">
        <v>32040</v>
      </c>
      <c r="AQ554">
        <f t="shared" si="8"/>
        <v>34</v>
      </c>
      <c r="AR554" t="str">
        <f>VLOOKUP(AQ554,Table47[],2,0)</f>
        <v>31-35</v>
      </c>
    </row>
    <row r="555" spans="1:44" x14ac:dyDescent="0.25">
      <c r="A555" t="s">
        <v>41</v>
      </c>
      <c r="B555">
        <v>2002407</v>
      </c>
      <c r="C555">
        <v>365448</v>
      </c>
      <c r="D555" s="1">
        <v>44375</v>
      </c>
      <c r="E555" s="1">
        <v>44375</v>
      </c>
      <c r="F555" s="1">
        <v>44375</v>
      </c>
      <c r="G555" t="s">
        <v>65</v>
      </c>
      <c r="H555" t="s">
        <v>66</v>
      </c>
      <c r="M555" t="s">
        <v>44</v>
      </c>
      <c r="N555" t="s">
        <v>44</v>
      </c>
      <c r="O555" t="s">
        <v>45</v>
      </c>
      <c r="P555" s="2">
        <v>11</v>
      </c>
      <c r="Q555" s="2">
        <v>0</v>
      </c>
      <c r="R555" s="2">
        <v>0</v>
      </c>
      <c r="S555" s="2">
        <v>0</v>
      </c>
      <c r="T555">
        <v>1</v>
      </c>
      <c r="U555" t="s">
        <v>503</v>
      </c>
      <c r="V555" t="s">
        <v>60</v>
      </c>
      <c r="W555">
        <v>78917</v>
      </c>
      <c r="X555" t="s">
        <v>289</v>
      </c>
      <c r="Y555" t="s">
        <v>49</v>
      </c>
      <c r="Z555">
        <v>1</v>
      </c>
      <c r="AA555" t="s">
        <v>50</v>
      </c>
      <c r="AB555">
        <v>14</v>
      </c>
      <c r="AC555" t="s">
        <v>51</v>
      </c>
      <c r="AD555" t="s">
        <v>64</v>
      </c>
      <c r="AE555">
        <v>0</v>
      </c>
      <c r="AF555">
        <v>78917</v>
      </c>
      <c r="AG555">
        <v>713</v>
      </c>
      <c r="AH555">
        <v>0</v>
      </c>
      <c r="AJ555" s="4">
        <v>74115</v>
      </c>
      <c r="AK555" t="str">
        <f>VLOOKUP(AJ555,Table35[],3,0)</f>
        <v>Yes</v>
      </c>
      <c r="AL555" t="s">
        <v>53</v>
      </c>
      <c r="AM555" t="s">
        <v>54</v>
      </c>
      <c r="AN555" t="s">
        <v>54</v>
      </c>
      <c r="AO555" t="s">
        <v>55</v>
      </c>
      <c r="AP555" s="1">
        <v>28977</v>
      </c>
      <c r="AQ555">
        <f t="shared" si="8"/>
        <v>42</v>
      </c>
      <c r="AR555" t="str">
        <f>VLOOKUP(AQ555,Table47[],2,0)</f>
        <v>36+</v>
      </c>
    </row>
    <row r="556" spans="1:44" x14ac:dyDescent="0.25">
      <c r="A556" t="s">
        <v>41</v>
      </c>
      <c r="B556">
        <v>2000098</v>
      </c>
      <c r="C556">
        <v>365064</v>
      </c>
      <c r="D556" s="1">
        <v>44371</v>
      </c>
      <c r="E556" s="1">
        <v>44371</v>
      </c>
      <c r="F556" s="1">
        <v>44371</v>
      </c>
      <c r="G556" t="s">
        <v>77</v>
      </c>
      <c r="H556" t="s">
        <v>78</v>
      </c>
      <c r="M556" t="s">
        <v>157</v>
      </c>
      <c r="N556" t="s">
        <v>157</v>
      </c>
      <c r="O556" t="s">
        <v>45</v>
      </c>
      <c r="P556" s="2">
        <v>430</v>
      </c>
      <c r="Q556" s="2">
        <v>0</v>
      </c>
      <c r="R556" s="2">
        <v>0</v>
      </c>
      <c r="S556" s="2">
        <v>0</v>
      </c>
      <c r="T556">
        <v>1</v>
      </c>
      <c r="U556" t="s">
        <v>97</v>
      </c>
      <c r="V556" t="s">
        <v>182</v>
      </c>
      <c r="W556">
        <v>96835</v>
      </c>
      <c r="X556" t="s">
        <v>445</v>
      </c>
      <c r="Y556" t="s">
        <v>100</v>
      </c>
      <c r="Z556">
        <v>1</v>
      </c>
      <c r="AA556" t="s">
        <v>50</v>
      </c>
      <c r="AB556">
        <v>14</v>
      </c>
      <c r="AC556" t="s">
        <v>51</v>
      </c>
      <c r="AD556" t="s">
        <v>64</v>
      </c>
      <c r="AE556">
        <v>0</v>
      </c>
      <c r="AF556">
        <v>96835</v>
      </c>
      <c r="AG556">
        <v>0</v>
      </c>
      <c r="AH556">
        <v>0</v>
      </c>
      <c r="AJ556" s="4">
        <v>74146</v>
      </c>
      <c r="AK556" t="str">
        <f>VLOOKUP(AJ556,Table35[],3,0)</f>
        <v>Yes</v>
      </c>
      <c r="AL556" t="s">
        <v>53</v>
      </c>
      <c r="AM556" t="s">
        <v>101</v>
      </c>
      <c r="AN556" t="s">
        <v>101</v>
      </c>
      <c r="AO556" t="s">
        <v>102</v>
      </c>
      <c r="AP556" s="1">
        <v>38735</v>
      </c>
      <c r="AQ556">
        <f t="shared" si="8"/>
        <v>15</v>
      </c>
      <c r="AR556" t="str">
        <f>VLOOKUP(AQ556,Table47[],2,0)</f>
        <v>13-15</v>
      </c>
    </row>
    <row r="557" spans="1:44" x14ac:dyDescent="0.25">
      <c r="A557" t="s">
        <v>41</v>
      </c>
      <c r="B557">
        <v>2003140</v>
      </c>
      <c r="C557">
        <v>365648</v>
      </c>
      <c r="D557" s="1">
        <v>44376</v>
      </c>
      <c r="E557" s="1">
        <v>44376</v>
      </c>
      <c r="F557" s="1">
        <v>44376</v>
      </c>
      <c r="G557" t="s">
        <v>67</v>
      </c>
      <c r="H557" t="s">
        <v>68</v>
      </c>
      <c r="M557" t="s">
        <v>71</v>
      </c>
      <c r="N557" t="s">
        <v>71</v>
      </c>
      <c r="O557" t="s">
        <v>45</v>
      </c>
      <c r="P557" s="2">
        <v>11</v>
      </c>
      <c r="Q557" s="2">
        <v>0</v>
      </c>
      <c r="R557" s="2">
        <v>0</v>
      </c>
      <c r="S557" s="2">
        <v>0</v>
      </c>
      <c r="T557">
        <v>1</v>
      </c>
      <c r="U557" t="s">
        <v>119</v>
      </c>
      <c r="V557" t="s">
        <v>47</v>
      </c>
      <c r="W557">
        <v>91176</v>
      </c>
      <c r="X557" t="s">
        <v>504</v>
      </c>
      <c r="Y557" t="s">
        <v>100</v>
      </c>
      <c r="Z557">
        <v>1</v>
      </c>
      <c r="AA557" t="s">
        <v>50</v>
      </c>
      <c r="AB557">
        <v>14</v>
      </c>
      <c r="AC557" t="s">
        <v>51</v>
      </c>
      <c r="AD557" t="s">
        <v>52</v>
      </c>
      <c r="AE557">
        <v>0</v>
      </c>
      <c r="AF557">
        <v>91176</v>
      </c>
      <c r="AG557">
        <v>0</v>
      </c>
      <c r="AH557">
        <v>0</v>
      </c>
      <c r="AJ557" s="4">
        <v>74128</v>
      </c>
      <c r="AK557" t="str">
        <f>VLOOKUP(AJ557,Table35[],3,0)</f>
        <v>Yes</v>
      </c>
      <c r="AL557" t="s">
        <v>53</v>
      </c>
      <c r="AM557" t="s">
        <v>54</v>
      </c>
      <c r="AN557" t="s">
        <v>54</v>
      </c>
      <c r="AO557" t="s">
        <v>55</v>
      </c>
      <c r="AP557" s="1">
        <v>38270</v>
      </c>
      <c r="AQ557">
        <f t="shared" si="8"/>
        <v>17</v>
      </c>
      <c r="AR557" t="str">
        <f>VLOOKUP(AQ557,Table47[],2,0)</f>
        <v>16-17</v>
      </c>
    </row>
    <row r="558" spans="1:44" x14ac:dyDescent="0.25">
      <c r="A558" t="s">
        <v>41</v>
      </c>
      <c r="B558">
        <v>2003158</v>
      </c>
      <c r="C558">
        <v>365652</v>
      </c>
      <c r="D558" s="1">
        <v>44376</v>
      </c>
      <c r="E558" s="1">
        <v>44376</v>
      </c>
      <c r="F558" s="1">
        <v>44376</v>
      </c>
      <c r="G558" t="s">
        <v>65</v>
      </c>
      <c r="H558" t="s">
        <v>66</v>
      </c>
      <c r="M558" t="s">
        <v>96</v>
      </c>
      <c r="N558" t="s">
        <v>96</v>
      </c>
      <c r="O558" t="s">
        <v>45</v>
      </c>
      <c r="P558" s="2">
        <v>11</v>
      </c>
      <c r="Q558" s="2">
        <v>0</v>
      </c>
      <c r="R558" s="2">
        <v>0</v>
      </c>
      <c r="S558" s="2">
        <v>0</v>
      </c>
      <c r="T558">
        <v>1</v>
      </c>
      <c r="U558" t="s">
        <v>119</v>
      </c>
      <c r="V558" t="s">
        <v>98</v>
      </c>
      <c r="W558">
        <v>89162</v>
      </c>
      <c r="X558" t="s">
        <v>505</v>
      </c>
      <c r="Y558" t="s">
        <v>100</v>
      </c>
      <c r="Z558">
        <v>1</v>
      </c>
      <c r="AA558" t="s">
        <v>50</v>
      </c>
      <c r="AB558">
        <v>14</v>
      </c>
      <c r="AC558" t="s">
        <v>51</v>
      </c>
      <c r="AD558" t="s">
        <v>64</v>
      </c>
      <c r="AE558">
        <v>0</v>
      </c>
      <c r="AF558">
        <v>89162</v>
      </c>
      <c r="AG558">
        <v>0</v>
      </c>
      <c r="AH558">
        <v>0</v>
      </c>
      <c r="AJ558" s="4">
        <v>74012</v>
      </c>
      <c r="AK558" t="str">
        <f>VLOOKUP(AJ558,Table35[],3,0)</f>
        <v>Yes</v>
      </c>
      <c r="AL558" t="s">
        <v>108</v>
      </c>
      <c r="AM558" t="s">
        <v>101</v>
      </c>
      <c r="AN558" t="s">
        <v>101</v>
      </c>
      <c r="AO558" t="s">
        <v>102</v>
      </c>
      <c r="AP558" s="1">
        <v>37954</v>
      </c>
      <c r="AQ558">
        <f t="shared" si="8"/>
        <v>18</v>
      </c>
      <c r="AR558" t="str">
        <f>VLOOKUP(AQ558,Table47[],2,0)</f>
        <v>18-19</v>
      </c>
    </row>
    <row r="559" spans="1:44" x14ac:dyDescent="0.25">
      <c r="A559" t="s">
        <v>41</v>
      </c>
      <c r="B559">
        <v>2003176</v>
      </c>
      <c r="C559">
        <v>365655</v>
      </c>
      <c r="D559" s="1">
        <v>44376</v>
      </c>
      <c r="E559" s="1">
        <v>44376</v>
      </c>
      <c r="F559" s="1">
        <v>44376</v>
      </c>
      <c r="G559" t="s">
        <v>65</v>
      </c>
      <c r="H559" t="s">
        <v>66</v>
      </c>
      <c r="M559" t="s">
        <v>71</v>
      </c>
      <c r="N559" t="s">
        <v>71</v>
      </c>
      <c r="O559" t="s">
        <v>45</v>
      </c>
      <c r="P559" s="2">
        <v>11</v>
      </c>
      <c r="Q559" s="2">
        <v>0</v>
      </c>
      <c r="R559" s="2">
        <v>0</v>
      </c>
      <c r="S559" s="2">
        <v>0</v>
      </c>
      <c r="T559">
        <v>1</v>
      </c>
      <c r="U559" t="s">
        <v>119</v>
      </c>
      <c r="V559" t="s">
        <v>47</v>
      </c>
      <c r="W559">
        <v>96945</v>
      </c>
      <c r="X559" t="s">
        <v>506</v>
      </c>
      <c r="Y559" t="s">
        <v>100</v>
      </c>
      <c r="Z559">
        <v>1</v>
      </c>
      <c r="AA559" t="s">
        <v>50</v>
      </c>
      <c r="AB559">
        <v>14</v>
      </c>
      <c r="AC559" t="s">
        <v>51</v>
      </c>
      <c r="AD559" t="s">
        <v>106</v>
      </c>
      <c r="AE559">
        <v>0</v>
      </c>
      <c r="AF559">
        <v>96945</v>
      </c>
      <c r="AG559">
        <v>0</v>
      </c>
      <c r="AH559">
        <v>0</v>
      </c>
      <c r="AJ559" s="4">
        <v>74126</v>
      </c>
      <c r="AK559" t="str">
        <f>VLOOKUP(AJ559,Table35[],3,0)</f>
        <v>Yes</v>
      </c>
      <c r="AL559" t="s">
        <v>108</v>
      </c>
      <c r="AM559" t="s">
        <v>101</v>
      </c>
      <c r="AN559" t="s">
        <v>101</v>
      </c>
      <c r="AO559" t="s">
        <v>102</v>
      </c>
      <c r="AP559" s="1">
        <v>37413</v>
      </c>
      <c r="AQ559">
        <f t="shared" si="8"/>
        <v>19</v>
      </c>
      <c r="AR559" t="str">
        <f>VLOOKUP(AQ559,Table47[],2,0)</f>
        <v>18-19</v>
      </c>
    </row>
    <row r="560" spans="1:44" x14ac:dyDescent="0.25">
      <c r="A560" t="s">
        <v>41</v>
      </c>
      <c r="B560">
        <v>2000116</v>
      </c>
      <c r="C560">
        <v>365068</v>
      </c>
      <c r="D560" s="1">
        <v>44371</v>
      </c>
      <c r="E560" s="1">
        <v>44371</v>
      </c>
      <c r="F560" s="1">
        <v>44371</v>
      </c>
      <c r="G560" t="s">
        <v>56</v>
      </c>
      <c r="H560" t="s">
        <v>57</v>
      </c>
      <c r="M560" t="s">
        <v>157</v>
      </c>
      <c r="N560" t="s">
        <v>157</v>
      </c>
      <c r="O560" t="s">
        <v>45</v>
      </c>
      <c r="P560" s="2">
        <v>26</v>
      </c>
      <c r="Q560" s="2">
        <v>0</v>
      </c>
      <c r="R560" s="2">
        <v>0</v>
      </c>
      <c r="S560" s="2">
        <v>0</v>
      </c>
      <c r="T560">
        <v>1</v>
      </c>
      <c r="U560" t="s">
        <v>97</v>
      </c>
      <c r="V560" t="s">
        <v>182</v>
      </c>
      <c r="W560">
        <v>85227</v>
      </c>
      <c r="X560" t="s">
        <v>507</v>
      </c>
      <c r="Y560" t="s">
        <v>100</v>
      </c>
      <c r="Z560">
        <v>1</v>
      </c>
      <c r="AA560" t="s">
        <v>50</v>
      </c>
      <c r="AB560">
        <v>14</v>
      </c>
      <c r="AC560" t="s">
        <v>51</v>
      </c>
      <c r="AD560" t="s">
        <v>64</v>
      </c>
      <c r="AE560">
        <v>0</v>
      </c>
      <c r="AF560">
        <v>85227</v>
      </c>
      <c r="AG560">
        <v>0</v>
      </c>
      <c r="AH560">
        <v>0</v>
      </c>
      <c r="AJ560" s="4">
        <v>74128</v>
      </c>
      <c r="AK560" t="str">
        <f>VLOOKUP(AJ560,Table35[],3,0)</f>
        <v>Yes</v>
      </c>
      <c r="AL560" t="s">
        <v>53</v>
      </c>
      <c r="AM560" t="s">
        <v>54</v>
      </c>
      <c r="AN560" t="s">
        <v>54</v>
      </c>
      <c r="AO560" t="s">
        <v>55</v>
      </c>
      <c r="AP560" s="1">
        <v>37813</v>
      </c>
      <c r="AQ560">
        <f t="shared" si="8"/>
        <v>18</v>
      </c>
      <c r="AR560" t="str">
        <f>VLOOKUP(AQ560,Table47[],2,0)</f>
        <v>18-19</v>
      </c>
    </row>
    <row r="561" spans="1:44" x14ac:dyDescent="0.25">
      <c r="A561" t="s">
        <v>41</v>
      </c>
      <c r="B561">
        <v>2000127</v>
      </c>
      <c r="C561">
        <v>365070</v>
      </c>
      <c r="D561" s="1">
        <v>44372</v>
      </c>
      <c r="E561" s="1">
        <v>44342</v>
      </c>
      <c r="F561" s="1">
        <v>44342</v>
      </c>
      <c r="G561" t="s">
        <v>65</v>
      </c>
      <c r="H561" t="s">
        <v>66</v>
      </c>
      <c r="M561" t="s">
        <v>44</v>
      </c>
      <c r="P561" s="2">
        <v>-11</v>
      </c>
      <c r="Q561" s="2">
        <v>0</v>
      </c>
      <c r="R561" s="2">
        <v>0</v>
      </c>
      <c r="S561" s="2">
        <v>0</v>
      </c>
      <c r="T561">
        <v>-1</v>
      </c>
      <c r="U561" t="s">
        <v>119</v>
      </c>
      <c r="V561" t="s">
        <v>47</v>
      </c>
      <c r="W561">
        <v>75516</v>
      </c>
      <c r="X561" t="s">
        <v>508</v>
      </c>
      <c r="Z561">
        <v>4</v>
      </c>
      <c r="AA561" t="s">
        <v>233</v>
      </c>
      <c r="AB561">
        <v>14</v>
      </c>
      <c r="AC561" t="s">
        <v>51</v>
      </c>
      <c r="AE561">
        <v>2</v>
      </c>
      <c r="AF561">
        <v>75516</v>
      </c>
      <c r="AG561">
        <v>0</v>
      </c>
      <c r="AH561">
        <v>0</v>
      </c>
      <c r="AJ561" s="4">
        <v>74133</v>
      </c>
      <c r="AK561" t="str">
        <f>VLOOKUP(AJ561,Table35[],3,0)</f>
        <v>Yes</v>
      </c>
      <c r="AL561" t="s">
        <v>192</v>
      </c>
      <c r="AM561" t="s">
        <v>101</v>
      </c>
      <c r="AN561" t="s">
        <v>101</v>
      </c>
      <c r="AO561" t="s">
        <v>102</v>
      </c>
      <c r="AP561" s="1">
        <v>32527</v>
      </c>
      <c r="AQ561">
        <f t="shared" si="8"/>
        <v>32</v>
      </c>
      <c r="AR561" t="str">
        <f>VLOOKUP(AQ561,Table47[],2,0)</f>
        <v>31-35</v>
      </c>
    </row>
    <row r="562" spans="1:44" x14ac:dyDescent="0.25">
      <c r="A562" t="s">
        <v>41</v>
      </c>
      <c r="B562">
        <v>2000927</v>
      </c>
      <c r="C562">
        <v>365175</v>
      </c>
      <c r="D562" s="1">
        <v>44372</v>
      </c>
      <c r="E562" s="1">
        <v>44372</v>
      </c>
      <c r="F562" s="1">
        <v>44372</v>
      </c>
      <c r="G562" t="s">
        <v>42</v>
      </c>
      <c r="H562" t="s">
        <v>43</v>
      </c>
      <c r="M562" t="s">
        <v>71</v>
      </c>
      <c r="N562" t="s">
        <v>71</v>
      </c>
      <c r="O562" t="s">
        <v>45</v>
      </c>
      <c r="P562" s="2">
        <v>10</v>
      </c>
      <c r="Q562" s="2">
        <v>0</v>
      </c>
      <c r="R562" s="2">
        <v>0</v>
      </c>
      <c r="S562" s="2">
        <v>0</v>
      </c>
      <c r="T562">
        <v>1</v>
      </c>
      <c r="U562" t="s">
        <v>150</v>
      </c>
      <c r="V562" t="s">
        <v>47</v>
      </c>
      <c r="W562">
        <v>70816</v>
      </c>
      <c r="X562" t="s">
        <v>386</v>
      </c>
      <c r="Y562" t="s">
        <v>49</v>
      </c>
      <c r="Z562">
        <v>1</v>
      </c>
      <c r="AA562" t="s">
        <v>50</v>
      </c>
      <c r="AB562">
        <v>4</v>
      </c>
      <c r="AC562" t="s">
        <v>63</v>
      </c>
      <c r="AD562" t="s">
        <v>52</v>
      </c>
      <c r="AE562">
        <v>0</v>
      </c>
      <c r="AF562">
        <v>713</v>
      </c>
      <c r="AG562">
        <v>713</v>
      </c>
      <c r="AH562">
        <v>713</v>
      </c>
      <c r="AI562" t="s">
        <v>145</v>
      </c>
      <c r="AJ562" s="4">
        <v>74110</v>
      </c>
      <c r="AK562" t="str">
        <f>VLOOKUP(AJ562,Table35[],3,0)</f>
        <v>Yes</v>
      </c>
      <c r="AL562" t="s">
        <v>53</v>
      </c>
      <c r="AM562" t="s">
        <v>54</v>
      </c>
      <c r="AN562" t="s">
        <v>54</v>
      </c>
      <c r="AO562" t="s">
        <v>55</v>
      </c>
      <c r="AP562" s="1">
        <v>33896</v>
      </c>
      <c r="AQ562">
        <f t="shared" si="8"/>
        <v>29</v>
      </c>
      <c r="AR562" t="str">
        <f>VLOOKUP(AQ562,Table47[],2,0)</f>
        <v>26-30</v>
      </c>
    </row>
    <row r="563" spans="1:44" x14ac:dyDescent="0.25">
      <c r="A563" t="s">
        <v>41</v>
      </c>
      <c r="B563">
        <v>2000934</v>
      </c>
      <c r="C563">
        <v>365178</v>
      </c>
      <c r="D563" s="1">
        <v>44372</v>
      </c>
      <c r="E563" s="1">
        <v>44372</v>
      </c>
      <c r="F563" s="1">
        <v>44372</v>
      </c>
      <c r="G563" t="s">
        <v>65</v>
      </c>
      <c r="H563" t="s">
        <v>66</v>
      </c>
      <c r="M563" t="s">
        <v>71</v>
      </c>
      <c r="N563" t="s">
        <v>71</v>
      </c>
      <c r="O563" t="s">
        <v>45</v>
      </c>
      <c r="P563" s="2">
        <v>11</v>
      </c>
      <c r="Q563" s="2">
        <v>0</v>
      </c>
      <c r="R563" s="2">
        <v>0</v>
      </c>
      <c r="S563" s="2">
        <v>0</v>
      </c>
      <c r="T563">
        <v>1</v>
      </c>
      <c r="U563" t="s">
        <v>109</v>
      </c>
      <c r="V563" t="s">
        <v>47</v>
      </c>
      <c r="W563">
        <v>92946</v>
      </c>
      <c r="X563" t="s">
        <v>456</v>
      </c>
      <c r="Y563" t="s">
        <v>49</v>
      </c>
      <c r="Z563">
        <v>1</v>
      </c>
      <c r="AA563" t="s">
        <v>50</v>
      </c>
      <c r="AB563">
        <v>14</v>
      </c>
      <c r="AC563" t="s">
        <v>51</v>
      </c>
      <c r="AD563" t="s">
        <v>52</v>
      </c>
      <c r="AE563">
        <v>0</v>
      </c>
      <c r="AF563">
        <v>92946</v>
      </c>
      <c r="AG563">
        <v>0</v>
      </c>
      <c r="AH563">
        <v>0</v>
      </c>
      <c r="AJ563" s="4">
        <v>74128</v>
      </c>
      <c r="AK563" t="str">
        <f>VLOOKUP(AJ563,Table35[],3,0)</f>
        <v>Yes</v>
      </c>
      <c r="AL563" t="s">
        <v>53</v>
      </c>
      <c r="AM563" t="s">
        <v>101</v>
      </c>
      <c r="AN563" t="s">
        <v>101</v>
      </c>
      <c r="AO563" t="s">
        <v>102</v>
      </c>
      <c r="AP563" s="1">
        <v>36396</v>
      </c>
      <c r="AQ563">
        <f t="shared" si="8"/>
        <v>22</v>
      </c>
      <c r="AR563" t="str">
        <f>VLOOKUP(AQ563,Table47[],2,0)</f>
        <v>20-25</v>
      </c>
    </row>
    <row r="564" spans="1:44" x14ac:dyDescent="0.25">
      <c r="A564" t="s">
        <v>41</v>
      </c>
      <c r="B564">
        <v>2002875</v>
      </c>
      <c r="C564">
        <v>365549</v>
      </c>
      <c r="D564" s="1">
        <v>44376</v>
      </c>
      <c r="E564" s="1">
        <v>44376</v>
      </c>
      <c r="F564" s="1">
        <v>44376</v>
      </c>
      <c r="G564" t="s">
        <v>65</v>
      </c>
      <c r="H564" t="s">
        <v>66</v>
      </c>
      <c r="M564" t="s">
        <v>71</v>
      </c>
      <c r="N564" t="s">
        <v>71</v>
      </c>
      <c r="O564" t="s">
        <v>45</v>
      </c>
      <c r="P564" s="2">
        <v>11</v>
      </c>
      <c r="Q564" s="2">
        <v>11</v>
      </c>
      <c r="R564" s="2">
        <v>0</v>
      </c>
      <c r="S564" s="2">
        <v>0</v>
      </c>
      <c r="T564">
        <v>1</v>
      </c>
      <c r="U564" t="s">
        <v>119</v>
      </c>
      <c r="V564" t="s">
        <v>47</v>
      </c>
      <c r="W564">
        <v>69843</v>
      </c>
      <c r="X564" t="s">
        <v>509</v>
      </c>
      <c r="Y564" t="s">
        <v>49</v>
      </c>
      <c r="Z564">
        <v>1</v>
      </c>
      <c r="AA564" t="s">
        <v>50</v>
      </c>
      <c r="AB564">
        <v>26</v>
      </c>
      <c r="AC564" t="s">
        <v>81</v>
      </c>
      <c r="AD564" t="s">
        <v>52</v>
      </c>
      <c r="AE564">
        <v>0</v>
      </c>
      <c r="AF564">
        <v>69843</v>
      </c>
      <c r="AG564">
        <v>0</v>
      </c>
      <c r="AH564">
        <v>0</v>
      </c>
      <c r="AJ564" s="4">
        <v>74146</v>
      </c>
      <c r="AK564" t="str">
        <f>VLOOKUP(AJ564,Table35[],3,0)</f>
        <v>Yes</v>
      </c>
      <c r="AL564" t="s">
        <v>53</v>
      </c>
      <c r="AM564" t="s">
        <v>54</v>
      </c>
      <c r="AN564" t="s">
        <v>54</v>
      </c>
      <c r="AO564" t="s">
        <v>55</v>
      </c>
      <c r="AP564" s="1">
        <v>32154</v>
      </c>
      <c r="AQ564">
        <f t="shared" si="8"/>
        <v>33</v>
      </c>
      <c r="AR564" t="str">
        <f>VLOOKUP(AQ564,Table47[],2,0)</f>
        <v>31-35</v>
      </c>
    </row>
    <row r="565" spans="1:44" x14ac:dyDescent="0.25">
      <c r="A565" t="s">
        <v>41</v>
      </c>
      <c r="B565">
        <v>2002884</v>
      </c>
      <c r="C565">
        <v>365550</v>
      </c>
      <c r="D565" s="1">
        <v>44376</v>
      </c>
      <c r="E565" s="1">
        <v>44376</v>
      </c>
      <c r="F565" s="1">
        <v>44376</v>
      </c>
      <c r="G565" t="s">
        <v>67</v>
      </c>
      <c r="H565" t="s">
        <v>68</v>
      </c>
      <c r="M565" t="s">
        <v>71</v>
      </c>
      <c r="N565" t="s">
        <v>71</v>
      </c>
      <c r="O565" t="s">
        <v>45</v>
      </c>
      <c r="P565" s="2">
        <v>11</v>
      </c>
      <c r="Q565" s="2">
        <v>0</v>
      </c>
      <c r="R565" s="2">
        <v>0</v>
      </c>
      <c r="S565" s="2">
        <v>0</v>
      </c>
      <c r="T565">
        <v>1</v>
      </c>
      <c r="U565" t="s">
        <v>109</v>
      </c>
      <c r="V565" t="s">
        <v>47</v>
      </c>
      <c r="W565">
        <v>64969</v>
      </c>
      <c r="X565" t="s">
        <v>454</v>
      </c>
      <c r="Y565" t="s">
        <v>49</v>
      </c>
      <c r="Z565">
        <v>1</v>
      </c>
      <c r="AA565" t="s">
        <v>50</v>
      </c>
      <c r="AB565">
        <v>14</v>
      </c>
      <c r="AC565" t="s">
        <v>51</v>
      </c>
      <c r="AD565" t="s">
        <v>106</v>
      </c>
      <c r="AE565">
        <v>0</v>
      </c>
      <c r="AF565">
        <v>64969</v>
      </c>
      <c r="AG565">
        <v>0</v>
      </c>
      <c r="AH565">
        <v>0</v>
      </c>
      <c r="AJ565" s="4">
        <v>74115</v>
      </c>
      <c r="AK565" t="str">
        <f>VLOOKUP(AJ565,Table35[],3,0)</f>
        <v>Yes</v>
      </c>
      <c r="AL565" t="s">
        <v>53</v>
      </c>
      <c r="AM565" t="s">
        <v>54</v>
      </c>
      <c r="AN565" t="s">
        <v>54</v>
      </c>
      <c r="AO565" t="s">
        <v>55</v>
      </c>
      <c r="AP565" s="1">
        <v>34631</v>
      </c>
      <c r="AQ565">
        <f t="shared" si="8"/>
        <v>27</v>
      </c>
      <c r="AR565" t="str">
        <f>VLOOKUP(AQ565,Table47[],2,0)</f>
        <v>26-30</v>
      </c>
    </row>
    <row r="566" spans="1:44" x14ac:dyDescent="0.25">
      <c r="A566" t="s">
        <v>41</v>
      </c>
      <c r="B566">
        <v>2000977</v>
      </c>
      <c r="C566">
        <v>365190</v>
      </c>
      <c r="D566" s="1">
        <v>44372</v>
      </c>
      <c r="E566" s="1">
        <v>44372</v>
      </c>
      <c r="F566" s="1">
        <v>44372</v>
      </c>
      <c r="G566" t="s">
        <v>42</v>
      </c>
      <c r="H566" t="s">
        <v>43</v>
      </c>
      <c r="M566" t="s">
        <v>71</v>
      </c>
      <c r="N566" t="s">
        <v>71</v>
      </c>
      <c r="O566" t="s">
        <v>45</v>
      </c>
      <c r="P566" s="2">
        <v>10</v>
      </c>
      <c r="Q566" s="2">
        <v>0</v>
      </c>
      <c r="R566" s="2">
        <v>0</v>
      </c>
      <c r="S566" s="2">
        <v>0</v>
      </c>
      <c r="T566">
        <v>1</v>
      </c>
      <c r="U566" t="s">
        <v>301</v>
      </c>
      <c r="V566" t="s">
        <v>47</v>
      </c>
      <c r="W566">
        <v>27623</v>
      </c>
      <c r="X566" t="s">
        <v>470</v>
      </c>
      <c r="Y566" t="s">
        <v>49</v>
      </c>
      <c r="Z566">
        <v>1</v>
      </c>
      <c r="AA566" t="s">
        <v>50</v>
      </c>
      <c r="AB566">
        <v>4</v>
      </c>
      <c r="AC566" t="s">
        <v>63</v>
      </c>
      <c r="AD566" t="s">
        <v>52</v>
      </c>
      <c r="AE566">
        <v>0</v>
      </c>
      <c r="AF566">
        <v>713</v>
      </c>
      <c r="AG566">
        <v>713</v>
      </c>
      <c r="AH566">
        <v>713</v>
      </c>
      <c r="AI566" t="s">
        <v>145</v>
      </c>
      <c r="AJ566" s="4">
        <v>74134</v>
      </c>
      <c r="AK566" t="str">
        <f>VLOOKUP(AJ566,Table35[],3,0)</f>
        <v>Yes</v>
      </c>
      <c r="AL566" t="s">
        <v>53</v>
      </c>
      <c r="AM566" t="s">
        <v>54</v>
      </c>
      <c r="AN566" t="s">
        <v>54</v>
      </c>
      <c r="AO566" t="s">
        <v>55</v>
      </c>
      <c r="AP566" s="1">
        <v>32522</v>
      </c>
      <c r="AQ566">
        <f t="shared" si="8"/>
        <v>32</v>
      </c>
      <c r="AR566" t="str">
        <f>VLOOKUP(AQ566,Table47[],2,0)</f>
        <v>31-35</v>
      </c>
    </row>
    <row r="567" spans="1:44" x14ac:dyDescent="0.25">
      <c r="A567" t="s">
        <v>41</v>
      </c>
      <c r="B567">
        <v>1999251</v>
      </c>
      <c r="C567">
        <v>364819</v>
      </c>
      <c r="D567" s="1">
        <v>44370</v>
      </c>
      <c r="E567" s="1">
        <v>44370</v>
      </c>
      <c r="F567" s="1">
        <v>44370</v>
      </c>
      <c r="G567" t="s">
        <v>42</v>
      </c>
      <c r="H567" t="s">
        <v>82</v>
      </c>
      <c r="M567" t="s">
        <v>44</v>
      </c>
      <c r="P567" s="2">
        <v>10</v>
      </c>
      <c r="Q567" s="2">
        <v>0</v>
      </c>
      <c r="R567" s="2">
        <v>0</v>
      </c>
      <c r="S567" s="2">
        <v>0</v>
      </c>
      <c r="T567">
        <v>1</v>
      </c>
      <c r="V567" t="s">
        <v>60</v>
      </c>
      <c r="W567">
        <v>66899</v>
      </c>
      <c r="X567" t="s">
        <v>488</v>
      </c>
      <c r="Z567">
        <v>4</v>
      </c>
      <c r="AA567" t="s">
        <v>233</v>
      </c>
      <c r="AB567">
        <v>4</v>
      </c>
      <c r="AC567" t="s">
        <v>63</v>
      </c>
      <c r="AE567">
        <v>0</v>
      </c>
      <c r="AF567">
        <v>713</v>
      </c>
      <c r="AG567">
        <v>713</v>
      </c>
      <c r="AH567">
        <v>713</v>
      </c>
      <c r="AI567" t="s">
        <v>145</v>
      </c>
      <c r="AJ567" s="4">
        <v>74110</v>
      </c>
      <c r="AK567" t="str">
        <f>VLOOKUP(AJ567,Table35[],3,0)</f>
        <v>Yes</v>
      </c>
      <c r="AL567" t="s">
        <v>53</v>
      </c>
      <c r="AM567" t="s">
        <v>54</v>
      </c>
      <c r="AN567" t="s">
        <v>54</v>
      </c>
      <c r="AO567" t="s">
        <v>55</v>
      </c>
      <c r="AP567" s="1">
        <v>25968</v>
      </c>
      <c r="AQ567">
        <f t="shared" si="8"/>
        <v>50</v>
      </c>
      <c r="AR567" t="str">
        <f>VLOOKUP(AQ567,Table47[],2,0)</f>
        <v>36+</v>
      </c>
    </row>
    <row r="568" spans="1:44" x14ac:dyDescent="0.25">
      <c r="A568" t="s">
        <v>41</v>
      </c>
      <c r="B568">
        <v>2002950</v>
      </c>
      <c r="C568">
        <v>365575</v>
      </c>
      <c r="D568" s="1">
        <v>44376</v>
      </c>
      <c r="E568" s="1">
        <v>44376</v>
      </c>
      <c r="F568" s="1">
        <v>44376</v>
      </c>
      <c r="G568" t="s">
        <v>65</v>
      </c>
      <c r="H568" t="s">
        <v>66</v>
      </c>
      <c r="M568" t="s">
        <v>71</v>
      </c>
      <c r="N568" t="s">
        <v>71</v>
      </c>
      <c r="O568" t="s">
        <v>45</v>
      </c>
      <c r="P568" s="2">
        <v>11</v>
      </c>
      <c r="Q568" s="2">
        <v>0</v>
      </c>
      <c r="R568" s="2">
        <v>0</v>
      </c>
      <c r="S568" s="2">
        <v>0</v>
      </c>
      <c r="T568">
        <v>1</v>
      </c>
      <c r="V568" t="s">
        <v>47</v>
      </c>
      <c r="W568">
        <v>23216</v>
      </c>
      <c r="X568" t="s">
        <v>510</v>
      </c>
      <c r="Y568" t="s">
        <v>49</v>
      </c>
      <c r="Z568">
        <v>1</v>
      </c>
      <c r="AA568" t="s">
        <v>50</v>
      </c>
      <c r="AB568">
        <v>14</v>
      </c>
      <c r="AC568" t="s">
        <v>51</v>
      </c>
      <c r="AD568" t="s">
        <v>52</v>
      </c>
      <c r="AE568">
        <v>0</v>
      </c>
      <c r="AF568">
        <v>23216</v>
      </c>
      <c r="AG568">
        <v>0</v>
      </c>
      <c r="AH568">
        <v>0</v>
      </c>
      <c r="AJ568" s="4">
        <v>74129</v>
      </c>
      <c r="AK568" t="str">
        <f>VLOOKUP(AJ568,Table35[],3,0)</f>
        <v>Yes</v>
      </c>
      <c r="AL568" t="s">
        <v>115</v>
      </c>
      <c r="AM568" t="s">
        <v>54</v>
      </c>
      <c r="AN568" t="s">
        <v>54</v>
      </c>
      <c r="AO568" t="s">
        <v>55</v>
      </c>
      <c r="AP568" s="1">
        <v>29226</v>
      </c>
      <c r="AQ568">
        <f t="shared" si="8"/>
        <v>42</v>
      </c>
      <c r="AR568" t="str">
        <f>VLOOKUP(AQ568,Table47[],2,0)</f>
        <v>36+</v>
      </c>
    </row>
    <row r="569" spans="1:44" x14ac:dyDescent="0.25">
      <c r="A569" t="s">
        <v>41</v>
      </c>
      <c r="B569">
        <v>2003894</v>
      </c>
      <c r="C569">
        <v>365762</v>
      </c>
      <c r="D569" s="1">
        <v>44377</v>
      </c>
      <c r="E569" s="1">
        <v>44377</v>
      </c>
      <c r="F569" s="1">
        <v>44377</v>
      </c>
      <c r="G569" t="s">
        <v>42</v>
      </c>
      <c r="H569" t="s">
        <v>43</v>
      </c>
      <c r="M569" t="s">
        <v>44</v>
      </c>
      <c r="N569" t="s">
        <v>44</v>
      </c>
      <c r="O569" t="s">
        <v>45</v>
      </c>
      <c r="P569" s="2">
        <v>10</v>
      </c>
      <c r="Q569" s="2">
        <v>0</v>
      </c>
      <c r="R569" s="2">
        <v>0</v>
      </c>
      <c r="S569" s="2">
        <v>0</v>
      </c>
      <c r="T569">
        <v>1</v>
      </c>
      <c r="U569" t="s">
        <v>46</v>
      </c>
      <c r="V569" t="s">
        <v>60</v>
      </c>
      <c r="W569">
        <v>47659</v>
      </c>
      <c r="X569" t="s">
        <v>511</v>
      </c>
      <c r="Y569" t="s">
        <v>49</v>
      </c>
      <c r="Z569">
        <v>1</v>
      </c>
      <c r="AA569" t="s">
        <v>50</v>
      </c>
      <c r="AB569">
        <v>14</v>
      </c>
      <c r="AC569" t="s">
        <v>51</v>
      </c>
      <c r="AD569" t="s">
        <v>90</v>
      </c>
      <c r="AE569">
        <v>0</v>
      </c>
      <c r="AF569">
        <v>47659</v>
      </c>
      <c r="AG569">
        <v>0</v>
      </c>
      <c r="AH569">
        <v>0</v>
      </c>
      <c r="AJ569" s="4">
        <v>74106</v>
      </c>
      <c r="AK569" t="str">
        <f>VLOOKUP(AJ569,Table35[],3,0)</f>
        <v>Yes</v>
      </c>
      <c r="AL569" t="s">
        <v>53</v>
      </c>
      <c r="AM569" t="s">
        <v>54</v>
      </c>
      <c r="AN569" t="s">
        <v>54</v>
      </c>
      <c r="AO569" t="s">
        <v>55</v>
      </c>
      <c r="AP569" s="1">
        <v>31947</v>
      </c>
      <c r="AQ569">
        <f t="shared" si="8"/>
        <v>34</v>
      </c>
      <c r="AR569" t="str">
        <f>VLOOKUP(AQ569,Table47[],2,0)</f>
        <v>31-35</v>
      </c>
    </row>
    <row r="570" spans="1:44" x14ac:dyDescent="0.25">
      <c r="A570" t="s">
        <v>41</v>
      </c>
      <c r="B570">
        <v>2002838</v>
      </c>
      <c r="C570">
        <v>365542</v>
      </c>
      <c r="D570" s="1">
        <v>44376</v>
      </c>
      <c r="E570" s="1">
        <v>44376</v>
      </c>
      <c r="F570" s="1">
        <v>44376</v>
      </c>
      <c r="G570" t="s">
        <v>65</v>
      </c>
      <c r="H570" t="s">
        <v>66</v>
      </c>
      <c r="M570" t="s">
        <v>71</v>
      </c>
      <c r="N570" t="s">
        <v>71</v>
      </c>
      <c r="O570" t="s">
        <v>45</v>
      </c>
      <c r="P570" s="2">
        <v>11</v>
      </c>
      <c r="Q570" s="2">
        <v>0</v>
      </c>
      <c r="R570" s="2">
        <v>0</v>
      </c>
      <c r="S570" s="2">
        <v>0</v>
      </c>
      <c r="T570">
        <v>1</v>
      </c>
      <c r="U570" t="s">
        <v>109</v>
      </c>
      <c r="V570" t="s">
        <v>47</v>
      </c>
      <c r="W570">
        <v>96640</v>
      </c>
      <c r="X570" t="s">
        <v>494</v>
      </c>
      <c r="Y570" t="s">
        <v>49</v>
      </c>
      <c r="Z570">
        <v>1</v>
      </c>
      <c r="AA570" t="s">
        <v>50</v>
      </c>
      <c r="AB570">
        <v>14</v>
      </c>
      <c r="AC570" t="s">
        <v>51</v>
      </c>
      <c r="AD570" t="s">
        <v>52</v>
      </c>
      <c r="AE570">
        <v>0</v>
      </c>
      <c r="AF570">
        <v>96640</v>
      </c>
      <c r="AG570">
        <v>0</v>
      </c>
      <c r="AH570">
        <v>0</v>
      </c>
      <c r="AJ570" s="4">
        <v>74115</v>
      </c>
      <c r="AK570" t="str">
        <f>VLOOKUP(AJ570,Table35[],3,0)</f>
        <v>Yes</v>
      </c>
      <c r="AL570" t="s">
        <v>53</v>
      </c>
      <c r="AM570" t="s">
        <v>54</v>
      </c>
      <c r="AN570" t="s">
        <v>54</v>
      </c>
      <c r="AO570" t="s">
        <v>55</v>
      </c>
      <c r="AP570" s="1">
        <v>36352</v>
      </c>
      <c r="AQ570">
        <f t="shared" si="8"/>
        <v>22</v>
      </c>
      <c r="AR570" t="str">
        <f>VLOOKUP(AQ570,Table47[],2,0)</f>
        <v>20-25</v>
      </c>
    </row>
    <row r="571" spans="1:44" x14ac:dyDescent="0.25">
      <c r="A571" t="s">
        <v>41</v>
      </c>
      <c r="B571">
        <v>2003018</v>
      </c>
      <c r="C571">
        <v>365610</v>
      </c>
      <c r="D571" s="1">
        <v>44376</v>
      </c>
      <c r="E571" s="1">
        <v>44376</v>
      </c>
      <c r="F571" s="1">
        <v>44376</v>
      </c>
      <c r="G571" t="s">
        <v>67</v>
      </c>
      <c r="H571" t="s">
        <v>91</v>
      </c>
      <c r="M571" t="s">
        <v>86</v>
      </c>
      <c r="N571" t="s">
        <v>86</v>
      </c>
      <c r="O571" t="s">
        <v>45</v>
      </c>
      <c r="P571" s="2">
        <v>11</v>
      </c>
      <c r="Q571" s="2">
        <v>0</v>
      </c>
      <c r="R571" s="2">
        <v>0</v>
      </c>
      <c r="S571" s="2">
        <v>0</v>
      </c>
      <c r="T571">
        <v>1</v>
      </c>
      <c r="U571" t="s">
        <v>512</v>
      </c>
      <c r="V571" t="s">
        <v>47</v>
      </c>
      <c r="W571">
        <v>29823</v>
      </c>
      <c r="X571" t="s">
        <v>513</v>
      </c>
      <c r="Y571" t="s">
        <v>89</v>
      </c>
      <c r="Z571">
        <v>1</v>
      </c>
      <c r="AA571" t="s">
        <v>50</v>
      </c>
      <c r="AB571">
        <v>14</v>
      </c>
      <c r="AC571" t="s">
        <v>51</v>
      </c>
      <c r="AD571" t="s">
        <v>90</v>
      </c>
      <c r="AE571">
        <v>0</v>
      </c>
      <c r="AF571">
        <v>29823</v>
      </c>
      <c r="AG571">
        <v>0</v>
      </c>
      <c r="AH571">
        <v>0</v>
      </c>
      <c r="AJ571" s="4">
        <v>74116</v>
      </c>
      <c r="AK571" t="str">
        <f>VLOOKUP(AJ571,Table35[],3,0)</f>
        <v>Yes</v>
      </c>
      <c r="AL571" t="s">
        <v>53</v>
      </c>
      <c r="AM571" t="s">
        <v>54</v>
      </c>
      <c r="AN571" t="s">
        <v>54</v>
      </c>
      <c r="AO571" t="s">
        <v>55</v>
      </c>
      <c r="AP571" s="1">
        <v>25819</v>
      </c>
      <c r="AQ571">
        <f t="shared" si="8"/>
        <v>51</v>
      </c>
      <c r="AR571" t="str">
        <f>VLOOKUP(AQ571,Table47[],2,0)</f>
        <v>36+</v>
      </c>
    </row>
    <row r="572" spans="1:44" x14ac:dyDescent="0.25">
      <c r="A572" t="s">
        <v>41</v>
      </c>
      <c r="B572">
        <v>2002885</v>
      </c>
      <c r="C572">
        <v>365550</v>
      </c>
      <c r="D572" s="1">
        <v>44376</v>
      </c>
      <c r="E572" s="1">
        <v>44376</v>
      </c>
      <c r="F572" s="1">
        <v>44376</v>
      </c>
      <c r="G572" t="s">
        <v>65</v>
      </c>
      <c r="H572" t="s">
        <v>66</v>
      </c>
      <c r="M572" t="s">
        <v>71</v>
      </c>
      <c r="N572" t="s">
        <v>71</v>
      </c>
      <c r="O572" t="s">
        <v>45</v>
      </c>
      <c r="P572" s="2">
        <v>11</v>
      </c>
      <c r="Q572" s="2">
        <v>0</v>
      </c>
      <c r="R572" s="2">
        <v>0</v>
      </c>
      <c r="S572" s="2">
        <v>0</v>
      </c>
      <c r="T572">
        <v>1</v>
      </c>
      <c r="U572" t="s">
        <v>109</v>
      </c>
      <c r="V572" t="s">
        <v>47</v>
      </c>
      <c r="W572">
        <v>64969</v>
      </c>
      <c r="X572" t="s">
        <v>454</v>
      </c>
      <c r="Y572" t="s">
        <v>49</v>
      </c>
      <c r="Z572">
        <v>1</v>
      </c>
      <c r="AA572" t="s">
        <v>50</v>
      </c>
      <c r="AB572">
        <v>14</v>
      </c>
      <c r="AC572" t="s">
        <v>51</v>
      </c>
      <c r="AD572" t="s">
        <v>106</v>
      </c>
      <c r="AE572">
        <v>0</v>
      </c>
      <c r="AF572">
        <v>64969</v>
      </c>
      <c r="AG572">
        <v>0</v>
      </c>
      <c r="AH572">
        <v>0</v>
      </c>
      <c r="AJ572" s="4">
        <v>74115</v>
      </c>
      <c r="AK572" t="str">
        <f>VLOOKUP(AJ572,Table35[],3,0)</f>
        <v>Yes</v>
      </c>
      <c r="AL572" t="s">
        <v>53</v>
      </c>
      <c r="AM572" t="s">
        <v>54</v>
      </c>
      <c r="AN572" t="s">
        <v>54</v>
      </c>
      <c r="AO572" t="s">
        <v>55</v>
      </c>
      <c r="AP572" s="1">
        <v>34631</v>
      </c>
      <c r="AQ572">
        <f t="shared" si="8"/>
        <v>27</v>
      </c>
      <c r="AR572" t="str">
        <f>VLOOKUP(AQ572,Table47[],2,0)</f>
        <v>26-30</v>
      </c>
    </row>
    <row r="573" spans="1:44" x14ac:dyDescent="0.25">
      <c r="A573" t="s">
        <v>41</v>
      </c>
      <c r="B573">
        <v>2001063</v>
      </c>
      <c r="C573">
        <v>365226</v>
      </c>
      <c r="D573" s="1">
        <v>44372</v>
      </c>
      <c r="E573" s="1">
        <v>44372</v>
      </c>
      <c r="F573" s="1">
        <v>44372</v>
      </c>
      <c r="G573" t="s">
        <v>69</v>
      </c>
      <c r="H573" t="s">
        <v>70</v>
      </c>
      <c r="M573" t="s">
        <v>71</v>
      </c>
      <c r="N573" t="s">
        <v>71</v>
      </c>
      <c r="O573" t="s">
        <v>45</v>
      </c>
      <c r="P573" s="2">
        <v>269</v>
      </c>
      <c r="Q573" s="2">
        <v>0</v>
      </c>
      <c r="R573" s="2">
        <v>0</v>
      </c>
      <c r="S573" s="2">
        <v>0</v>
      </c>
      <c r="T573">
        <v>1</v>
      </c>
      <c r="V573" t="s">
        <v>47</v>
      </c>
      <c r="W573">
        <v>40114</v>
      </c>
      <c r="X573" t="s">
        <v>292</v>
      </c>
      <c r="Y573" t="s">
        <v>49</v>
      </c>
      <c r="Z573">
        <v>1</v>
      </c>
      <c r="AA573" t="s">
        <v>50</v>
      </c>
      <c r="AB573">
        <v>14</v>
      </c>
      <c r="AC573" t="s">
        <v>51</v>
      </c>
      <c r="AD573" t="s">
        <v>52</v>
      </c>
      <c r="AE573">
        <v>0</v>
      </c>
      <c r="AF573">
        <v>40114</v>
      </c>
      <c r="AG573">
        <v>0</v>
      </c>
      <c r="AH573">
        <v>0</v>
      </c>
      <c r="AJ573" s="4">
        <v>74108</v>
      </c>
      <c r="AK573" t="str">
        <f>VLOOKUP(AJ573,Table35[],3,0)</f>
        <v>Yes</v>
      </c>
      <c r="AL573" t="s">
        <v>115</v>
      </c>
      <c r="AM573" t="s">
        <v>54</v>
      </c>
      <c r="AN573" t="s">
        <v>54</v>
      </c>
      <c r="AO573" t="s">
        <v>55</v>
      </c>
      <c r="AP573" s="1">
        <v>32457</v>
      </c>
      <c r="AQ573">
        <f t="shared" si="8"/>
        <v>33</v>
      </c>
      <c r="AR573" t="str">
        <f>VLOOKUP(AQ573,Table47[],2,0)</f>
        <v>31-35</v>
      </c>
    </row>
    <row r="574" spans="1:44" x14ac:dyDescent="0.25">
      <c r="A574" t="s">
        <v>41</v>
      </c>
      <c r="B574">
        <v>2000925</v>
      </c>
      <c r="C574">
        <v>365175</v>
      </c>
      <c r="D574" s="1">
        <v>44372</v>
      </c>
      <c r="E574" s="1">
        <v>44372</v>
      </c>
      <c r="F574" s="1">
        <v>44372</v>
      </c>
      <c r="G574" t="s">
        <v>94</v>
      </c>
      <c r="H574" t="s">
        <v>95</v>
      </c>
      <c r="M574" t="s">
        <v>71</v>
      </c>
      <c r="N574" t="s">
        <v>71</v>
      </c>
      <c r="O574" t="s">
        <v>45</v>
      </c>
      <c r="P574" s="2">
        <v>135</v>
      </c>
      <c r="Q574" s="2">
        <v>0</v>
      </c>
      <c r="R574" s="2">
        <v>0</v>
      </c>
      <c r="S574" s="2">
        <v>0</v>
      </c>
      <c r="T574">
        <v>1</v>
      </c>
      <c r="U574" t="s">
        <v>150</v>
      </c>
      <c r="V574" t="s">
        <v>47</v>
      </c>
      <c r="W574">
        <v>70816</v>
      </c>
      <c r="X574" t="s">
        <v>386</v>
      </c>
      <c r="Y574" t="s">
        <v>49</v>
      </c>
      <c r="Z574">
        <v>1</v>
      </c>
      <c r="AA574" t="s">
        <v>50</v>
      </c>
      <c r="AB574">
        <v>4</v>
      </c>
      <c r="AC574" t="s">
        <v>63</v>
      </c>
      <c r="AD574" t="s">
        <v>52</v>
      </c>
      <c r="AE574">
        <v>0</v>
      </c>
      <c r="AF574">
        <v>713</v>
      </c>
      <c r="AG574">
        <v>713</v>
      </c>
      <c r="AH574">
        <v>713</v>
      </c>
      <c r="AI574" t="s">
        <v>145</v>
      </c>
      <c r="AJ574" s="4">
        <v>74110</v>
      </c>
      <c r="AK574" t="str">
        <f>VLOOKUP(AJ574,Table35[],3,0)</f>
        <v>Yes</v>
      </c>
      <c r="AL574" t="s">
        <v>53</v>
      </c>
      <c r="AM574" t="s">
        <v>54</v>
      </c>
      <c r="AN574" t="s">
        <v>54</v>
      </c>
      <c r="AO574" t="s">
        <v>55</v>
      </c>
      <c r="AP574" s="1">
        <v>33896</v>
      </c>
      <c r="AQ574">
        <f t="shared" si="8"/>
        <v>29</v>
      </c>
      <c r="AR574" t="str">
        <f>VLOOKUP(AQ574,Table47[],2,0)</f>
        <v>26-30</v>
      </c>
    </row>
    <row r="575" spans="1:44" x14ac:dyDescent="0.25">
      <c r="A575" t="s">
        <v>41</v>
      </c>
      <c r="B575">
        <v>2003103</v>
      </c>
      <c r="C575">
        <v>365640</v>
      </c>
      <c r="D575" s="1">
        <v>44376</v>
      </c>
      <c r="E575" s="1">
        <v>44376</v>
      </c>
      <c r="F575" s="1">
        <v>44376</v>
      </c>
      <c r="G575" t="s">
        <v>42</v>
      </c>
      <c r="H575" t="s">
        <v>43</v>
      </c>
      <c r="M575" t="s">
        <v>96</v>
      </c>
      <c r="N575" t="s">
        <v>96</v>
      </c>
      <c r="O575" t="s">
        <v>45</v>
      </c>
      <c r="P575" s="2">
        <v>10</v>
      </c>
      <c r="Q575" s="2">
        <v>0</v>
      </c>
      <c r="R575" s="2">
        <v>0</v>
      </c>
      <c r="S575" s="2">
        <v>0</v>
      </c>
      <c r="T575">
        <v>1</v>
      </c>
      <c r="U575" t="s">
        <v>97</v>
      </c>
      <c r="V575" t="s">
        <v>98</v>
      </c>
      <c r="W575">
        <v>94666</v>
      </c>
      <c r="X575" t="s">
        <v>514</v>
      </c>
      <c r="Y575" t="s">
        <v>100</v>
      </c>
      <c r="Z575">
        <v>1</v>
      </c>
      <c r="AA575" t="s">
        <v>50</v>
      </c>
      <c r="AB575">
        <v>14</v>
      </c>
      <c r="AC575" t="s">
        <v>51</v>
      </c>
      <c r="AD575" t="s">
        <v>64</v>
      </c>
      <c r="AE575">
        <v>0</v>
      </c>
      <c r="AF575">
        <v>94666</v>
      </c>
      <c r="AG575">
        <v>0</v>
      </c>
      <c r="AH575">
        <v>0</v>
      </c>
      <c r="AJ575" s="4">
        <v>74135</v>
      </c>
      <c r="AK575" t="str">
        <f>VLOOKUP(AJ575,Table35[],3,0)</f>
        <v>Yes</v>
      </c>
      <c r="AL575" t="s">
        <v>53</v>
      </c>
      <c r="AM575" t="s">
        <v>101</v>
      </c>
      <c r="AN575" t="s">
        <v>101</v>
      </c>
      <c r="AO575" t="s">
        <v>102</v>
      </c>
      <c r="AP575" s="1">
        <v>37716</v>
      </c>
      <c r="AQ575">
        <f t="shared" si="8"/>
        <v>18</v>
      </c>
      <c r="AR575" t="str">
        <f>VLOOKUP(AQ575,Table47[],2,0)</f>
        <v>18-19</v>
      </c>
    </row>
    <row r="576" spans="1:44" x14ac:dyDescent="0.25">
      <c r="A576" t="s">
        <v>41</v>
      </c>
      <c r="B576">
        <v>2000940</v>
      </c>
      <c r="C576">
        <v>365180</v>
      </c>
      <c r="D576" s="1">
        <v>44372</v>
      </c>
      <c r="E576" s="1">
        <v>44372</v>
      </c>
      <c r="F576" s="1">
        <v>44372</v>
      </c>
      <c r="G576" t="s">
        <v>42</v>
      </c>
      <c r="H576" t="s">
        <v>43</v>
      </c>
      <c r="M576" t="s">
        <v>71</v>
      </c>
      <c r="N576" t="s">
        <v>71</v>
      </c>
      <c r="O576" t="s">
        <v>45</v>
      </c>
      <c r="P576" s="2">
        <v>10</v>
      </c>
      <c r="Q576" s="2">
        <v>0</v>
      </c>
      <c r="R576" s="2">
        <v>0</v>
      </c>
      <c r="S576" s="2">
        <v>0</v>
      </c>
      <c r="T576">
        <v>1</v>
      </c>
      <c r="U576" t="s">
        <v>113</v>
      </c>
      <c r="V576" t="s">
        <v>47</v>
      </c>
      <c r="W576">
        <v>96711</v>
      </c>
      <c r="X576" t="s">
        <v>467</v>
      </c>
      <c r="Y576" t="s">
        <v>49</v>
      </c>
      <c r="Z576">
        <v>1</v>
      </c>
      <c r="AA576" t="s">
        <v>50</v>
      </c>
      <c r="AB576">
        <v>26</v>
      </c>
      <c r="AC576" t="s">
        <v>81</v>
      </c>
      <c r="AD576" t="s">
        <v>52</v>
      </c>
      <c r="AE576">
        <v>0</v>
      </c>
      <c r="AF576">
        <v>96711</v>
      </c>
      <c r="AG576">
        <v>0</v>
      </c>
      <c r="AH576">
        <v>0</v>
      </c>
      <c r="AJ576" s="4">
        <v>74022</v>
      </c>
      <c r="AK576" t="str">
        <f>VLOOKUP(AJ576,Table35[],3,0)</f>
        <v>No</v>
      </c>
      <c r="AL576" t="s">
        <v>53</v>
      </c>
      <c r="AM576" t="s">
        <v>101</v>
      </c>
      <c r="AN576" t="s">
        <v>101</v>
      </c>
      <c r="AO576" t="s">
        <v>102</v>
      </c>
      <c r="AP576" s="1">
        <v>26509</v>
      </c>
      <c r="AQ576">
        <f t="shared" si="8"/>
        <v>49</v>
      </c>
      <c r="AR576" t="str">
        <f>VLOOKUP(AQ576,Table47[],2,0)</f>
        <v>36+</v>
      </c>
    </row>
    <row r="577" spans="1:44" x14ac:dyDescent="0.25">
      <c r="A577" t="s">
        <v>41</v>
      </c>
      <c r="B577">
        <v>2003169</v>
      </c>
      <c r="C577">
        <v>365653</v>
      </c>
      <c r="D577" s="1">
        <v>44376</v>
      </c>
      <c r="E577" s="1">
        <v>44376</v>
      </c>
      <c r="F577" s="1">
        <v>44376</v>
      </c>
      <c r="G577" t="s">
        <v>65</v>
      </c>
      <c r="H577" t="s">
        <v>66</v>
      </c>
      <c r="M577" t="s">
        <v>96</v>
      </c>
      <c r="N577" t="s">
        <v>96</v>
      </c>
      <c r="O577" t="s">
        <v>45</v>
      </c>
      <c r="P577" s="2">
        <v>11</v>
      </c>
      <c r="Q577" s="2">
        <v>0</v>
      </c>
      <c r="R577" s="2">
        <v>0</v>
      </c>
      <c r="S577" s="2">
        <v>0</v>
      </c>
      <c r="T577">
        <v>1</v>
      </c>
      <c r="U577" t="s">
        <v>119</v>
      </c>
      <c r="V577" t="s">
        <v>98</v>
      </c>
      <c r="W577">
        <v>96944</v>
      </c>
      <c r="X577" t="s">
        <v>515</v>
      </c>
      <c r="Y577" t="s">
        <v>100</v>
      </c>
      <c r="Z577">
        <v>1</v>
      </c>
      <c r="AA577" t="s">
        <v>50</v>
      </c>
      <c r="AB577">
        <v>14</v>
      </c>
      <c r="AC577" t="s">
        <v>51</v>
      </c>
      <c r="AD577" t="s">
        <v>64</v>
      </c>
      <c r="AE577">
        <v>0</v>
      </c>
      <c r="AF577">
        <v>96944</v>
      </c>
      <c r="AG577">
        <v>0</v>
      </c>
      <c r="AH577">
        <v>0</v>
      </c>
      <c r="AJ577" s="4">
        <v>74014</v>
      </c>
      <c r="AK577" t="str">
        <f>VLOOKUP(AJ577,Table35[],3,0)</f>
        <v>Yes</v>
      </c>
      <c r="AL577" t="s">
        <v>108</v>
      </c>
      <c r="AM577" t="s">
        <v>101</v>
      </c>
      <c r="AN577" t="s">
        <v>101</v>
      </c>
      <c r="AO577" t="s">
        <v>102</v>
      </c>
      <c r="AP577" s="1">
        <v>37994</v>
      </c>
      <c r="AQ577">
        <f t="shared" si="8"/>
        <v>17</v>
      </c>
      <c r="AR577" t="str">
        <f>VLOOKUP(AQ577,Table47[],2,0)</f>
        <v>16-17</v>
      </c>
    </row>
    <row r="578" spans="1:44" x14ac:dyDescent="0.25">
      <c r="A578" t="s">
        <v>41</v>
      </c>
      <c r="B578">
        <v>2000975</v>
      </c>
      <c r="C578">
        <v>365190</v>
      </c>
      <c r="D578" s="1">
        <v>44372</v>
      </c>
      <c r="E578" s="1">
        <v>44372</v>
      </c>
      <c r="F578" s="1">
        <v>44372</v>
      </c>
      <c r="G578" t="s">
        <v>77</v>
      </c>
      <c r="H578" t="s">
        <v>78</v>
      </c>
      <c r="M578" t="s">
        <v>71</v>
      </c>
      <c r="N578" t="s">
        <v>71</v>
      </c>
      <c r="O578" t="s">
        <v>45</v>
      </c>
      <c r="P578" s="2">
        <v>430</v>
      </c>
      <c r="Q578" s="2">
        <v>0</v>
      </c>
      <c r="R578" s="2">
        <v>0</v>
      </c>
      <c r="S578" s="2">
        <v>0</v>
      </c>
      <c r="T578">
        <v>1</v>
      </c>
      <c r="V578" t="s">
        <v>47</v>
      </c>
      <c r="W578">
        <v>27623</v>
      </c>
      <c r="X578" t="s">
        <v>470</v>
      </c>
      <c r="Y578" t="s">
        <v>49</v>
      </c>
      <c r="Z578">
        <v>1</v>
      </c>
      <c r="AA578" t="s">
        <v>50</v>
      </c>
      <c r="AB578">
        <v>4</v>
      </c>
      <c r="AC578" t="s">
        <v>63</v>
      </c>
      <c r="AD578" t="s">
        <v>52</v>
      </c>
      <c r="AE578">
        <v>0</v>
      </c>
      <c r="AF578">
        <v>713</v>
      </c>
      <c r="AG578">
        <v>713</v>
      </c>
      <c r="AH578">
        <v>713</v>
      </c>
      <c r="AI578" t="s">
        <v>145</v>
      </c>
      <c r="AJ578" s="4">
        <v>74134</v>
      </c>
      <c r="AK578" t="str">
        <f>VLOOKUP(AJ578,Table35[],3,0)</f>
        <v>Yes</v>
      </c>
      <c r="AL578" t="s">
        <v>53</v>
      </c>
      <c r="AM578" t="s">
        <v>54</v>
      </c>
      <c r="AN578" t="s">
        <v>54</v>
      </c>
      <c r="AO578" t="s">
        <v>55</v>
      </c>
      <c r="AP578" s="1">
        <v>32522</v>
      </c>
      <c r="AQ578">
        <f t="shared" si="8"/>
        <v>32</v>
      </c>
      <c r="AR578" t="str">
        <f>VLOOKUP(AQ578,Table47[],2,0)</f>
        <v>31-35</v>
      </c>
    </row>
    <row r="579" spans="1:44" x14ac:dyDescent="0.25">
      <c r="A579" t="s">
        <v>41</v>
      </c>
      <c r="B579">
        <v>2003141</v>
      </c>
      <c r="C579">
        <v>365648</v>
      </c>
      <c r="D579" s="1">
        <v>44376</v>
      </c>
      <c r="E579" s="1">
        <v>44376</v>
      </c>
      <c r="F579" s="1">
        <v>44376</v>
      </c>
      <c r="G579" t="s">
        <v>65</v>
      </c>
      <c r="H579" t="s">
        <v>66</v>
      </c>
      <c r="M579" t="s">
        <v>71</v>
      </c>
      <c r="N579" t="s">
        <v>71</v>
      </c>
      <c r="O579" t="s">
        <v>45</v>
      </c>
      <c r="P579" s="2">
        <v>11</v>
      </c>
      <c r="Q579" s="2">
        <v>0</v>
      </c>
      <c r="R579" s="2">
        <v>0</v>
      </c>
      <c r="S579" s="2">
        <v>0</v>
      </c>
      <c r="T579">
        <v>1</v>
      </c>
      <c r="U579" t="s">
        <v>119</v>
      </c>
      <c r="V579" t="s">
        <v>47</v>
      </c>
      <c r="W579">
        <v>91176</v>
      </c>
      <c r="X579" t="s">
        <v>504</v>
      </c>
      <c r="Y579" t="s">
        <v>100</v>
      </c>
      <c r="Z579">
        <v>1</v>
      </c>
      <c r="AA579" t="s">
        <v>50</v>
      </c>
      <c r="AB579">
        <v>14</v>
      </c>
      <c r="AC579" t="s">
        <v>51</v>
      </c>
      <c r="AD579" t="s">
        <v>52</v>
      </c>
      <c r="AE579">
        <v>0</v>
      </c>
      <c r="AF579">
        <v>91176</v>
      </c>
      <c r="AG579">
        <v>0</v>
      </c>
      <c r="AH579">
        <v>0</v>
      </c>
      <c r="AJ579" s="4">
        <v>74128</v>
      </c>
      <c r="AK579" t="str">
        <f>VLOOKUP(AJ579,Table35[],3,0)</f>
        <v>Yes</v>
      </c>
      <c r="AL579" t="s">
        <v>53</v>
      </c>
      <c r="AM579" t="s">
        <v>54</v>
      </c>
      <c r="AN579" t="s">
        <v>54</v>
      </c>
      <c r="AO579" t="s">
        <v>55</v>
      </c>
      <c r="AP579" s="1">
        <v>38270</v>
      </c>
      <c r="AQ579">
        <f t="shared" ref="AQ579:AQ642" si="9">ROUND((D579-AP579)/365,0)</f>
        <v>17</v>
      </c>
      <c r="AR579" t="str">
        <f>VLOOKUP(AQ579,Table47[],2,0)</f>
        <v>16-17</v>
      </c>
    </row>
    <row r="580" spans="1:44" x14ac:dyDescent="0.25">
      <c r="A580" t="s">
        <v>41</v>
      </c>
      <c r="B580">
        <v>2003148</v>
      </c>
      <c r="C580">
        <v>365651</v>
      </c>
      <c r="D580" s="1">
        <v>44376</v>
      </c>
      <c r="E580" s="1">
        <v>44376</v>
      </c>
      <c r="F580" s="1">
        <v>44376</v>
      </c>
      <c r="G580" t="s">
        <v>42</v>
      </c>
      <c r="H580" t="s">
        <v>43</v>
      </c>
      <c r="M580" t="s">
        <v>96</v>
      </c>
      <c r="N580" t="s">
        <v>96</v>
      </c>
      <c r="O580" t="s">
        <v>45</v>
      </c>
      <c r="P580" s="2">
        <v>10</v>
      </c>
      <c r="Q580" s="2">
        <v>0</v>
      </c>
      <c r="R580" s="2">
        <v>0</v>
      </c>
      <c r="S580" s="2">
        <v>0</v>
      </c>
      <c r="T580">
        <v>1</v>
      </c>
      <c r="U580" t="s">
        <v>97</v>
      </c>
      <c r="V580" t="s">
        <v>98</v>
      </c>
      <c r="W580">
        <v>78310</v>
      </c>
      <c r="X580" t="s">
        <v>516</v>
      </c>
      <c r="Y580" t="s">
        <v>100</v>
      </c>
      <c r="Z580">
        <v>1</v>
      </c>
      <c r="AA580" t="s">
        <v>50</v>
      </c>
      <c r="AB580">
        <v>14</v>
      </c>
      <c r="AC580" t="s">
        <v>51</v>
      </c>
      <c r="AD580" t="s">
        <v>64</v>
      </c>
      <c r="AE580">
        <v>0</v>
      </c>
      <c r="AF580">
        <v>78310</v>
      </c>
      <c r="AG580">
        <v>0</v>
      </c>
      <c r="AH580">
        <v>0</v>
      </c>
      <c r="AJ580" s="4">
        <v>74112</v>
      </c>
      <c r="AK580" t="str">
        <f>VLOOKUP(AJ580,Table35[],3,0)</f>
        <v>Yes</v>
      </c>
      <c r="AL580" t="s">
        <v>192</v>
      </c>
      <c r="AM580" t="s">
        <v>101</v>
      </c>
      <c r="AN580" t="s">
        <v>101</v>
      </c>
      <c r="AO580" t="s">
        <v>102</v>
      </c>
      <c r="AP580" s="1">
        <v>38365</v>
      </c>
      <c r="AQ580">
        <f t="shared" si="9"/>
        <v>16</v>
      </c>
      <c r="AR580" t="str">
        <f>VLOOKUP(AQ580,Table47[],2,0)</f>
        <v>16-17</v>
      </c>
    </row>
    <row r="581" spans="1:44" x14ac:dyDescent="0.25">
      <c r="A581" t="s">
        <v>41</v>
      </c>
      <c r="B581">
        <v>2003152</v>
      </c>
      <c r="C581">
        <v>365651</v>
      </c>
      <c r="D581" s="1">
        <v>44376</v>
      </c>
      <c r="E581" s="1">
        <v>44376</v>
      </c>
      <c r="F581" s="1">
        <v>44376</v>
      </c>
      <c r="G581" t="s">
        <v>67</v>
      </c>
      <c r="H581" t="s">
        <v>68</v>
      </c>
      <c r="M581" t="s">
        <v>96</v>
      </c>
      <c r="N581" t="s">
        <v>96</v>
      </c>
      <c r="O581" t="s">
        <v>45</v>
      </c>
      <c r="P581" s="2">
        <v>11</v>
      </c>
      <c r="Q581" s="2">
        <v>0</v>
      </c>
      <c r="R581" s="2">
        <v>0</v>
      </c>
      <c r="S581" s="2">
        <v>0</v>
      </c>
      <c r="T581">
        <v>1</v>
      </c>
      <c r="U581" t="s">
        <v>97</v>
      </c>
      <c r="V581" t="s">
        <v>98</v>
      </c>
      <c r="W581">
        <v>78310</v>
      </c>
      <c r="X581" t="s">
        <v>516</v>
      </c>
      <c r="Y581" t="s">
        <v>100</v>
      </c>
      <c r="Z581">
        <v>1</v>
      </c>
      <c r="AA581" t="s">
        <v>50</v>
      </c>
      <c r="AB581">
        <v>14</v>
      </c>
      <c r="AC581" t="s">
        <v>51</v>
      </c>
      <c r="AD581" t="s">
        <v>64</v>
      </c>
      <c r="AE581">
        <v>0</v>
      </c>
      <c r="AF581">
        <v>78310</v>
      </c>
      <c r="AG581">
        <v>0</v>
      </c>
      <c r="AH581">
        <v>0</v>
      </c>
      <c r="AJ581" s="4">
        <v>74112</v>
      </c>
      <c r="AK581" t="str">
        <f>VLOOKUP(AJ581,Table35[],3,0)</f>
        <v>Yes</v>
      </c>
      <c r="AL581" t="s">
        <v>192</v>
      </c>
      <c r="AM581" t="s">
        <v>101</v>
      </c>
      <c r="AN581" t="s">
        <v>101</v>
      </c>
      <c r="AO581" t="s">
        <v>102</v>
      </c>
      <c r="AP581" s="1">
        <v>38365</v>
      </c>
      <c r="AQ581">
        <f t="shared" si="9"/>
        <v>16</v>
      </c>
      <c r="AR581" t="str">
        <f>VLOOKUP(AQ581,Table47[],2,0)</f>
        <v>16-17</v>
      </c>
    </row>
    <row r="582" spans="1:44" x14ac:dyDescent="0.25">
      <c r="A582" t="s">
        <v>41</v>
      </c>
      <c r="B582">
        <v>2003944</v>
      </c>
      <c r="C582">
        <v>365777</v>
      </c>
      <c r="D582" s="1">
        <v>44377</v>
      </c>
      <c r="E582" s="1">
        <v>44377</v>
      </c>
      <c r="F582" s="1">
        <v>44377</v>
      </c>
      <c r="G582" t="s">
        <v>67</v>
      </c>
      <c r="H582" t="s">
        <v>68</v>
      </c>
      <c r="M582" t="s">
        <v>71</v>
      </c>
      <c r="N582" t="s">
        <v>71</v>
      </c>
      <c r="O582" t="s">
        <v>45</v>
      </c>
      <c r="P582" s="2">
        <v>11</v>
      </c>
      <c r="Q582" s="2">
        <v>0</v>
      </c>
      <c r="R582" s="2">
        <v>0</v>
      </c>
      <c r="S582" s="2">
        <v>0</v>
      </c>
      <c r="T582">
        <v>1</v>
      </c>
      <c r="V582" t="s">
        <v>47</v>
      </c>
      <c r="W582">
        <v>84422</v>
      </c>
      <c r="X582" t="s">
        <v>517</v>
      </c>
      <c r="Y582" t="s">
        <v>49</v>
      </c>
      <c r="Z582">
        <v>1</v>
      </c>
      <c r="AA582" t="s">
        <v>50</v>
      </c>
      <c r="AB582">
        <v>14</v>
      </c>
      <c r="AC582" t="s">
        <v>51</v>
      </c>
      <c r="AD582" t="s">
        <v>52</v>
      </c>
      <c r="AE582">
        <v>0</v>
      </c>
      <c r="AF582">
        <v>84422</v>
      </c>
      <c r="AG582">
        <v>0</v>
      </c>
      <c r="AH582">
        <v>0</v>
      </c>
      <c r="AJ582" s="4">
        <v>74012</v>
      </c>
      <c r="AK582" t="str">
        <f>VLOOKUP(AJ582,Table35[],3,0)</f>
        <v>Yes</v>
      </c>
      <c r="AL582" t="s">
        <v>53</v>
      </c>
      <c r="AM582" t="s">
        <v>54</v>
      </c>
      <c r="AN582" t="s">
        <v>54</v>
      </c>
      <c r="AO582" t="s">
        <v>55</v>
      </c>
      <c r="AP582" s="1">
        <v>35758</v>
      </c>
      <c r="AQ582">
        <f t="shared" si="9"/>
        <v>24</v>
      </c>
      <c r="AR582" t="str">
        <f>VLOOKUP(AQ582,Table47[],2,0)</f>
        <v>20-25</v>
      </c>
    </row>
    <row r="583" spans="1:44" x14ac:dyDescent="0.25">
      <c r="A583" t="s">
        <v>41</v>
      </c>
      <c r="B583">
        <v>2003175</v>
      </c>
      <c r="C583">
        <v>365655</v>
      </c>
      <c r="D583" s="1">
        <v>44376</v>
      </c>
      <c r="E583" s="1">
        <v>44376</v>
      </c>
      <c r="F583" s="1">
        <v>44376</v>
      </c>
      <c r="G583" t="s">
        <v>67</v>
      </c>
      <c r="H583" t="s">
        <v>68</v>
      </c>
      <c r="M583" t="s">
        <v>71</v>
      </c>
      <c r="N583" t="s">
        <v>71</v>
      </c>
      <c r="O583" t="s">
        <v>45</v>
      </c>
      <c r="P583" s="2">
        <v>11</v>
      </c>
      <c r="Q583" s="2">
        <v>0</v>
      </c>
      <c r="R583" s="2">
        <v>0</v>
      </c>
      <c r="S583" s="2">
        <v>0</v>
      </c>
      <c r="T583">
        <v>1</v>
      </c>
      <c r="U583" t="s">
        <v>119</v>
      </c>
      <c r="V583" t="s">
        <v>47</v>
      </c>
      <c r="W583">
        <v>96945</v>
      </c>
      <c r="X583" t="s">
        <v>506</v>
      </c>
      <c r="Y583" t="s">
        <v>100</v>
      </c>
      <c r="Z583">
        <v>1</v>
      </c>
      <c r="AA583" t="s">
        <v>50</v>
      </c>
      <c r="AB583">
        <v>14</v>
      </c>
      <c r="AC583" t="s">
        <v>51</v>
      </c>
      <c r="AD583" t="s">
        <v>106</v>
      </c>
      <c r="AE583">
        <v>0</v>
      </c>
      <c r="AF583">
        <v>96945</v>
      </c>
      <c r="AG583">
        <v>0</v>
      </c>
      <c r="AH583">
        <v>0</v>
      </c>
      <c r="AJ583" s="4">
        <v>74126</v>
      </c>
      <c r="AK583" t="str">
        <f>VLOOKUP(AJ583,Table35[],3,0)</f>
        <v>Yes</v>
      </c>
      <c r="AL583" t="s">
        <v>108</v>
      </c>
      <c r="AM583" t="s">
        <v>101</v>
      </c>
      <c r="AN583" t="s">
        <v>101</v>
      </c>
      <c r="AO583" t="s">
        <v>102</v>
      </c>
      <c r="AP583" s="1">
        <v>37413</v>
      </c>
      <c r="AQ583">
        <f t="shared" si="9"/>
        <v>19</v>
      </c>
      <c r="AR583" t="str">
        <f>VLOOKUP(AQ583,Table47[],2,0)</f>
        <v>18-19</v>
      </c>
    </row>
    <row r="584" spans="1:44" x14ac:dyDescent="0.25">
      <c r="A584" t="s">
        <v>41</v>
      </c>
      <c r="B584">
        <v>2001057</v>
      </c>
      <c r="C584">
        <v>365224</v>
      </c>
      <c r="D584" s="1">
        <v>44372</v>
      </c>
      <c r="E584" s="1">
        <v>44372</v>
      </c>
      <c r="F584" s="1">
        <v>44372</v>
      </c>
      <c r="G584" t="s">
        <v>65</v>
      </c>
      <c r="H584" t="s">
        <v>66</v>
      </c>
      <c r="M584" t="s">
        <v>71</v>
      </c>
      <c r="N584" t="s">
        <v>71</v>
      </c>
      <c r="O584" t="s">
        <v>45</v>
      </c>
      <c r="P584" s="2">
        <v>11</v>
      </c>
      <c r="Q584" s="2">
        <v>0</v>
      </c>
      <c r="R584" s="2">
        <v>0</v>
      </c>
      <c r="S584" s="2">
        <v>0</v>
      </c>
      <c r="T584">
        <v>1</v>
      </c>
      <c r="V584" t="s">
        <v>47</v>
      </c>
      <c r="W584">
        <v>61073</v>
      </c>
      <c r="X584" t="s">
        <v>518</v>
      </c>
      <c r="Y584" t="s">
        <v>49</v>
      </c>
      <c r="Z584">
        <v>1</v>
      </c>
      <c r="AA584" t="s">
        <v>50</v>
      </c>
      <c r="AB584">
        <v>14</v>
      </c>
      <c r="AC584" t="s">
        <v>51</v>
      </c>
      <c r="AD584" t="s">
        <v>52</v>
      </c>
      <c r="AE584">
        <v>0</v>
      </c>
      <c r="AF584">
        <v>61073</v>
      </c>
      <c r="AG584">
        <v>0</v>
      </c>
      <c r="AH584">
        <v>0</v>
      </c>
      <c r="AJ584" s="4">
        <v>74003</v>
      </c>
      <c r="AK584" t="str">
        <f>VLOOKUP(AJ584,Table35[],3,0)</f>
        <v>No</v>
      </c>
      <c r="AL584" t="s">
        <v>53</v>
      </c>
      <c r="AM584" t="s">
        <v>54</v>
      </c>
      <c r="AN584" t="s">
        <v>54</v>
      </c>
      <c r="AO584" t="s">
        <v>55</v>
      </c>
      <c r="AP584" s="1">
        <v>29560</v>
      </c>
      <c r="AQ584">
        <f t="shared" si="9"/>
        <v>41</v>
      </c>
      <c r="AR584" t="str">
        <f>VLOOKUP(AQ584,Table47[],2,0)</f>
        <v>36+</v>
      </c>
    </row>
    <row r="585" spans="1:44" x14ac:dyDescent="0.25">
      <c r="A585" t="s">
        <v>41</v>
      </c>
      <c r="B585">
        <v>2003773</v>
      </c>
      <c r="C585">
        <v>365706</v>
      </c>
      <c r="D585" s="1">
        <v>44377</v>
      </c>
      <c r="E585" s="1">
        <v>44377</v>
      </c>
      <c r="F585" s="1">
        <v>44377</v>
      </c>
      <c r="G585" t="s">
        <v>65</v>
      </c>
      <c r="H585" t="s">
        <v>85</v>
      </c>
      <c r="M585" t="s">
        <v>86</v>
      </c>
      <c r="N585" t="s">
        <v>86</v>
      </c>
      <c r="O585" t="s">
        <v>45</v>
      </c>
      <c r="P585" s="2">
        <v>11</v>
      </c>
      <c r="Q585" s="2">
        <v>11</v>
      </c>
      <c r="R585" s="2">
        <v>0</v>
      </c>
      <c r="S585" s="2">
        <v>0</v>
      </c>
      <c r="T585">
        <v>1</v>
      </c>
      <c r="U585" t="s">
        <v>519</v>
      </c>
      <c r="V585" t="s">
        <v>60</v>
      </c>
      <c r="W585">
        <v>72790</v>
      </c>
      <c r="X585" t="s">
        <v>520</v>
      </c>
      <c r="Y585" t="s">
        <v>89</v>
      </c>
      <c r="Z585">
        <v>1</v>
      </c>
      <c r="AA585" t="s">
        <v>50</v>
      </c>
      <c r="AB585">
        <v>26</v>
      </c>
      <c r="AC585" t="s">
        <v>81</v>
      </c>
      <c r="AD585" t="s">
        <v>90</v>
      </c>
      <c r="AE585">
        <v>0</v>
      </c>
      <c r="AF585">
        <v>72790</v>
      </c>
      <c r="AG585">
        <v>0</v>
      </c>
      <c r="AH585">
        <v>0</v>
      </c>
      <c r="AJ585" s="4">
        <v>74146</v>
      </c>
      <c r="AK585" t="str">
        <f>VLOOKUP(AJ585,Table35[],3,0)</f>
        <v>Yes</v>
      </c>
      <c r="AL585" t="s">
        <v>53</v>
      </c>
      <c r="AM585" t="s">
        <v>54</v>
      </c>
      <c r="AN585" t="s">
        <v>54</v>
      </c>
      <c r="AO585" t="s">
        <v>55</v>
      </c>
      <c r="AP585" s="1">
        <v>27935</v>
      </c>
      <c r="AQ585">
        <f t="shared" si="9"/>
        <v>45</v>
      </c>
      <c r="AR585" t="str">
        <f>VLOOKUP(AQ585,Table47[],2,0)</f>
        <v>36+</v>
      </c>
    </row>
    <row r="586" spans="1:44" x14ac:dyDescent="0.25">
      <c r="A586" t="s">
        <v>41</v>
      </c>
      <c r="B586">
        <v>2003106</v>
      </c>
      <c r="C586">
        <v>365640</v>
      </c>
      <c r="D586" s="1">
        <v>44376</v>
      </c>
      <c r="E586" s="1">
        <v>44376</v>
      </c>
      <c r="F586" s="1">
        <v>44376</v>
      </c>
      <c r="G586" t="s">
        <v>56</v>
      </c>
      <c r="H586" t="s">
        <v>57</v>
      </c>
      <c r="M586" t="s">
        <v>96</v>
      </c>
      <c r="N586" t="s">
        <v>96</v>
      </c>
      <c r="O586" t="s">
        <v>45</v>
      </c>
      <c r="P586" s="2">
        <v>26</v>
      </c>
      <c r="Q586" s="2">
        <v>0</v>
      </c>
      <c r="R586" s="2">
        <v>0</v>
      </c>
      <c r="S586" s="2">
        <v>0</v>
      </c>
      <c r="T586">
        <v>1</v>
      </c>
      <c r="U586" t="s">
        <v>97</v>
      </c>
      <c r="V586" t="s">
        <v>98</v>
      </c>
      <c r="W586">
        <v>94666</v>
      </c>
      <c r="X586" t="s">
        <v>514</v>
      </c>
      <c r="Y586" t="s">
        <v>100</v>
      </c>
      <c r="Z586">
        <v>1</v>
      </c>
      <c r="AA586" t="s">
        <v>50</v>
      </c>
      <c r="AB586">
        <v>14</v>
      </c>
      <c r="AC586" t="s">
        <v>51</v>
      </c>
      <c r="AD586" t="s">
        <v>64</v>
      </c>
      <c r="AE586">
        <v>0</v>
      </c>
      <c r="AF586">
        <v>94666</v>
      </c>
      <c r="AG586">
        <v>0</v>
      </c>
      <c r="AH586">
        <v>0</v>
      </c>
      <c r="AJ586" s="4">
        <v>74135</v>
      </c>
      <c r="AK586" t="str">
        <f>VLOOKUP(AJ586,Table35[],3,0)</f>
        <v>Yes</v>
      </c>
      <c r="AL586" t="s">
        <v>53</v>
      </c>
      <c r="AM586" t="s">
        <v>101</v>
      </c>
      <c r="AN586" t="s">
        <v>101</v>
      </c>
      <c r="AO586" t="s">
        <v>102</v>
      </c>
      <c r="AP586" s="1">
        <v>37716</v>
      </c>
      <c r="AQ586">
        <f t="shared" si="9"/>
        <v>18</v>
      </c>
      <c r="AR586" t="str">
        <f>VLOOKUP(AQ586,Table47[],2,0)</f>
        <v>18-19</v>
      </c>
    </row>
    <row r="587" spans="1:44" x14ac:dyDescent="0.25">
      <c r="A587" t="s">
        <v>41</v>
      </c>
      <c r="B587">
        <v>2003136</v>
      </c>
      <c r="C587">
        <v>365646</v>
      </c>
      <c r="D587" s="1">
        <v>44376</v>
      </c>
      <c r="E587" s="1">
        <v>44376</v>
      </c>
      <c r="F587" s="1">
        <v>44376</v>
      </c>
      <c r="G587" t="s">
        <v>94</v>
      </c>
      <c r="H587" t="s">
        <v>172</v>
      </c>
      <c r="M587" t="s">
        <v>96</v>
      </c>
      <c r="N587" t="s">
        <v>96</v>
      </c>
      <c r="O587" t="s">
        <v>45</v>
      </c>
      <c r="P587" s="2">
        <v>135</v>
      </c>
      <c r="Q587" s="2">
        <v>0</v>
      </c>
      <c r="R587" s="2">
        <v>0</v>
      </c>
      <c r="S587" s="2">
        <v>0</v>
      </c>
      <c r="T587">
        <v>1</v>
      </c>
      <c r="U587" t="s">
        <v>150</v>
      </c>
      <c r="V587" t="s">
        <v>98</v>
      </c>
      <c r="W587">
        <v>63755</v>
      </c>
      <c r="X587" t="s">
        <v>521</v>
      </c>
      <c r="Y587" t="s">
        <v>100</v>
      </c>
      <c r="Z587">
        <v>1</v>
      </c>
      <c r="AA587" t="s">
        <v>50</v>
      </c>
      <c r="AB587">
        <v>4</v>
      </c>
      <c r="AC587" t="s">
        <v>63</v>
      </c>
      <c r="AD587" t="s">
        <v>64</v>
      </c>
      <c r="AE587">
        <v>0</v>
      </c>
      <c r="AF587">
        <v>63755</v>
      </c>
      <c r="AG587">
        <v>711</v>
      </c>
      <c r="AH587">
        <v>711</v>
      </c>
      <c r="AI587" t="s">
        <v>147</v>
      </c>
      <c r="AJ587" s="4">
        <v>74112</v>
      </c>
      <c r="AK587" t="str">
        <f>VLOOKUP(AJ587,Table35[],3,0)</f>
        <v>Yes</v>
      </c>
      <c r="AL587" t="s">
        <v>53</v>
      </c>
      <c r="AM587" t="s">
        <v>54</v>
      </c>
      <c r="AN587" t="s">
        <v>54</v>
      </c>
      <c r="AO587" t="s">
        <v>55</v>
      </c>
      <c r="AP587" s="1">
        <v>37210</v>
      </c>
      <c r="AQ587">
        <f t="shared" si="9"/>
        <v>20</v>
      </c>
      <c r="AR587" t="str">
        <f>VLOOKUP(AQ587,Table47[],2,0)</f>
        <v>20-25</v>
      </c>
    </row>
    <row r="588" spans="1:44" x14ac:dyDescent="0.25">
      <c r="A588" t="s">
        <v>41</v>
      </c>
      <c r="B588">
        <v>2003153</v>
      </c>
      <c r="C588">
        <v>365651</v>
      </c>
      <c r="D588" s="1">
        <v>44376</v>
      </c>
      <c r="E588" s="1">
        <v>44376</v>
      </c>
      <c r="F588" s="1">
        <v>44376</v>
      </c>
      <c r="G588" t="s">
        <v>65</v>
      </c>
      <c r="H588" t="s">
        <v>66</v>
      </c>
      <c r="M588" t="s">
        <v>96</v>
      </c>
      <c r="N588" t="s">
        <v>96</v>
      </c>
      <c r="O588" t="s">
        <v>45</v>
      </c>
      <c r="P588" s="2">
        <v>11</v>
      </c>
      <c r="Q588" s="2">
        <v>0</v>
      </c>
      <c r="R588" s="2">
        <v>0</v>
      </c>
      <c r="S588" s="2">
        <v>0</v>
      </c>
      <c r="T588">
        <v>1</v>
      </c>
      <c r="U588" t="s">
        <v>97</v>
      </c>
      <c r="V588" t="s">
        <v>98</v>
      </c>
      <c r="W588">
        <v>78310</v>
      </c>
      <c r="X588" t="s">
        <v>516</v>
      </c>
      <c r="Y588" t="s">
        <v>100</v>
      </c>
      <c r="Z588">
        <v>1</v>
      </c>
      <c r="AA588" t="s">
        <v>50</v>
      </c>
      <c r="AB588">
        <v>14</v>
      </c>
      <c r="AC588" t="s">
        <v>51</v>
      </c>
      <c r="AD588" t="s">
        <v>64</v>
      </c>
      <c r="AE588">
        <v>0</v>
      </c>
      <c r="AF588">
        <v>78310</v>
      </c>
      <c r="AG588">
        <v>0</v>
      </c>
      <c r="AH588">
        <v>0</v>
      </c>
      <c r="AJ588" s="4">
        <v>74112</v>
      </c>
      <c r="AK588" t="str">
        <f>VLOOKUP(AJ588,Table35[],3,0)</f>
        <v>Yes</v>
      </c>
      <c r="AL588" t="s">
        <v>192</v>
      </c>
      <c r="AM588" t="s">
        <v>101</v>
      </c>
      <c r="AN588" t="s">
        <v>101</v>
      </c>
      <c r="AO588" t="s">
        <v>102</v>
      </c>
      <c r="AP588" s="1">
        <v>38365</v>
      </c>
      <c r="AQ588">
        <f t="shared" si="9"/>
        <v>16</v>
      </c>
      <c r="AR588" t="str">
        <f>VLOOKUP(AQ588,Table47[],2,0)</f>
        <v>16-17</v>
      </c>
    </row>
    <row r="589" spans="1:44" x14ac:dyDescent="0.25">
      <c r="A589" t="s">
        <v>41</v>
      </c>
      <c r="B589">
        <v>2004044</v>
      </c>
      <c r="C589">
        <v>365807</v>
      </c>
      <c r="D589" s="1">
        <v>44377</v>
      </c>
      <c r="E589" s="1">
        <v>44377</v>
      </c>
      <c r="F589" s="1">
        <v>44377</v>
      </c>
      <c r="G589" t="s">
        <v>65</v>
      </c>
      <c r="H589" t="s">
        <v>66</v>
      </c>
      <c r="M589" t="s">
        <v>71</v>
      </c>
      <c r="N589" t="s">
        <v>71</v>
      </c>
      <c r="O589" t="s">
        <v>45</v>
      </c>
      <c r="P589" s="2">
        <v>11</v>
      </c>
      <c r="Q589" s="2">
        <v>0</v>
      </c>
      <c r="R589" s="2">
        <v>0</v>
      </c>
      <c r="S589" s="2">
        <v>0</v>
      </c>
      <c r="T589">
        <v>1</v>
      </c>
      <c r="U589" t="s">
        <v>180</v>
      </c>
      <c r="V589" t="s">
        <v>47</v>
      </c>
      <c r="W589">
        <v>19409</v>
      </c>
      <c r="X589" t="s">
        <v>522</v>
      </c>
      <c r="Y589" t="s">
        <v>49</v>
      </c>
      <c r="Z589">
        <v>1</v>
      </c>
      <c r="AA589" t="s">
        <v>50</v>
      </c>
      <c r="AB589">
        <v>14</v>
      </c>
      <c r="AC589" t="s">
        <v>51</v>
      </c>
      <c r="AD589" t="s">
        <v>52</v>
      </c>
      <c r="AE589">
        <v>0</v>
      </c>
      <c r="AF589">
        <v>19409</v>
      </c>
      <c r="AG589">
        <v>0</v>
      </c>
      <c r="AH589">
        <v>0</v>
      </c>
      <c r="AJ589" s="4">
        <v>74110</v>
      </c>
      <c r="AK589" t="str">
        <f>VLOOKUP(AJ589,Table35[],3,0)</f>
        <v>Yes</v>
      </c>
      <c r="AL589" t="s">
        <v>53</v>
      </c>
      <c r="AM589" t="s">
        <v>54</v>
      </c>
      <c r="AN589" t="s">
        <v>54</v>
      </c>
      <c r="AO589" t="s">
        <v>55</v>
      </c>
      <c r="AP589" s="1">
        <v>29724</v>
      </c>
      <c r="AQ589">
        <f t="shared" si="9"/>
        <v>40</v>
      </c>
      <c r="AR589" t="str">
        <f>VLOOKUP(AQ589,Table47[],2,0)</f>
        <v>36+</v>
      </c>
    </row>
    <row r="590" spans="1:44" x14ac:dyDescent="0.25">
      <c r="A590" t="s">
        <v>41</v>
      </c>
      <c r="B590">
        <v>2004051</v>
      </c>
      <c r="C590">
        <v>365809</v>
      </c>
      <c r="D590" s="1">
        <v>44377</v>
      </c>
      <c r="E590" s="1">
        <v>44377</v>
      </c>
      <c r="F590" s="1">
        <v>44377</v>
      </c>
      <c r="G590" t="s">
        <v>65</v>
      </c>
      <c r="H590" t="s">
        <v>66</v>
      </c>
      <c r="M590" t="s">
        <v>71</v>
      </c>
      <c r="N590" t="s">
        <v>71</v>
      </c>
      <c r="O590" t="s">
        <v>45</v>
      </c>
      <c r="P590" s="2">
        <v>11</v>
      </c>
      <c r="Q590" s="2">
        <v>0</v>
      </c>
      <c r="R590" s="2">
        <v>0</v>
      </c>
      <c r="S590" s="2">
        <v>0</v>
      </c>
      <c r="T590">
        <v>1</v>
      </c>
      <c r="U590" t="s">
        <v>109</v>
      </c>
      <c r="V590" t="s">
        <v>47</v>
      </c>
      <c r="W590">
        <v>82302</v>
      </c>
      <c r="X590" t="s">
        <v>523</v>
      </c>
      <c r="Y590" t="s">
        <v>49</v>
      </c>
      <c r="Z590">
        <v>1</v>
      </c>
      <c r="AA590" t="s">
        <v>50</v>
      </c>
      <c r="AB590">
        <v>14</v>
      </c>
      <c r="AC590" t="s">
        <v>51</v>
      </c>
      <c r="AD590" t="s">
        <v>52</v>
      </c>
      <c r="AE590">
        <v>0</v>
      </c>
      <c r="AF590">
        <v>82302</v>
      </c>
      <c r="AG590">
        <v>0</v>
      </c>
      <c r="AH590">
        <v>0</v>
      </c>
      <c r="AJ590" s="4">
        <v>74066</v>
      </c>
      <c r="AK590" t="str">
        <f>VLOOKUP(AJ590,Table35[],3,0)</f>
        <v>Yes</v>
      </c>
      <c r="AL590" t="s">
        <v>53</v>
      </c>
      <c r="AM590" t="s">
        <v>54</v>
      </c>
      <c r="AN590" t="s">
        <v>54</v>
      </c>
      <c r="AO590" t="s">
        <v>55</v>
      </c>
      <c r="AP590" s="1">
        <v>36483</v>
      </c>
      <c r="AQ590">
        <f t="shared" si="9"/>
        <v>22</v>
      </c>
      <c r="AR590" t="str">
        <f>VLOOKUP(AQ590,Table47[],2,0)</f>
        <v>20-25</v>
      </c>
    </row>
    <row r="591" spans="1:44" x14ac:dyDescent="0.25">
      <c r="A591" t="s">
        <v>41</v>
      </c>
      <c r="B591">
        <v>2003956</v>
      </c>
      <c r="C591">
        <v>365781</v>
      </c>
      <c r="D591" s="1">
        <v>44377</v>
      </c>
      <c r="E591" s="1">
        <v>44377</v>
      </c>
      <c r="F591" s="1">
        <v>44377</v>
      </c>
      <c r="G591" t="s">
        <v>75</v>
      </c>
      <c r="H591" t="s">
        <v>76</v>
      </c>
      <c r="M591" t="s">
        <v>44</v>
      </c>
      <c r="N591" t="s">
        <v>44</v>
      </c>
      <c r="O591" t="s">
        <v>45</v>
      </c>
      <c r="P591" s="2">
        <v>305</v>
      </c>
      <c r="Q591" s="2">
        <v>0</v>
      </c>
      <c r="R591" s="2">
        <v>0</v>
      </c>
      <c r="S591" s="2">
        <v>0</v>
      </c>
      <c r="T591">
        <v>1</v>
      </c>
      <c r="U591" t="s">
        <v>72</v>
      </c>
      <c r="V591" t="s">
        <v>60</v>
      </c>
      <c r="W591">
        <v>42539</v>
      </c>
      <c r="X591" t="s">
        <v>524</v>
      </c>
      <c r="Y591" t="s">
        <v>49</v>
      </c>
      <c r="Z591">
        <v>1</v>
      </c>
      <c r="AA591" t="s">
        <v>50</v>
      </c>
      <c r="AB591">
        <v>14</v>
      </c>
      <c r="AC591" t="s">
        <v>51</v>
      </c>
      <c r="AD591" t="s">
        <v>64</v>
      </c>
      <c r="AE591">
        <v>0</v>
      </c>
      <c r="AF591">
        <v>42539</v>
      </c>
      <c r="AG591">
        <v>0</v>
      </c>
      <c r="AH591">
        <v>0</v>
      </c>
      <c r="AJ591" s="4">
        <v>74110</v>
      </c>
      <c r="AK591" t="str">
        <f>VLOOKUP(AJ591,Table35[],3,0)</f>
        <v>Yes</v>
      </c>
      <c r="AL591" t="s">
        <v>53</v>
      </c>
      <c r="AM591" t="s">
        <v>54</v>
      </c>
      <c r="AN591" t="s">
        <v>54</v>
      </c>
      <c r="AO591" t="s">
        <v>55</v>
      </c>
      <c r="AP591" s="1">
        <v>31023</v>
      </c>
      <c r="AQ591">
        <f t="shared" si="9"/>
        <v>37</v>
      </c>
      <c r="AR591" t="str">
        <f>VLOOKUP(AQ591,Table47[],2,0)</f>
        <v>36+</v>
      </c>
    </row>
    <row r="592" spans="1:44" x14ac:dyDescent="0.25">
      <c r="A592" t="s">
        <v>41</v>
      </c>
      <c r="B592">
        <v>2001108</v>
      </c>
      <c r="C592">
        <v>365242</v>
      </c>
      <c r="D592" s="1">
        <v>44372</v>
      </c>
      <c r="E592" s="1">
        <v>44372</v>
      </c>
      <c r="F592" s="1">
        <v>44372</v>
      </c>
      <c r="G592" t="s">
        <v>208</v>
      </c>
      <c r="H592" t="s">
        <v>346</v>
      </c>
      <c r="M592" t="s">
        <v>71</v>
      </c>
      <c r="N592" t="s">
        <v>71</v>
      </c>
      <c r="O592" t="s">
        <v>45</v>
      </c>
      <c r="P592" s="2">
        <v>183</v>
      </c>
      <c r="Q592" s="2">
        <v>0</v>
      </c>
      <c r="R592" s="2">
        <v>0</v>
      </c>
      <c r="S592" s="2">
        <v>0</v>
      </c>
      <c r="T592">
        <v>1</v>
      </c>
      <c r="U592" t="s">
        <v>210</v>
      </c>
      <c r="V592" t="s">
        <v>47</v>
      </c>
      <c r="W592">
        <v>63755</v>
      </c>
      <c r="X592" t="s">
        <v>521</v>
      </c>
      <c r="Y592" t="s">
        <v>49</v>
      </c>
      <c r="Z592">
        <v>1</v>
      </c>
      <c r="AA592" t="s">
        <v>50</v>
      </c>
      <c r="AB592">
        <v>4</v>
      </c>
      <c r="AC592" t="s">
        <v>63</v>
      </c>
      <c r="AD592" t="s">
        <v>52</v>
      </c>
      <c r="AE592">
        <v>0</v>
      </c>
      <c r="AF592">
        <v>63755</v>
      </c>
      <c r="AG592">
        <v>711</v>
      </c>
      <c r="AH592">
        <v>711</v>
      </c>
      <c r="AI592" t="s">
        <v>147</v>
      </c>
      <c r="AJ592" s="4">
        <v>74112</v>
      </c>
      <c r="AK592" t="str">
        <f>VLOOKUP(AJ592,Table35[],3,0)</f>
        <v>Yes</v>
      </c>
      <c r="AL592" t="s">
        <v>53</v>
      </c>
      <c r="AM592" t="s">
        <v>54</v>
      </c>
      <c r="AN592" t="s">
        <v>54</v>
      </c>
      <c r="AO592" t="s">
        <v>55</v>
      </c>
      <c r="AP592" s="1">
        <v>37210</v>
      </c>
      <c r="AQ592">
        <f t="shared" si="9"/>
        <v>20</v>
      </c>
      <c r="AR592" t="str">
        <f>VLOOKUP(AQ592,Table47[],2,0)</f>
        <v>20-25</v>
      </c>
    </row>
    <row r="593" spans="1:44" x14ac:dyDescent="0.25">
      <c r="A593" t="s">
        <v>41</v>
      </c>
      <c r="B593">
        <v>2001125</v>
      </c>
      <c r="C593">
        <v>365248</v>
      </c>
      <c r="D593" s="1">
        <v>44375</v>
      </c>
      <c r="E593" s="1">
        <v>44335</v>
      </c>
      <c r="F593" s="1">
        <v>44335</v>
      </c>
      <c r="G593" t="s">
        <v>42</v>
      </c>
      <c r="H593" t="s">
        <v>43</v>
      </c>
      <c r="M593" t="s">
        <v>44</v>
      </c>
      <c r="P593" s="2">
        <v>10</v>
      </c>
      <c r="Q593" s="2">
        <v>10</v>
      </c>
      <c r="R593" s="2">
        <v>0</v>
      </c>
      <c r="S593" s="2">
        <v>0</v>
      </c>
      <c r="T593">
        <v>1</v>
      </c>
      <c r="U593" t="s">
        <v>46</v>
      </c>
      <c r="V593" t="s">
        <v>47</v>
      </c>
      <c r="W593">
        <v>92424</v>
      </c>
      <c r="X593" t="s">
        <v>525</v>
      </c>
      <c r="Z593">
        <v>1</v>
      </c>
      <c r="AA593" t="s">
        <v>50</v>
      </c>
      <c r="AB593">
        <v>26</v>
      </c>
      <c r="AC593" t="s">
        <v>81</v>
      </c>
      <c r="AE593">
        <v>0</v>
      </c>
      <c r="AF593">
        <v>92424</v>
      </c>
      <c r="AG593">
        <v>680</v>
      </c>
      <c r="AH593">
        <v>680</v>
      </c>
      <c r="AI593" t="s">
        <v>442</v>
      </c>
      <c r="AJ593" s="4">
        <v>74012</v>
      </c>
      <c r="AK593" t="str">
        <f>VLOOKUP(AJ593,Table35[],3,0)</f>
        <v>Yes</v>
      </c>
      <c r="AL593" t="s">
        <v>53</v>
      </c>
      <c r="AM593" t="s">
        <v>54</v>
      </c>
      <c r="AN593" t="s">
        <v>54</v>
      </c>
      <c r="AO593" t="s">
        <v>55</v>
      </c>
      <c r="AP593" s="1">
        <v>37043</v>
      </c>
      <c r="AQ593">
        <f t="shared" si="9"/>
        <v>20</v>
      </c>
      <c r="AR593" t="str">
        <f>VLOOKUP(AQ593,Table47[],2,0)</f>
        <v>20-25</v>
      </c>
    </row>
    <row r="594" spans="1:44" x14ac:dyDescent="0.25">
      <c r="A594" t="s">
        <v>41</v>
      </c>
      <c r="B594">
        <v>1999855</v>
      </c>
      <c r="C594">
        <v>364961</v>
      </c>
      <c r="D594" s="1">
        <v>44371</v>
      </c>
      <c r="E594" s="1">
        <v>44371</v>
      </c>
      <c r="F594" s="1">
        <v>44371</v>
      </c>
      <c r="G594" t="s">
        <v>67</v>
      </c>
      <c r="H594" t="s">
        <v>68</v>
      </c>
      <c r="M594" t="s">
        <v>71</v>
      </c>
      <c r="N594" t="s">
        <v>71</v>
      </c>
      <c r="O594" t="s">
        <v>45</v>
      </c>
      <c r="P594" s="2">
        <v>11</v>
      </c>
      <c r="Q594" s="2">
        <v>0</v>
      </c>
      <c r="R594" s="2">
        <v>0</v>
      </c>
      <c r="S594" s="2">
        <v>0</v>
      </c>
      <c r="T594">
        <v>1</v>
      </c>
      <c r="U594" t="s">
        <v>119</v>
      </c>
      <c r="V594" t="s">
        <v>47</v>
      </c>
      <c r="W594">
        <v>93297</v>
      </c>
      <c r="X594" t="s">
        <v>526</v>
      </c>
      <c r="Y594" t="s">
        <v>49</v>
      </c>
      <c r="Z594">
        <v>1</v>
      </c>
      <c r="AA594" t="s">
        <v>50</v>
      </c>
      <c r="AB594">
        <v>14</v>
      </c>
      <c r="AC594" t="s">
        <v>51</v>
      </c>
      <c r="AD594" t="s">
        <v>52</v>
      </c>
      <c r="AE594">
        <v>0</v>
      </c>
      <c r="AF594">
        <v>93297</v>
      </c>
      <c r="AG594">
        <v>0</v>
      </c>
      <c r="AH594">
        <v>0</v>
      </c>
      <c r="AJ594" s="4">
        <v>74134</v>
      </c>
      <c r="AK594" t="str">
        <f>VLOOKUP(AJ594,Table35[],3,0)</f>
        <v>Yes</v>
      </c>
      <c r="AL594" t="s">
        <v>53</v>
      </c>
      <c r="AM594" t="s">
        <v>54</v>
      </c>
      <c r="AN594" t="s">
        <v>54</v>
      </c>
      <c r="AO594" t="s">
        <v>55</v>
      </c>
      <c r="AP594" s="1">
        <v>33295</v>
      </c>
      <c r="AQ594">
        <f t="shared" si="9"/>
        <v>30</v>
      </c>
      <c r="AR594" t="str">
        <f>VLOOKUP(AQ594,Table47[],2,0)</f>
        <v>26-30</v>
      </c>
    </row>
    <row r="595" spans="1:44" x14ac:dyDescent="0.25">
      <c r="A595" t="s">
        <v>41</v>
      </c>
      <c r="B595">
        <v>2001995</v>
      </c>
      <c r="C595">
        <v>365396</v>
      </c>
      <c r="D595" s="1">
        <v>44375</v>
      </c>
      <c r="E595" s="1">
        <v>44375</v>
      </c>
      <c r="F595" s="1">
        <v>44375</v>
      </c>
      <c r="G595" t="s">
        <v>65</v>
      </c>
      <c r="H595" t="s">
        <v>85</v>
      </c>
      <c r="M595" t="s">
        <v>129</v>
      </c>
      <c r="N595" t="s">
        <v>129</v>
      </c>
      <c r="O595" t="s">
        <v>45</v>
      </c>
      <c r="P595" s="2">
        <v>11</v>
      </c>
      <c r="Q595" s="2">
        <v>11</v>
      </c>
      <c r="R595" s="2">
        <v>0</v>
      </c>
      <c r="S595" s="2">
        <v>0</v>
      </c>
      <c r="T595">
        <v>1</v>
      </c>
      <c r="U595" t="s">
        <v>254</v>
      </c>
      <c r="V595" t="s">
        <v>47</v>
      </c>
      <c r="W595">
        <v>47527</v>
      </c>
      <c r="X595" t="s">
        <v>527</v>
      </c>
      <c r="Y595" t="s">
        <v>160</v>
      </c>
      <c r="Z595">
        <v>1</v>
      </c>
      <c r="AA595" t="s">
        <v>50</v>
      </c>
      <c r="AB595">
        <v>14</v>
      </c>
      <c r="AC595" t="s">
        <v>51</v>
      </c>
      <c r="AD595" t="s">
        <v>106</v>
      </c>
      <c r="AE595">
        <v>0</v>
      </c>
      <c r="AF595">
        <v>47527</v>
      </c>
      <c r="AG595">
        <v>0</v>
      </c>
      <c r="AH595">
        <v>0</v>
      </c>
      <c r="AJ595" s="4">
        <v>74115</v>
      </c>
      <c r="AK595" t="str">
        <f>VLOOKUP(AJ595,Table35[],3,0)</f>
        <v>Yes</v>
      </c>
      <c r="AL595" t="s">
        <v>53</v>
      </c>
      <c r="AM595" t="s">
        <v>54</v>
      </c>
      <c r="AN595" t="s">
        <v>54</v>
      </c>
      <c r="AO595" t="s">
        <v>55</v>
      </c>
      <c r="AP595" s="1">
        <v>29719</v>
      </c>
      <c r="AQ595">
        <f t="shared" si="9"/>
        <v>40</v>
      </c>
      <c r="AR595" t="str">
        <f>VLOOKUP(AQ595,Table47[],2,0)</f>
        <v>36+</v>
      </c>
    </row>
    <row r="596" spans="1:44" x14ac:dyDescent="0.25">
      <c r="A596" t="s">
        <v>41</v>
      </c>
      <c r="B596">
        <v>2003723</v>
      </c>
      <c r="C596">
        <v>365695</v>
      </c>
      <c r="D596" s="1">
        <v>44377</v>
      </c>
      <c r="E596" s="1">
        <v>44377</v>
      </c>
      <c r="F596" s="1">
        <v>44377</v>
      </c>
      <c r="G596" t="s">
        <v>42</v>
      </c>
      <c r="H596" t="s">
        <v>82</v>
      </c>
      <c r="M596" t="s">
        <v>157</v>
      </c>
      <c r="N596" t="s">
        <v>157</v>
      </c>
      <c r="O596" t="s">
        <v>45</v>
      </c>
      <c r="P596" s="2">
        <v>10</v>
      </c>
      <c r="Q596" s="2">
        <v>10</v>
      </c>
      <c r="R596" s="2">
        <v>0</v>
      </c>
      <c r="S596" s="2">
        <v>0</v>
      </c>
      <c r="T596">
        <v>1</v>
      </c>
      <c r="U596" t="s">
        <v>436</v>
      </c>
      <c r="V596" t="s">
        <v>60</v>
      </c>
      <c r="W596">
        <v>95750</v>
      </c>
      <c r="X596" t="s">
        <v>528</v>
      </c>
      <c r="Y596" t="s">
        <v>89</v>
      </c>
      <c r="Z596">
        <v>1</v>
      </c>
      <c r="AA596" t="s">
        <v>50</v>
      </c>
      <c r="AB596">
        <v>22</v>
      </c>
      <c r="AC596" t="s">
        <v>188</v>
      </c>
      <c r="AD596" t="s">
        <v>90</v>
      </c>
      <c r="AE596">
        <v>0</v>
      </c>
      <c r="AF596">
        <v>95750</v>
      </c>
      <c r="AG596">
        <v>0</v>
      </c>
      <c r="AH596">
        <v>0</v>
      </c>
      <c r="AJ596" s="4">
        <v>74055</v>
      </c>
      <c r="AK596" t="str">
        <f>VLOOKUP(AJ596,Table35[],3,0)</f>
        <v>Yes</v>
      </c>
      <c r="AL596" t="s">
        <v>53</v>
      </c>
      <c r="AM596" t="s">
        <v>101</v>
      </c>
      <c r="AN596" t="s">
        <v>101</v>
      </c>
      <c r="AO596" t="s">
        <v>102</v>
      </c>
      <c r="AP596" s="1">
        <v>31961</v>
      </c>
      <c r="AQ596">
        <f t="shared" si="9"/>
        <v>34</v>
      </c>
      <c r="AR596" t="str">
        <f>VLOOKUP(AQ596,Table47[],2,0)</f>
        <v>31-35</v>
      </c>
    </row>
    <row r="597" spans="1:44" x14ac:dyDescent="0.25">
      <c r="A597" t="s">
        <v>41</v>
      </c>
      <c r="B597">
        <v>2004041</v>
      </c>
      <c r="C597">
        <v>365806</v>
      </c>
      <c r="D597" s="1">
        <v>44377</v>
      </c>
      <c r="E597" s="1">
        <v>44377</v>
      </c>
      <c r="F597" s="1">
        <v>44377</v>
      </c>
      <c r="G597" t="s">
        <v>75</v>
      </c>
      <c r="H597" t="s">
        <v>76</v>
      </c>
      <c r="M597" t="s">
        <v>71</v>
      </c>
      <c r="N597" t="s">
        <v>71</v>
      </c>
      <c r="O597" t="s">
        <v>45</v>
      </c>
      <c r="P597" s="2">
        <v>305</v>
      </c>
      <c r="Q597" s="2">
        <v>0</v>
      </c>
      <c r="R597" s="2">
        <v>0</v>
      </c>
      <c r="S597" s="2">
        <v>0</v>
      </c>
      <c r="T597">
        <v>1</v>
      </c>
      <c r="V597" t="s">
        <v>47</v>
      </c>
      <c r="W597">
        <v>96800</v>
      </c>
      <c r="X597" t="s">
        <v>529</v>
      </c>
      <c r="Y597" t="s">
        <v>49</v>
      </c>
      <c r="Z597">
        <v>1</v>
      </c>
      <c r="AA597" t="s">
        <v>50</v>
      </c>
      <c r="AB597">
        <v>4</v>
      </c>
      <c r="AC597" t="s">
        <v>63</v>
      </c>
      <c r="AD597" t="s">
        <v>52</v>
      </c>
      <c r="AE597">
        <v>0</v>
      </c>
      <c r="AF597">
        <v>713</v>
      </c>
      <c r="AG597">
        <v>713</v>
      </c>
      <c r="AH597">
        <v>713</v>
      </c>
      <c r="AI597" t="s">
        <v>145</v>
      </c>
      <c r="AJ597" s="4">
        <v>74146</v>
      </c>
      <c r="AK597" t="str">
        <f>VLOOKUP(AJ597,Table35[],3,0)</f>
        <v>Yes</v>
      </c>
      <c r="AL597" t="s">
        <v>53</v>
      </c>
      <c r="AM597" t="s">
        <v>54</v>
      </c>
      <c r="AN597" t="s">
        <v>54</v>
      </c>
      <c r="AO597" t="s">
        <v>55</v>
      </c>
      <c r="AP597" s="1">
        <v>31939</v>
      </c>
      <c r="AQ597">
        <f t="shared" si="9"/>
        <v>34</v>
      </c>
      <c r="AR597" t="str">
        <f>VLOOKUP(AQ597,Table47[],2,0)</f>
        <v>31-35</v>
      </c>
    </row>
    <row r="598" spans="1:44" x14ac:dyDescent="0.25">
      <c r="A598" t="s">
        <v>41</v>
      </c>
      <c r="B598">
        <v>2003918</v>
      </c>
      <c r="C598">
        <v>365767</v>
      </c>
      <c r="D598" s="1">
        <v>44377</v>
      </c>
      <c r="E598" s="1">
        <v>44377</v>
      </c>
      <c r="F598" s="1">
        <v>44377</v>
      </c>
      <c r="G598" t="s">
        <v>65</v>
      </c>
      <c r="H598" t="s">
        <v>66</v>
      </c>
      <c r="M598" t="s">
        <v>71</v>
      </c>
      <c r="N598" t="s">
        <v>71</v>
      </c>
      <c r="O598" t="s">
        <v>45</v>
      </c>
      <c r="P598" s="2">
        <v>11</v>
      </c>
      <c r="Q598" s="2">
        <v>0</v>
      </c>
      <c r="R598" s="2">
        <v>0</v>
      </c>
      <c r="S598" s="2">
        <v>0</v>
      </c>
      <c r="T598">
        <v>1</v>
      </c>
      <c r="U598" t="s">
        <v>109</v>
      </c>
      <c r="V598" t="s">
        <v>47</v>
      </c>
      <c r="W598">
        <v>92170</v>
      </c>
      <c r="X598" t="s">
        <v>530</v>
      </c>
      <c r="Y598" t="s">
        <v>49</v>
      </c>
      <c r="Z598">
        <v>1</v>
      </c>
      <c r="AA598" t="s">
        <v>50</v>
      </c>
      <c r="AB598">
        <v>14</v>
      </c>
      <c r="AC598" t="s">
        <v>51</v>
      </c>
      <c r="AD598" t="s">
        <v>52</v>
      </c>
      <c r="AE598">
        <v>0</v>
      </c>
      <c r="AF598">
        <v>92170</v>
      </c>
      <c r="AG598">
        <v>0</v>
      </c>
      <c r="AH598">
        <v>0</v>
      </c>
      <c r="AJ598" s="4">
        <v>74012</v>
      </c>
      <c r="AK598" t="str">
        <f>VLOOKUP(AJ598,Table35[],3,0)</f>
        <v>Yes</v>
      </c>
      <c r="AL598" t="s">
        <v>53</v>
      </c>
      <c r="AM598" t="s">
        <v>54</v>
      </c>
      <c r="AN598" t="s">
        <v>54</v>
      </c>
      <c r="AO598" t="s">
        <v>55</v>
      </c>
      <c r="AP598" s="1">
        <v>30701</v>
      </c>
      <c r="AQ598">
        <f t="shared" si="9"/>
        <v>37</v>
      </c>
      <c r="AR598" t="str">
        <f>VLOOKUP(AQ598,Table47[],2,0)</f>
        <v>36+</v>
      </c>
    </row>
    <row r="599" spans="1:44" x14ac:dyDescent="0.25">
      <c r="A599" t="s">
        <v>41</v>
      </c>
      <c r="B599">
        <v>2003774</v>
      </c>
      <c r="C599">
        <v>365706</v>
      </c>
      <c r="D599" s="1">
        <v>44377</v>
      </c>
      <c r="E599" s="1">
        <v>44377</v>
      </c>
      <c r="F599" s="1">
        <v>44377</v>
      </c>
      <c r="G599" t="s">
        <v>67</v>
      </c>
      <c r="H599" t="s">
        <v>91</v>
      </c>
      <c r="M599" t="s">
        <v>86</v>
      </c>
      <c r="N599" t="s">
        <v>86</v>
      </c>
      <c r="O599" t="s">
        <v>45</v>
      </c>
      <c r="P599" s="2">
        <v>11</v>
      </c>
      <c r="Q599" s="2">
        <v>11</v>
      </c>
      <c r="R599" s="2">
        <v>0</v>
      </c>
      <c r="S599" s="2">
        <v>0</v>
      </c>
      <c r="T599">
        <v>1</v>
      </c>
      <c r="U599" t="s">
        <v>519</v>
      </c>
      <c r="V599" t="s">
        <v>60</v>
      </c>
      <c r="W599">
        <v>72790</v>
      </c>
      <c r="X599" t="s">
        <v>520</v>
      </c>
      <c r="Y599" t="s">
        <v>89</v>
      </c>
      <c r="Z599">
        <v>1</v>
      </c>
      <c r="AA599" t="s">
        <v>50</v>
      </c>
      <c r="AB599">
        <v>26</v>
      </c>
      <c r="AC599" t="s">
        <v>81</v>
      </c>
      <c r="AD599" t="s">
        <v>90</v>
      </c>
      <c r="AE599">
        <v>0</v>
      </c>
      <c r="AF599">
        <v>72790</v>
      </c>
      <c r="AG599">
        <v>0</v>
      </c>
      <c r="AH599">
        <v>0</v>
      </c>
      <c r="AJ599" s="4">
        <v>74146</v>
      </c>
      <c r="AK599" t="str">
        <f>VLOOKUP(AJ599,Table35[],3,0)</f>
        <v>Yes</v>
      </c>
      <c r="AL599" t="s">
        <v>53</v>
      </c>
      <c r="AM599" t="s">
        <v>54</v>
      </c>
      <c r="AN599" t="s">
        <v>54</v>
      </c>
      <c r="AO599" t="s">
        <v>55</v>
      </c>
      <c r="AP599" s="1">
        <v>27935</v>
      </c>
      <c r="AQ599">
        <f t="shared" si="9"/>
        <v>45</v>
      </c>
      <c r="AR599" t="str">
        <f>VLOOKUP(AQ599,Table47[],2,0)</f>
        <v>36+</v>
      </c>
    </row>
    <row r="600" spans="1:44" x14ac:dyDescent="0.25">
      <c r="A600" t="s">
        <v>41</v>
      </c>
      <c r="B600">
        <v>2003945</v>
      </c>
      <c r="C600">
        <v>365777</v>
      </c>
      <c r="D600" s="1">
        <v>44377</v>
      </c>
      <c r="E600" s="1">
        <v>44377</v>
      </c>
      <c r="F600" s="1">
        <v>44377</v>
      </c>
      <c r="G600" t="s">
        <v>65</v>
      </c>
      <c r="H600" t="s">
        <v>66</v>
      </c>
      <c r="M600" t="s">
        <v>71</v>
      </c>
      <c r="N600" t="s">
        <v>71</v>
      </c>
      <c r="O600" t="s">
        <v>45</v>
      </c>
      <c r="P600" s="2">
        <v>11</v>
      </c>
      <c r="Q600" s="2">
        <v>0</v>
      </c>
      <c r="R600" s="2">
        <v>0</v>
      </c>
      <c r="S600" s="2">
        <v>0</v>
      </c>
      <c r="T600">
        <v>1</v>
      </c>
      <c r="V600" t="s">
        <v>47</v>
      </c>
      <c r="W600">
        <v>84422</v>
      </c>
      <c r="X600" t="s">
        <v>517</v>
      </c>
      <c r="Y600" t="s">
        <v>49</v>
      </c>
      <c r="Z600">
        <v>1</v>
      </c>
      <c r="AA600" t="s">
        <v>50</v>
      </c>
      <c r="AB600">
        <v>14</v>
      </c>
      <c r="AC600" t="s">
        <v>51</v>
      </c>
      <c r="AD600" t="s">
        <v>52</v>
      </c>
      <c r="AE600">
        <v>0</v>
      </c>
      <c r="AF600">
        <v>84422</v>
      </c>
      <c r="AG600">
        <v>0</v>
      </c>
      <c r="AH600">
        <v>0</v>
      </c>
      <c r="AJ600" s="4">
        <v>74012</v>
      </c>
      <c r="AK600" t="str">
        <f>VLOOKUP(AJ600,Table35[],3,0)</f>
        <v>Yes</v>
      </c>
      <c r="AL600" t="s">
        <v>53</v>
      </c>
      <c r="AM600" t="s">
        <v>54</v>
      </c>
      <c r="AN600" t="s">
        <v>54</v>
      </c>
      <c r="AO600" t="s">
        <v>55</v>
      </c>
      <c r="AP600" s="1">
        <v>35758</v>
      </c>
      <c r="AQ600">
        <f t="shared" si="9"/>
        <v>24</v>
      </c>
      <c r="AR600" t="str">
        <f>VLOOKUP(AQ600,Table47[],2,0)</f>
        <v>20-25</v>
      </c>
    </row>
    <row r="601" spans="1:44" x14ac:dyDescent="0.25">
      <c r="A601" t="s">
        <v>41</v>
      </c>
      <c r="B601">
        <v>2004192</v>
      </c>
      <c r="C601">
        <v>365868</v>
      </c>
      <c r="D601" s="1">
        <v>44377</v>
      </c>
      <c r="E601" s="1">
        <v>44377</v>
      </c>
      <c r="F601" s="1">
        <v>44377</v>
      </c>
      <c r="G601" t="s">
        <v>56</v>
      </c>
      <c r="H601" t="s">
        <v>57</v>
      </c>
      <c r="M601" t="s">
        <v>71</v>
      </c>
      <c r="N601" t="s">
        <v>112</v>
      </c>
      <c r="O601" t="s">
        <v>45</v>
      </c>
      <c r="P601" s="2">
        <v>26</v>
      </c>
      <c r="Q601" s="2">
        <v>0</v>
      </c>
      <c r="R601" s="2">
        <v>0</v>
      </c>
      <c r="S601" s="2">
        <v>0</v>
      </c>
      <c r="T601">
        <v>1</v>
      </c>
      <c r="V601" t="s">
        <v>47</v>
      </c>
      <c r="W601">
        <v>84618</v>
      </c>
      <c r="X601" t="s">
        <v>531</v>
      </c>
      <c r="Y601" t="s">
        <v>62</v>
      </c>
      <c r="Z601">
        <v>1</v>
      </c>
      <c r="AA601" t="s">
        <v>50</v>
      </c>
      <c r="AB601">
        <v>4</v>
      </c>
      <c r="AC601" t="s">
        <v>63</v>
      </c>
      <c r="AD601" t="s">
        <v>52</v>
      </c>
      <c r="AE601">
        <v>0</v>
      </c>
      <c r="AF601">
        <v>713</v>
      </c>
      <c r="AG601">
        <v>713</v>
      </c>
      <c r="AH601">
        <v>713</v>
      </c>
      <c r="AI601" t="s">
        <v>145</v>
      </c>
      <c r="AJ601" s="4">
        <v>74146</v>
      </c>
      <c r="AK601" t="str">
        <f>VLOOKUP(AJ601,Table35[],3,0)</f>
        <v>Yes</v>
      </c>
      <c r="AL601" t="s">
        <v>53</v>
      </c>
      <c r="AM601" t="s">
        <v>54</v>
      </c>
      <c r="AN601" t="s">
        <v>54</v>
      </c>
      <c r="AO601" t="s">
        <v>55</v>
      </c>
      <c r="AP601" s="1">
        <v>35536</v>
      </c>
      <c r="AQ601">
        <f t="shared" si="9"/>
        <v>24</v>
      </c>
      <c r="AR601" t="str">
        <f>VLOOKUP(AQ601,Table47[],2,0)</f>
        <v>20-25</v>
      </c>
    </row>
    <row r="602" spans="1:44" x14ac:dyDescent="0.25">
      <c r="A602" t="s">
        <v>41</v>
      </c>
      <c r="B602">
        <v>2004043</v>
      </c>
      <c r="C602">
        <v>365807</v>
      </c>
      <c r="D602" s="1">
        <v>44377</v>
      </c>
      <c r="E602" s="1">
        <v>44377</v>
      </c>
      <c r="F602" s="1">
        <v>44377</v>
      </c>
      <c r="G602" t="s">
        <v>67</v>
      </c>
      <c r="H602" t="s">
        <v>68</v>
      </c>
      <c r="M602" t="s">
        <v>71</v>
      </c>
      <c r="N602" t="s">
        <v>71</v>
      </c>
      <c r="O602" t="s">
        <v>45</v>
      </c>
      <c r="P602" s="2">
        <v>11</v>
      </c>
      <c r="Q602" s="2">
        <v>0</v>
      </c>
      <c r="R602" s="2">
        <v>0</v>
      </c>
      <c r="S602" s="2">
        <v>0</v>
      </c>
      <c r="T602">
        <v>1</v>
      </c>
      <c r="U602" t="s">
        <v>180</v>
      </c>
      <c r="V602" t="s">
        <v>47</v>
      </c>
      <c r="W602">
        <v>19409</v>
      </c>
      <c r="X602" t="s">
        <v>522</v>
      </c>
      <c r="Y602" t="s">
        <v>49</v>
      </c>
      <c r="Z602">
        <v>1</v>
      </c>
      <c r="AA602" t="s">
        <v>50</v>
      </c>
      <c r="AB602">
        <v>14</v>
      </c>
      <c r="AC602" t="s">
        <v>51</v>
      </c>
      <c r="AD602" t="s">
        <v>52</v>
      </c>
      <c r="AE602">
        <v>0</v>
      </c>
      <c r="AF602">
        <v>19409</v>
      </c>
      <c r="AG602">
        <v>0</v>
      </c>
      <c r="AH602">
        <v>0</v>
      </c>
      <c r="AJ602" s="4">
        <v>74110</v>
      </c>
      <c r="AK602" t="str">
        <f>VLOOKUP(AJ602,Table35[],3,0)</f>
        <v>Yes</v>
      </c>
      <c r="AL602" t="s">
        <v>53</v>
      </c>
      <c r="AM602" t="s">
        <v>54</v>
      </c>
      <c r="AN602" t="s">
        <v>54</v>
      </c>
      <c r="AO602" t="s">
        <v>55</v>
      </c>
      <c r="AP602" s="1">
        <v>29724</v>
      </c>
      <c r="AQ602">
        <f t="shared" si="9"/>
        <v>40</v>
      </c>
      <c r="AR602" t="str">
        <f>VLOOKUP(AQ602,Table47[],2,0)</f>
        <v>36+</v>
      </c>
    </row>
    <row r="603" spans="1:44" x14ac:dyDescent="0.25">
      <c r="A603" t="s">
        <v>41</v>
      </c>
      <c r="B603">
        <v>2003921</v>
      </c>
      <c r="C603">
        <v>365767</v>
      </c>
      <c r="D603" s="1">
        <v>44377</v>
      </c>
      <c r="E603" s="1">
        <v>44377</v>
      </c>
      <c r="F603" s="1">
        <v>44377</v>
      </c>
      <c r="G603" t="s">
        <v>42</v>
      </c>
      <c r="H603" t="s">
        <v>43</v>
      </c>
      <c r="M603" t="s">
        <v>71</v>
      </c>
      <c r="N603" t="s">
        <v>71</v>
      </c>
      <c r="O603" t="s">
        <v>45</v>
      </c>
      <c r="P603" s="2">
        <v>10</v>
      </c>
      <c r="Q603" s="2">
        <v>0</v>
      </c>
      <c r="R603" s="2">
        <v>0</v>
      </c>
      <c r="S603" s="2">
        <v>0</v>
      </c>
      <c r="T603">
        <v>1</v>
      </c>
      <c r="U603" t="s">
        <v>109</v>
      </c>
      <c r="V603" t="s">
        <v>47</v>
      </c>
      <c r="W603">
        <v>92170</v>
      </c>
      <c r="X603" t="s">
        <v>530</v>
      </c>
      <c r="Y603" t="s">
        <v>49</v>
      </c>
      <c r="Z603">
        <v>1</v>
      </c>
      <c r="AA603" t="s">
        <v>50</v>
      </c>
      <c r="AB603">
        <v>14</v>
      </c>
      <c r="AC603" t="s">
        <v>51</v>
      </c>
      <c r="AD603" t="s">
        <v>52</v>
      </c>
      <c r="AE603">
        <v>0</v>
      </c>
      <c r="AF603">
        <v>92170</v>
      </c>
      <c r="AG603">
        <v>0</v>
      </c>
      <c r="AH603">
        <v>0</v>
      </c>
      <c r="AJ603" s="4">
        <v>74012</v>
      </c>
      <c r="AK603" t="str">
        <f>VLOOKUP(AJ603,Table35[],3,0)</f>
        <v>Yes</v>
      </c>
      <c r="AL603" t="s">
        <v>53</v>
      </c>
      <c r="AM603" t="s">
        <v>54</v>
      </c>
      <c r="AN603" t="s">
        <v>54</v>
      </c>
      <c r="AO603" t="s">
        <v>55</v>
      </c>
      <c r="AP603" s="1">
        <v>30701</v>
      </c>
      <c r="AQ603">
        <f t="shared" si="9"/>
        <v>37</v>
      </c>
      <c r="AR603" t="str">
        <f>VLOOKUP(AQ603,Table47[],2,0)</f>
        <v>36+</v>
      </c>
    </row>
    <row r="604" spans="1:44" x14ac:dyDescent="0.25">
      <c r="A604" t="s">
        <v>41</v>
      </c>
      <c r="B604">
        <v>2002406</v>
      </c>
      <c r="C604">
        <v>365448</v>
      </c>
      <c r="D604" s="1">
        <v>44375</v>
      </c>
      <c r="E604" s="1">
        <v>44375</v>
      </c>
      <c r="F604" s="1">
        <v>44375</v>
      </c>
      <c r="G604" t="s">
        <v>67</v>
      </c>
      <c r="H604" t="s">
        <v>68</v>
      </c>
      <c r="M604" t="s">
        <v>44</v>
      </c>
      <c r="N604" t="s">
        <v>44</v>
      </c>
      <c r="O604" t="s">
        <v>45</v>
      </c>
      <c r="P604" s="2">
        <v>11</v>
      </c>
      <c r="Q604" s="2">
        <v>0</v>
      </c>
      <c r="R604" s="2">
        <v>0</v>
      </c>
      <c r="S604" s="2">
        <v>0</v>
      </c>
      <c r="T604">
        <v>1</v>
      </c>
      <c r="U604" t="s">
        <v>503</v>
      </c>
      <c r="V604" t="s">
        <v>60</v>
      </c>
      <c r="W604">
        <v>78917</v>
      </c>
      <c r="X604" t="s">
        <v>289</v>
      </c>
      <c r="Y604" t="s">
        <v>49</v>
      </c>
      <c r="Z604">
        <v>1</v>
      </c>
      <c r="AA604" t="s">
        <v>50</v>
      </c>
      <c r="AB604">
        <v>14</v>
      </c>
      <c r="AC604" t="s">
        <v>51</v>
      </c>
      <c r="AD604" t="s">
        <v>64</v>
      </c>
      <c r="AE604">
        <v>0</v>
      </c>
      <c r="AF604">
        <v>78917</v>
      </c>
      <c r="AG604">
        <v>713</v>
      </c>
      <c r="AH604">
        <v>0</v>
      </c>
      <c r="AJ604" s="4">
        <v>74115</v>
      </c>
      <c r="AK604" t="str">
        <f>VLOOKUP(AJ604,Table35[],3,0)</f>
        <v>Yes</v>
      </c>
      <c r="AL604" t="s">
        <v>53</v>
      </c>
      <c r="AM604" t="s">
        <v>54</v>
      </c>
      <c r="AN604" t="s">
        <v>54</v>
      </c>
      <c r="AO604" t="s">
        <v>55</v>
      </c>
      <c r="AP604" s="1">
        <v>28977</v>
      </c>
      <c r="AQ604">
        <f t="shared" si="9"/>
        <v>42</v>
      </c>
      <c r="AR604" t="str">
        <f>VLOOKUP(AQ604,Table47[],2,0)</f>
        <v>36+</v>
      </c>
    </row>
    <row r="605" spans="1:44" x14ac:dyDescent="0.25">
      <c r="A605" t="s">
        <v>41</v>
      </c>
      <c r="B605">
        <v>2000087</v>
      </c>
      <c r="C605">
        <v>365061</v>
      </c>
      <c r="D605" s="1">
        <v>44371</v>
      </c>
      <c r="E605" s="1">
        <v>44371</v>
      </c>
      <c r="F605" s="1">
        <v>44371</v>
      </c>
      <c r="G605" t="s">
        <v>67</v>
      </c>
      <c r="H605" t="s">
        <v>68</v>
      </c>
      <c r="M605" t="s">
        <v>157</v>
      </c>
      <c r="N605" t="s">
        <v>157</v>
      </c>
      <c r="O605" t="s">
        <v>45</v>
      </c>
      <c r="P605" s="2">
        <v>11</v>
      </c>
      <c r="Q605" s="2">
        <v>0</v>
      </c>
      <c r="R605" s="2">
        <v>0</v>
      </c>
      <c r="S605" s="2">
        <v>0</v>
      </c>
      <c r="T605">
        <v>1</v>
      </c>
      <c r="U605" t="s">
        <v>119</v>
      </c>
      <c r="V605" t="s">
        <v>182</v>
      </c>
      <c r="W605">
        <v>73350</v>
      </c>
      <c r="X605" t="s">
        <v>532</v>
      </c>
      <c r="Y605" t="s">
        <v>100</v>
      </c>
      <c r="Z605">
        <v>1</v>
      </c>
      <c r="AA605" t="s">
        <v>50</v>
      </c>
      <c r="AB605">
        <v>14</v>
      </c>
      <c r="AC605" t="s">
        <v>51</v>
      </c>
      <c r="AD605" t="s">
        <v>64</v>
      </c>
      <c r="AE605">
        <v>0</v>
      </c>
      <c r="AF605">
        <v>73350</v>
      </c>
      <c r="AG605">
        <v>0</v>
      </c>
      <c r="AH605">
        <v>0</v>
      </c>
      <c r="AJ605" s="4">
        <v>74120</v>
      </c>
      <c r="AK605" t="str">
        <f>VLOOKUP(AJ605,Table35[],3,0)</f>
        <v>Yes</v>
      </c>
      <c r="AL605" t="s">
        <v>192</v>
      </c>
      <c r="AM605" t="s">
        <v>101</v>
      </c>
      <c r="AN605" t="s">
        <v>101</v>
      </c>
      <c r="AO605" t="s">
        <v>102</v>
      </c>
      <c r="AP605" s="1">
        <v>36934</v>
      </c>
      <c r="AQ605">
        <f t="shared" si="9"/>
        <v>20</v>
      </c>
      <c r="AR605" t="str">
        <f>VLOOKUP(AQ605,Table47[],2,0)</f>
        <v>20-25</v>
      </c>
    </row>
    <row r="606" spans="1:44" x14ac:dyDescent="0.25">
      <c r="A606" t="s">
        <v>41</v>
      </c>
      <c r="B606">
        <v>2000088</v>
      </c>
      <c r="C606">
        <v>365061</v>
      </c>
      <c r="D606" s="1">
        <v>44371</v>
      </c>
      <c r="E606" s="1">
        <v>44371</v>
      </c>
      <c r="F606" s="1">
        <v>44371</v>
      </c>
      <c r="G606" t="s">
        <v>65</v>
      </c>
      <c r="H606" t="s">
        <v>66</v>
      </c>
      <c r="M606" t="s">
        <v>157</v>
      </c>
      <c r="N606" t="s">
        <v>157</v>
      </c>
      <c r="O606" t="s">
        <v>45</v>
      </c>
      <c r="P606" s="2">
        <v>11</v>
      </c>
      <c r="Q606" s="2">
        <v>0</v>
      </c>
      <c r="R606" s="2">
        <v>0</v>
      </c>
      <c r="S606" s="2">
        <v>0</v>
      </c>
      <c r="T606">
        <v>1</v>
      </c>
      <c r="U606" t="s">
        <v>119</v>
      </c>
      <c r="V606" t="s">
        <v>182</v>
      </c>
      <c r="W606">
        <v>73350</v>
      </c>
      <c r="X606" t="s">
        <v>532</v>
      </c>
      <c r="Y606" t="s">
        <v>100</v>
      </c>
      <c r="Z606">
        <v>1</v>
      </c>
      <c r="AA606" t="s">
        <v>50</v>
      </c>
      <c r="AB606">
        <v>14</v>
      </c>
      <c r="AC606" t="s">
        <v>51</v>
      </c>
      <c r="AD606" t="s">
        <v>64</v>
      </c>
      <c r="AE606">
        <v>0</v>
      </c>
      <c r="AF606">
        <v>73350</v>
      </c>
      <c r="AG606">
        <v>0</v>
      </c>
      <c r="AH606">
        <v>0</v>
      </c>
      <c r="AJ606" s="4">
        <v>74120</v>
      </c>
      <c r="AK606" t="str">
        <f>VLOOKUP(AJ606,Table35[],3,0)</f>
        <v>Yes</v>
      </c>
      <c r="AL606" t="s">
        <v>192</v>
      </c>
      <c r="AM606" t="s">
        <v>101</v>
      </c>
      <c r="AN606" t="s">
        <v>101</v>
      </c>
      <c r="AO606" t="s">
        <v>102</v>
      </c>
      <c r="AP606" s="1">
        <v>36934</v>
      </c>
      <c r="AQ606">
        <f t="shared" si="9"/>
        <v>20</v>
      </c>
      <c r="AR606" t="str">
        <f>VLOOKUP(AQ606,Table47[],2,0)</f>
        <v>20-25</v>
      </c>
    </row>
    <row r="607" spans="1:44" x14ac:dyDescent="0.25">
      <c r="A607" t="s">
        <v>41</v>
      </c>
      <c r="B607">
        <v>2000119</v>
      </c>
      <c r="C607">
        <v>365069</v>
      </c>
      <c r="D607" s="1">
        <v>44371</v>
      </c>
      <c r="E607" s="1">
        <v>44371</v>
      </c>
      <c r="F607" s="1">
        <v>44371</v>
      </c>
      <c r="G607" t="s">
        <v>65</v>
      </c>
      <c r="H607" t="s">
        <v>66</v>
      </c>
      <c r="M607" t="s">
        <v>157</v>
      </c>
      <c r="N607" t="s">
        <v>157</v>
      </c>
      <c r="O607" t="s">
        <v>45</v>
      </c>
      <c r="P607" s="2">
        <v>11</v>
      </c>
      <c r="Q607" s="2">
        <v>0</v>
      </c>
      <c r="R607" s="2">
        <v>0</v>
      </c>
      <c r="S607" s="2">
        <v>0</v>
      </c>
      <c r="T607">
        <v>1</v>
      </c>
      <c r="U607" t="s">
        <v>119</v>
      </c>
      <c r="V607" t="s">
        <v>182</v>
      </c>
      <c r="W607">
        <v>62699</v>
      </c>
      <c r="X607" t="s">
        <v>453</v>
      </c>
      <c r="Y607" t="s">
        <v>100</v>
      </c>
      <c r="Z607">
        <v>1</v>
      </c>
      <c r="AA607" t="s">
        <v>50</v>
      </c>
      <c r="AB607">
        <v>4</v>
      </c>
      <c r="AC607" t="s">
        <v>63</v>
      </c>
      <c r="AD607" t="s">
        <v>64</v>
      </c>
      <c r="AE607">
        <v>0</v>
      </c>
      <c r="AF607">
        <v>62699</v>
      </c>
      <c r="AG607">
        <v>0</v>
      </c>
      <c r="AH607">
        <v>0</v>
      </c>
      <c r="AJ607" s="4">
        <v>74106</v>
      </c>
      <c r="AK607" t="str">
        <f>VLOOKUP(AJ607,Table35[],3,0)</f>
        <v>Yes</v>
      </c>
      <c r="AL607" t="s">
        <v>53</v>
      </c>
      <c r="AM607" t="s">
        <v>54</v>
      </c>
      <c r="AN607" t="s">
        <v>54</v>
      </c>
      <c r="AO607" t="s">
        <v>55</v>
      </c>
      <c r="AP607" s="1">
        <v>37259</v>
      </c>
      <c r="AQ607">
        <f t="shared" si="9"/>
        <v>19</v>
      </c>
      <c r="AR607" t="str">
        <f>VLOOKUP(AQ607,Table47[],2,0)</f>
        <v>18-19</v>
      </c>
    </row>
    <row r="608" spans="1:44" x14ac:dyDescent="0.25">
      <c r="A608" t="s">
        <v>41</v>
      </c>
      <c r="B608">
        <v>2004172</v>
      </c>
      <c r="C608">
        <v>365859</v>
      </c>
      <c r="D608" s="1">
        <v>44377</v>
      </c>
      <c r="E608" s="1">
        <v>44377</v>
      </c>
      <c r="F608" s="1">
        <v>44377</v>
      </c>
      <c r="G608" t="s">
        <v>65</v>
      </c>
      <c r="H608" t="s">
        <v>66</v>
      </c>
      <c r="M608" t="s">
        <v>44</v>
      </c>
      <c r="N608" t="s">
        <v>44</v>
      </c>
      <c r="O608" t="s">
        <v>45</v>
      </c>
      <c r="P608" s="2">
        <v>11</v>
      </c>
      <c r="Q608" s="2">
        <v>0</v>
      </c>
      <c r="R608" s="2">
        <v>0</v>
      </c>
      <c r="S608" s="2">
        <v>0</v>
      </c>
      <c r="T608">
        <v>1</v>
      </c>
      <c r="U608" t="s">
        <v>92</v>
      </c>
      <c r="V608" t="s">
        <v>60</v>
      </c>
      <c r="W608">
        <v>96963</v>
      </c>
      <c r="X608" t="s">
        <v>533</v>
      </c>
      <c r="Y608" t="s">
        <v>100</v>
      </c>
      <c r="Z608">
        <v>1</v>
      </c>
      <c r="AA608" t="s">
        <v>50</v>
      </c>
      <c r="AB608">
        <v>4</v>
      </c>
      <c r="AC608" t="s">
        <v>63</v>
      </c>
      <c r="AD608" t="s">
        <v>64</v>
      </c>
      <c r="AE608">
        <v>0</v>
      </c>
      <c r="AF608">
        <v>96963</v>
      </c>
      <c r="AG608">
        <v>0</v>
      </c>
      <c r="AH608">
        <v>0</v>
      </c>
      <c r="AJ608" s="4">
        <v>74055</v>
      </c>
      <c r="AK608" t="str">
        <f>VLOOKUP(AJ608,Table35[],3,0)</f>
        <v>Yes</v>
      </c>
      <c r="AL608" t="s">
        <v>53</v>
      </c>
      <c r="AM608" t="s">
        <v>101</v>
      </c>
      <c r="AN608" t="s">
        <v>101</v>
      </c>
      <c r="AO608" t="s">
        <v>102</v>
      </c>
      <c r="AP608" s="1">
        <v>37258</v>
      </c>
      <c r="AQ608">
        <f t="shared" si="9"/>
        <v>20</v>
      </c>
      <c r="AR608" t="str">
        <f>VLOOKUP(AQ608,Table47[],2,0)</f>
        <v>20-25</v>
      </c>
    </row>
    <row r="609" spans="1:44" x14ac:dyDescent="0.25">
      <c r="A609" t="s">
        <v>41</v>
      </c>
      <c r="B609">
        <v>2002294</v>
      </c>
      <c r="C609">
        <v>365435</v>
      </c>
      <c r="D609" s="1">
        <v>44375</v>
      </c>
      <c r="E609" s="1">
        <v>44375</v>
      </c>
      <c r="F609" s="1">
        <v>44375</v>
      </c>
      <c r="G609" t="s">
        <v>42</v>
      </c>
      <c r="H609" t="s">
        <v>43</v>
      </c>
      <c r="M609" t="s">
        <v>44</v>
      </c>
      <c r="N609" t="s">
        <v>44</v>
      </c>
      <c r="O609" t="s">
        <v>45</v>
      </c>
      <c r="P609" s="2">
        <v>10</v>
      </c>
      <c r="Q609" s="2">
        <v>0</v>
      </c>
      <c r="R609" s="2">
        <v>0</v>
      </c>
      <c r="S609" s="2">
        <v>0</v>
      </c>
      <c r="T609">
        <v>1</v>
      </c>
      <c r="U609" t="s">
        <v>113</v>
      </c>
      <c r="V609" t="s">
        <v>60</v>
      </c>
      <c r="W609">
        <v>21034</v>
      </c>
      <c r="X609" t="s">
        <v>491</v>
      </c>
      <c r="Y609" t="s">
        <v>49</v>
      </c>
      <c r="Z609">
        <v>1</v>
      </c>
      <c r="AA609" t="s">
        <v>50</v>
      </c>
      <c r="AB609">
        <v>14</v>
      </c>
      <c r="AC609" t="s">
        <v>51</v>
      </c>
      <c r="AD609" t="s">
        <v>64</v>
      </c>
      <c r="AE609">
        <v>0</v>
      </c>
      <c r="AF609">
        <v>21034</v>
      </c>
      <c r="AG609">
        <v>0</v>
      </c>
      <c r="AH609">
        <v>0</v>
      </c>
      <c r="AJ609" s="4">
        <v>74112</v>
      </c>
      <c r="AK609" t="str">
        <f>VLOOKUP(AJ609,Table35[],3,0)</f>
        <v>Yes</v>
      </c>
      <c r="AL609" t="s">
        <v>123</v>
      </c>
      <c r="AM609" t="s">
        <v>54</v>
      </c>
      <c r="AN609" t="s">
        <v>54</v>
      </c>
      <c r="AO609" t="s">
        <v>55</v>
      </c>
      <c r="AP609" s="1">
        <v>36651</v>
      </c>
      <c r="AQ609">
        <f t="shared" si="9"/>
        <v>21</v>
      </c>
      <c r="AR609" t="str">
        <f>VLOOKUP(AQ609,Table47[],2,0)</f>
        <v>20-25</v>
      </c>
    </row>
    <row r="610" spans="1:44" x14ac:dyDescent="0.25">
      <c r="A610" t="s">
        <v>41</v>
      </c>
      <c r="B610">
        <v>2004342</v>
      </c>
      <c r="C610">
        <v>365788</v>
      </c>
      <c r="D610" s="1">
        <v>44377</v>
      </c>
      <c r="E610" s="1">
        <v>44377</v>
      </c>
      <c r="F610" s="1">
        <v>44377</v>
      </c>
      <c r="G610" t="s">
        <v>208</v>
      </c>
      <c r="H610" t="s">
        <v>346</v>
      </c>
      <c r="M610" t="s">
        <v>44</v>
      </c>
      <c r="N610" t="s">
        <v>44</v>
      </c>
      <c r="O610" t="s">
        <v>45</v>
      </c>
      <c r="P610" s="2">
        <v>183</v>
      </c>
      <c r="Q610" s="2">
        <v>0</v>
      </c>
      <c r="R610" s="2">
        <v>0</v>
      </c>
      <c r="S610" s="2">
        <v>0</v>
      </c>
      <c r="T610">
        <v>1</v>
      </c>
      <c r="U610" t="s">
        <v>210</v>
      </c>
      <c r="V610" t="s">
        <v>60</v>
      </c>
      <c r="W610">
        <v>63541</v>
      </c>
      <c r="X610" t="s">
        <v>534</v>
      </c>
      <c r="Y610" t="s">
        <v>49</v>
      </c>
      <c r="Z610">
        <v>1</v>
      </c>
      <c r="AA610" t="s">
        <v>50</v>
      </c>
      <c r="AB610">
        <v>4</v>
      </c>
      <c r="AC610" t="s">
        <v>63</v>
      </c>
      <c r="AD610" t="s">
        <v>64</v>
      </c>
      <c r="AE610">
        <v>0</v>
      </c>
      <c r="AF610">
        <v>63541</v>
      </c>
      <c r="AG610">
        <v>713</v>
      </c>
      <c r="AH610">
        <v>0</v>
      </c>
      <c r="AJ610" s="4">
        <v>74110</v>
      </c>
      <c r="AK610" t="str">
        <f>VLOOKUP(AJ610,Table35[],3,0)</f>
        <v>Yes</v>
      </c>
      <c r="AL610" t="s">
        <v>53</v>
      </c>
      <c r="AM610" t="s">
        <v>54</v>
      </c>
      <c r="AN610" t="s">
        <v>54</v>
      </c>
      <c r="AO610" t="s">
        <v>55</v>
      </c>
      <c r="AP610" s="1">
        <v>35418</v>
      </c>
      <c r="AQ610">
        <f t="shared" si="9"/>
        <v>25</v>
      </c>
      <c r="AR610" t="str">
        <f>VLOOKUP(AQ610,Table47[],2,0)</f>
        <v>20-25</v>
      </c>
    </row>
    <row r="611" spans="1:44" x14ac:dyDescent="0.25">
      <c r="A611" t="s">
        <v>41</v>
      </c>
      <c r="B611">
        <v>2002361</v>
      </c>
      <c r="C611">
        <v>365443</v>
      </c>
      <c r="D611" s="1">
        <v>44375</v>
      </c>
      <c r="E611" s="1">
        <v>44375</v>
      </c>
      <c r="F611" s="1">
        <v>44375</v>
      </c>
      <c r="G611" t="s">
        <v>65</v>
      </c>
      <c r="H611" t="s">
        <v>66</v>
      </c>
      <c r="M611" t="s">
        <v>44</v>
      </c>
      <c r="N611" t="s">
        <v>44</v>
      </c>
      <c r="O611" t="s">
        <v>45</v>
      </c>
      <c r="P611" s="2">
        <v>11</v>
      </c>
      <c r="Q611" s="2">
        <v>0</v>
      </c>
      <c r="R611" s="2">
        <v>0</v>
      </c>
      <c r="S611" s="2">
        <v>0</v>
      </c>
      <c r="T611">
        <v>1</v>
      </c>
      <c r="U611" t="s">
        <v>113</v>
      </c>
      <c r="V611" t="s">
        <v>60</v>
      </c>
      <c r="W611">
        <v>14974</v>
      </c>
      <c r="X611" t="s">
        <v>485</v>
      </c>
      <c r="Y611" t="s">
        <v>49</v>
      </c>
      <c r="Z611">
        <v>1</v>
      </c>
      <c r="AA611" t="s">
        <v>50</v>
      </c>
      <c r="AB611">
        <v>14</v>
      </c>
      <c r="AC611" t="s">
        <v>51</v>
      </c>
      <c r="AD611" t="s">
        <v>64</v>
      </c>
      <c r="AE611">
        <v>0</v>
      </c>
      <c r="AF611">
        <v>14974</v>
      </c>
      <c r="AG611">
        <v>0</v>
      </c>
      <c r="AH611">
        <v>0</v>
      </c>
      <c r="AJ611" s="4">
        <v>74115</v>
      </c>
      <c r="AK611" t="str">
        <f>VLOOKUP(AJ611,Table35[],3,0)</f>
        <v>Yes</v>
      </c>
      <c r="AL611" t="s">
        <v>53</v>
      </c>
      <c r="AM611" t="s">
        <v>54</v>
      </c>
      <c r="AN611" t="s">
        <v>54</v>
      </c>
      <c r="AO611" t="s">
        <v>55</v>
      </c>
      <c r="AP611" s="1">
        <v>28542</v>
      </c>
      <c r="AQ611">
        <f t="shared" si="9"/>
        <v>43</v>
      </c>
      <c r="AR611" t="str">
        <f>VLOOKUP(AQ611,Table47[],2,0)</f>
        <v>36+</v>
      </c>
    </row>
    <row r="612" spans="1:44" x14ac:dyDescent="0.25">
      <c r="A612" t="s">
        <v>41</v>
      </c>
      <c r="B612">
        <v>2002411</v>
      </c>
      <c r="C612">
        <v>365448</v>
      </c>
      <c r="D612" s="1">
        <v>44375</v>
      </c>
      <c r="E612" s="1">
        <v>44375</v>
      </c>
      <c r="F612" s="1">
        <v>44375</v>
      </c>
      <c r="G612" t="s">
        <v>42</v>
      </c>
      <c r="H612" t="s">
        <v>43</v>
      </c>
      <c r="M612" t="s">
        <v>44</v>
      </c>
      <c r="N612" t="s">
        <v>44</v>
      </c>
      <c r="O612" t="s">
        <v>45</v>
      </c>
      <c r="P612" s="2">
        <v>10</v>
      </c>
      <c r="Q612" s="2">
        <v>0</v>
      </c>
      <c r="R612" s="2">
        <v>0</v>
      </c>
      <c r="S612" s="2">
        <v>0</v>
      </c>
      <c r="T612">
        <v>1</v>
      </c>
      <c r="U612" t="s">
        <v>503</v>
      </c>
      <c r="V612" t="s">
        <v>60</v>
      </c>
      <c r="W612">
        <v>78917</v>
      </c>
      <c r="X612" t="s">
        <v>289</v>
      </c>
      <c r="Y612" t="s">
        <v>49</v>
      </c>
      <c r="Z612">
        <v>1</v>
      </c>
      <c r="AA612" t="s">
        <v>50</v>
      </c>
      <c r="AB612">
        <v>14</v>
      </c>
      <c r="AC612" t="s">
        <v>51</v>
      </c>
      <c r="AD612" t="s">
        <v>64</v>
      </c>
      <c r="AE612">
        <v>0</v>
      </c>
      <c r="AF612">
        <v>78917</v>
      </c>
      <c r="AG612">
        <v>713</v>
      </c>
      <c r="AH612">
        <v>0</v>
      </c>
      <c r="AJ612" s="4">
        <v>74115</v>
      </c>
      <c r="AK612" t="str">
        <f>VLOOKUP(AJ612,Table35[],3,0)</f>
        <v>Yes</v>
      </c>
      <c r="AL612" t="s">
        <v>53</v>
      </c>
      <c r="AM612" t="s">
        <v>54</v>
      </c>
      <c r="AN612" t="s">
        <v>54</v>
      </c>
      <c r="AO612" t="s">
        <v>55</v>
      </c>
      <c r="AP612" s="1">
        <v>28977</v>
      </c>
      <c r="AQ612">
        <f t="shared" si="9"/>
        <v>42</v>
      </c>
      <c r="AR612" t="str">
        <f>VLOOKUP(AQ612,Table47[],2,0)</f>
        <v>36+</v>
      </c>
    </row>
    <row r="613" spans="1:44" x14ac:dyDescent="0.25">
      <c r="A613" t="s">
        <v>41</v>
      </c>
      <c r="B613">
        <v>2002774</v>
      </c>
      <c r="C613">
        <v>365515</v>
      </c>
      <c r="D613" s="1">
        <v>44376</v>
      </c>
      <c r="E613" s="1">
        <v>44376</v>
      </c>
      <c r="F613" s="1">
        <v>44376</v>
      </c>
      <c r="G613" t="s">
        <v>67</v>
      </c>
      <c r="H613" t="s">
        <v>91</v>
      </c>
      <c r="M613" t="s">
        <v>96</v>
      </c>
      <c r="N613" t="s">
        <v>96</v>
      </c>
      <c r="O613" t="s">
        <v>45</v>
      </c>
      <c r="P613" s="2">
        <v>11</v>
      </c>
      <c r="Q613" s="2">
        <v>0</v>
      </c>
      <c r="R613" s="2">
        <v>0</v>
      </c>
      <c r="S613" s="2">
        <v>0</v>
      </c>
      <c r="T613">
        <v>1</v>
      </c>
      <c r="U613" t="s">
        <v>489</v>
      </c>
      <c r="V613" t="s">
        <v>47</v>
      </c>
      <c r="W613">
        <v>26483</v>
      </c>
      <c r="X613" t="s">
        <v>490</v>
      </c>
      <c r="Y613" t="s">
        <v>89</v>
      </c>
      <c r="Z613">
        <v>1</v>
      </c>
      <c r="AA613" t="s">
        <v>50</v>
      </c>
      <c r="AB613">
        <v>14</v>
      </c>
      <c r="AC613" t="s">
        <v>51</v>
      </c>
      <c r="AD613" t="s">
        <v>90</v>
      </c>
      <c r="AE613">
        <v>0</v>
      </c>
      <c r="AF613">
        <v>26483</v>
      </c>
      <c r="AG613">
        <v>0</v>
      </c>
      <c r="AH613">
        <v>0</v>
      </c>
      <c r="AJ613" s="4">
        <v>74128</v>
      </c>
      <c r="AK613" t="str">
        <f>VLOOKUP(AJ613,Table35[],3,0)</f>
        <v>Yes</v>
      </c>
      <c r="AL613" t="s">
        <v>53</v>
      </c>
      <c r="AM613" t="s">
        <v>54</v>
      </c>
      <c r="AN613" t="s">
        <v>54</v>
      </c>
      <c r="AO613" t="s">
        <v>55</v>
      </c>
      <c r="AP613" s="1">
        <v>33905</v>
      </c>
      <c r="AQ613">
        <f t="shared" si="9"/>
        <v>29</v>
      </c>
      <c r="AR613" t="str">
        <f>VLOOKUP(AQ613,Table47[],2,0)</f>
        <v>26-30</v>
      </c>
    </row>
    <row r="614" spans="1:44" x14ac:dyDescent="0.25">
      <c r="A614" t="s">
        <v>41</v>
      </c>
      <c r="B614">
        <v>2002824</v>
      </c>
      <c r="C614">
        <v>365535</v>
      </c>
      <c r="D614" s="1">
        <v>44376</v>
      </c>
      <c r="E614" s="1">
        <v>44376</v>
      </c>
      <c r="F614" s="1">
        <v>44376</v>
      </c>
      <c r="G614" t="s">
        <v>42</v>
      </c>
      <c r="H614" t="s">
        <v>43</v>
      </c>
      <c r="M614" t="s">
        <v>71</v>
      </c>
      <c r="N614" t="s">
        <v>71</v>
      </c>
      <c r="O614" t="s">
        <v>45</v>
      </c>
      <c r="P614" s="2">
        <v>20</v>
      </c>
      <c r="Q614" s="2">
        <v>0</v>
      </c>
      <c r="R614" s="2">
        <v>0</v>
      </c>
      <c r="S614" s="2">
        <v>0</v>
      </c>
      <c r="T614">
        <v>2</v>
      </c>
      <c r="V614" t="s">
        <v>47</v>
      </c>
      <c r="W614">
        <v>70896</v>
      </c>
      <c r="X614" t="s">
        <v>535</v>
      </c>
      <c r="Y614" t="s">
        <v>49</v>
      </c>
      <c r="Z614">
        <v>1</v>
      </c>
      <c r="AA614" t="s">
        <v>50</v>
      </c>
      <c r="AB614">
        <v>14</v>
      </c>
      <c r="AC614" t="s">
        <v>51</v>
      </c>
      <c r="AD614" t="s">
        <v>52</v>
      </c>
      <c r="AE614">
        <v>0</v>
      </c>
      <c r="AF614">
        <v>70896</v>
      </c>
      <c r="AG614">
        <v>0</v>
      </c>
      <c r="AH614">
        <v>0</v>
      </c>
      <c r="AJ614" s="4">
        <v>74129</v>
      </c>
      <c r="AK614" t="str">
        <f>VLOOKUP(AJ614,Table35[],3,0)</f>
        <v>Yes</v>
      </c>
      <c r="AL614" t="s">
        <v>53</v>
      </c>
      <c r="AM614" t="s">
        <v>54</v>
      </c>
      <c r="AN614" t="s">
        <v>54</v>
      </c>
      <c r="AO614" t="s">
        <v>55</v>
      </c>
      <c r="AP614" s="1">
        <v>34315</v>
      </c>
      <c r="AQ614">
        <f t="shared" si="9"/>
        <v>28</v>
      </c>
      <c r="AR614" t="str">
        <f>VLOOKUP(AQ614,Table47[],2,0)</f>
        <v>26-30</v>
      </c>
    </row>
    <row r="615" spans="1:44" x14ac:dyDescent="0.25">
      <c r="A615" t="s">
        <v>41</v>
      </c>
      <c r="B615">
        <v>2002874</v>
      </c>
      <c r="C615">
        <v>365549</v>
      </c>
      <c r="D615" s="1">
        <v>44376</v>
      </c>
      <c r="E615" s="1">
        <v>44376</v>
      </c>
      <c r="F615" s="1">
        <v>44376</v>
      </c>
      <c r="G615" t="s">
        <v>67</v>
      </c>
      <c r="H615" t="s">
        <v>68</v>
      </c>
      <c r="M615" t="s">
        <v>71</v>
      </c>
      <c r="N615" t="s">
        <v>71</v>
      </c>
      <c r="O615" t="s">
        <v>45</v>
      </c>
      <c r="P615" s="2">
        <v>11</v>
      </c>
      <c r="Q615" s="2">
        <v>11</v>
      </c>
      <c r="R615" s="2">
        <v>0</v>
      </c>
      <c r="S615" s="2">
        <v>0</v>
      </c>
      <c r="T615">
        <v>1</v>
      </c>
      <c r="U615" t="s">
        <v>119</v>
      </c>
      <c r="V615" t="s">
        <v>47</v>
      </c>
      <c r="W615">
        <v>69843</v>
      </c>
      <c r="X615" t="s">
        <v>509</v>
      </c>
      <c r="Y615" t="s">
        <v>49</v>
      </c>
      <c r="Z615">
        <v>1</v>
      </c>
      <c r="AA615" t="s">
        <v>50</v>
      </c>
      <c r="AB615">
        <v>26</v>
      </c>
      <c r="AC615" t="s">
        <v>81</v>
      </c>
      <c r="AD615" t="s">
        <v>52</v>
      </c>
      <c r="AE615">
        <v>0</v>
      </c>
      <c r="AF615">
        <v>69843</v>
      </c>
      <c r="AG615">
        <v>0</v>
      </c>
      <c r="AH615">
        <v>0</v>
      </c>
      <c r="AJ615" s="4">
        <v>74146</v>
      </c>
      <c r="AK615" t="str">
        <f>VLOOKUP(AJ615,Table35[],3,0)</f>
        <v>Yes</v>
      </c>
      <c r="AL615" t="s">
        <v>53</v>
      </c>
      <c r="AM615" t="s">
        <v>54</v>
      </c>
      <c r="AN615" t="s">
        <v>54</v>
      </c>
      <c r="AO615" t="s">
        <v>55</v>
      </c>
      <c r="AP615" s="1">
        <v>32154</v>
      </c>
      <c r="AQ615">
        <f t="shared" si="9"/>
        <v>33</v>
      </c>
      <c r="AR615" t="str">
        <f>VLOOKUP(AQ615,Table47[],2,0)</f>
        <v>31-35</v>
      </c>
    </row>
    <row r="616" spans="1:44" x14ac:dyDescent="0.25">
      <c r="A616" t="s">
        <v>41</v>
      </c>
      <c r="B616">
        <v>2002892</v>
      </c>
      <c r="C616">
        <v>365551</v>
      </c>
      <c r="D616" s="1">
        <v>44376</v>
      </c>
      <c r="E616" s="1">
        <v>44376</v>
      </c>
      <c r="F616" s="1">
        <v>44376</v>
      </c>
      <c r="G616" t="s">
        <v>208</v>
      </c>
      <c r="H616" t="s">
        <v>346</v>
      </c>
      <c r="M616" t="s">
        <v>71</v>
      </c>
      <c r="N616" t="s">
        <v>71</v>
      </c>
      <c r="O616" t="s">
        <v>45</v>
      </c>
      <c r="P616" s="2">
        <v>183</v>
      </c>
      <c r="Q616" s="2">
        <v>0</v>
      </c>
      <c r="R616" s="2">
        <v>0</v>
      </c>
      <c r="S616" s="2">
        <v>0</v>
      </c>
      <c r="T616">
        <v>1</v>
      </c>
      <c r="U616" t="s">
        <v>143</v>
      </c>
      <c r="V616" t="s">
        <v>47</v>
      </c>
      <c r="W616">
        <v>96200</v>
      </c>
      <c r="X616" t="s">
        <v>495</v>
      </c>
      <c r="Y616" t="s">
        <v>49</v>
      </c>
      <c r="Z616">
        <v>1</v>
      </c>
      <c r="AA616" t="s">
        <v>50</v>
      </c>
      <c r="AB616">
        <v>4</v>
      </c>
      <c r="AC616" t="s">
        <v>63</v>
      </c>
      <c r="AD616" t="s">
        <v>52</v>
      </c>
      <c r="AE616">
        <v>0</v>
      </c>
      <c r="AF616">
        <v>657</v>
      </c>
      <c r="AG616">
        <v>657</v>
      </c>
      <c r="AH616">
        <v>657</v>
      </c>
      <c r="AI616" t="s">
        <v>496</v>
      </c>
      <c r="AJ616" s="4">
        <v>74146</v>
      </c>
      <c r="AK616" t="str">
        <f>VLOOKUP(AJ616,Table35[],3,0)</f>
        <v>Yes</v>
      </c>
      <c r="AL616" t="s">
        <v>53</v>
      </c>
      <c r="AM616" t="s">
        <v>54</v>
      </c>
      <c r="AN616" t="s">
        <v>54</v>
      </c>
      <c r="AO616" t="s">
        <v>55</v>
      </c>
      <c r="AP616" s="1">
        <v>35920</v>
      </c>
      <c r="AQ616">
        <f t="shared" si="9"/>
        <v>23</v>
      </c>
      <c r="AR616" t="str">
        <f>VLOOKUP(AQ616,Table47[],2,0)</f>
        <v>20-25</v>
      </c>
    </row>
    <row r="617" spans="1:44" x14ac:dyDescent="0.25">
      <c r="A617" t="s">
        <v>41</v>
      </c>
      <c r="B617">
        <v>2002924</v>
      </c>
      <c r="C617">
        <v>365559</v>
      </c>
      <c r="D617" s="1">
        <v>44376</v>
      </c>
      <c r="E617" s="1">
        <v>44376</v>
      </c>
      <c r="F617" s="1">
        <v>44376</v>
      </c>
      <c r="G617" t="s">
        <v>42</v>
      </c>
      <c r="H617" t="s">
        <v>82</v>
      </c>
      <c r="M617" t="s">
        <v>71</v>
      </c>
      <c r="N617" t="s">
        <v>71</v>
      </c>
      <c r="O617" t="s">
        <v>45</v>
      </c>
      <c r="P617" s="2">
        <v>10</v>
      </c>
      <c r="Q617" s="2">
        <v>0</v>
      </c>
      <c r="R617" s="2">
        <v>0</v>
      </c>
      <c r="S617" s="2">
        <v>0</v>
      </c>
      <c r="T617">
        <v>1</v>
      </c>
      <c r="U617" t="s">
        <v>83</v>
      </c>
      <c r="V617" t="s">
        <v>47</v>
      </c>
      <c r="W617">
        <v>32678</v>
      </c>
      <c r="X617" t="s">
        <v>536</v>
      </c>
      <c r="Y617" t="s">
        <v>49</v>
      </c>
      <c r="Z617">
        <v>1</v>
      </c>
      <c r="AA617" t="s">
        <v>50</v>
      </c>
      <c r="AB617">
        <v>14</v>
      </c>
      <c r="AC617" t="s">
        <v>51</v>
      </c>
      <c r="AD617" t="s">
        <v>52</v>
      </c>
      <c r="AE617">
        <v>0</v>
      </c>
      <c r="AF617">
        <v>32678</v>
      </c>
      <c r="AG617">
        <v>0</v>
      </c>
      <c r="AH617">
        <v>0</v>
      </c>
      <c r="AJ617" s="4">
        <v>74146</v>
      </c>
      <c r="AK617" t="str">
        <f>VLOOKUP(AJ617,Table35[],3,0)</f>
        <v>Yes</v>
      </c>
      <c r="AL617" t="s">
        <v>53</v>
      </c>
      <c r="AM617" t="s">
        <v>54</v>
      </c>
      <c r="AN617" t="s">
        <v>54</v>
      </c>
      <c r="AO617" t="s">
        <v>55</v>
      </c>
      <c r="AP617" s="1">
        <v>33749</v>
      </c>
      <c r="AQ617">
        <f t="shared" si="9"/>
        <v>29</v>
      </c>
      <c r="AR617" t="str">
        <f>VLOOKUP(AQ617,Table47[],2,0)</f>
        <v>26-30</v>
      </c>
    </row>
    <row r="618" spans="1:44" x14ac:dyDescent="0.25">
      <c r="A618" t="s">
        <v>41</v>
      </c>
      <c r="B618">
        <v>2002949</v>
      </c>
      <c r="C618">
        <v>365575</v>
      </c>
      <c r="D618" s="1">
        <v>44376</v>
      </c>
      <c r="E618" s="1">
        <v>44376</v>
      </c>
      <c r="F618" s="1">
        <v>44376</v>
      </c>
      <c r="G618" t="s">
        <v>67</v>
      </c>
      <c r="H618" t="s">
        <v>68</v>
      </c>
      <c r="M618" t="s">
        <v>71</v>
      </c>
      <c r="N618" t="s">
        <v>71</v>
      </c>
      <c r="O618" t="s">
        <v>45</v>
      </c>
      <c r="P618" s="2">
        <v>11</v>
      </c>
      <c r="Q618" s="2">
        <v>0</v>
      </c>
      <c r="R618" s="2">
        <v>0</v>
      </c>
      <c r="S618" s="2">
        <v>0</v>
      </c>
      <c r="T618">
        <v>1</v>
      </c>
      <c r="V618" t="s">
        <v>47</v>
      </c>
      <c r="W618">
        <v>23216</v>
      </c>
      <c r="X618" t="s">
        <v>510</v>
      </c>
      <c r="Y618" t="s">
        <v>49</v>
      </c>
      <c r="Z618">
        <v>1</v>
      </c>
      <c r="AA618" t="s">
        <v>50</v>
      </c>
      <c r="AB618">
        <v>14</v>
      </c>
      <c r="AC618" t="s">
        <v>51</v>
      </c>
      <c r="AD618" t="s">
        <v>52</v>
      </c>
      <c r="AE618">
        <v>0</v>
      </c>
      <c r="AF618">
        <v>23216</v>
      </c>
      <c r="AG618">
        <v>0</v>
      </c>
      <c r="AH618">
        <v>0</v>
      </c>
      <c r="AJ618" s="4">
        <v>74129</v>
      </c>
      <c r="AK618" t="str">
        <f>VLOOKUP(AJ618,Table35[],3,0)</f>
        <v>Yes</v>
      </c>
      <c r="AL618" t="s">
        <v>115</v>
      </c>
      <c r="AM618" t="s">
        <v>54</v>
      </c>
      <c r="AN618" t="s">
        <v>54</v>
      </c>
      <c r="AO618" t="s">
        <v>55</v>
      </c>
      <c r="AP618" s="1">
        <v>29226</v>
      </c>
      <c r="AQ618">
        <f t="shared" si="9"/>
        <v>42</v>
      </c>
      <c r="AR618" t="str">
        <f>VLOOKUP(AQ618,Table47[],2,0)</f>
        <v>36+</v>
      </c>
    </row>
    <row r="619" spans="1:44" x14ac:dyDescent="0.25">
      <c r="A619" t="s">
        <v>41</v>
      </c>
      <c r="B619">
        <v>2003017</v>
      </c>
      <c r="C619">
        <v>365610</v>
      </c>
      <c r="D619" s="1">
        <v>44376</v>
      </c>
      <c r="E619" s="1">
        <v>44376</v>
      </c>
      <c r="F619" s="1">
        <v>44376</v>
      </c>
      <c r="G619" t="s">
        <v>65</v>
      </c>
      <c r="H619" t="s">
        <v>85</v>
      </c>
      <c r="M619" t="s">
        <v>86</v>
      </c>
      <c r="N619" t="s">
        <v>86</v>
      </c>
      <c r="O619" t="s">
        <v>45</v>
      </c>
      <c r="P619" s="2">
        <v>11</v>
      </c>
      <c r="Q619" s="2">
        <v>0</v>
      </c>
      <c r="R619" s="2">
        <v>0</v>
      </c>
      <c r="S619" s="2">
        <v>0</v>
      </c>
      <c r="T619">
        <v>1</v>
      </c>
      <c r="U619" t="s">
        <v>512</v>
      </c>
      <c r="V619" t="s">
        <v>47</v>
      </c>
      <c r="W619">
        <v>29823</v>
      </c>
      <c r="X619" t="s">
        <v>513</v>
      </c>
      <c r="Y619" t="s">
        <v>89</v>
      </c>
      <c r="Z619">
        <v>1</v>
      </c>
      <c r="AA619" t="s">
        <v>50</v>
      </c>
      <c r="AB619">
        <v>14</v>
      </c>
      <c r="AC619" t="s">
        <v>51</v>
      </c>
      <c r="AD619" t="s">
        <v>90</v>
      </c>
      <c r="AE619">
        <v>0</v>
      </c>
      <c r="AF619">
        <v>29823</v>
      </c>
      <c r="AG619">
        <v>0</v>
      </c>
      <c r="AH619">
        <v>0</v>
      </c>
      <c r="AJ619" s="4">
        <v>74116</v>
      </c>
      <c r="AK619" t="str">
        <f>VLOOKUP(AJ619,Table35[],3,0)</f>
        <v>Yes</v>
      </c>
      <c r="AL619" t="s">
        <v>53</v>
      </c>
      <c r="AM619" t="s">
        <v>54</v>
      </c>
      <c r="AN619" t="s">
        <v>54</v>
      </c>
      <c r="AO619" t="s">
        <v>55</v>
      </c>
      <c r="AP619" s="1">
        <v>25819</v>
      </c>
      <c r="AQ619">
        <f t="shared" si="9"/>
        <v>51</v>
      </c>
      <c r="AR619" t="str">
        <f>VLOOKUP(AQ619,Table47[],2,0)</f>
        <v>36+</v>
      </c>
    </row>
    <row r="620" spans="1:44" x14ac:dyDescent="0.25">
      <c r="A620" t="s">
        <v>41</v>
      </c>
      <c r="B620">
        <v>2000938</v>
      </c>
      <c r="C620">
        <v>365179</v>
      </c>
      <c r="D620" s="1">
        <v>44372</v>
      </c>
      <c r="E620" s="1">
        <v>44372</v>
      </c>
      <c r="F620" s="1">
        <v>44372</v>
      </c>
      <c r="G620" t="s">
        <v>65</v>
      </c>
      <c r="H620" t="s">
        <v>66</v>
      </c>
      <c r="M620" t="s">
        <v>71</v>
      </c>
      <c r="N620" t="s">
        <v>71</v>
      </c>
      <c r="O620" t="s">
        <v>45</v>
      </c>
      <c r="P620" s="2">
        <v>11</v>
      </c>
      <c r="Q620" s="2">
        <v>0</v>
      </c>
      <c r="R620" s="2">
        <v>0</v>
      </c>
      <c r="S620" s="2">
        <v>0</v>
      </c>
      <c r="T620">
        <v>1</v>
      </c>
      <c r="U620" t="s">
        <v>224</v>
      </c>
      <c r="V620" t="s">
        <v>47</v>
      </c>
      <c r="W620">
        <v>95482</v>
      </c>
      <c r="X620" t="s">
        <v>465</v>
      </c>
      <c r="Y620" t="s">
        <v>49</v>
      </c>
      <c r="Z620">
        <v>1</v>
      </c>
      <c r="AA620" t="s">
        <v>50</v>
      </c>
      <c r="AB620">
        <v>22</v>
      </c>
      <c r="AC620" t="s">
        <v>188</v>
      </c>
      <c r="AD620" t="s">
        <v>52</v>
      </c>
      <c r="AE620">
        <v>0</v>
      </c>
      <c r="AF620">
        <v>95482</v>
      </c>
      <c r="AG620">
        <v>0</v>
      </c>
      <c r="AH620">
        <v>0</v>
      </c>
      <c r="AJ620" s="4">
        <v>74104</v>
      </c>
      <c r="AK620" t="str">
        <f>VLOOKUP(AJ620,Table35[],3,0)</f>
        <v>Yes</v>
      </c>
      <c r="AL620" t="s">
        <v>53</v>
      </c>
      <c r="AM620" t="s">
        <v>54</v>
      </c>
      <c r="AN620" t="s">
        <v>54</v>
      </c>
      <c r="AO620" t="s">
        <v>55</v>
      </c>
      <c r="AP620" s="1">
        <v>36475</v>
      </c>
      <c r="AQ620">
        <f t="shared" si="9"/>
        <v>22</v>
      </c>
      <c r="AR620" t="str">
        <f>VLOOKUP(AQ620,Table47[],2,0)</f>
        <v>20-25</v>
      </c>
    </row>
    <row r="621" spans="1:44" x14ac:dyDescent="0.25">
      <c r="A621" t="s">
        <v>41</v>
      </c>
      <c r="B621">
        <v>2000941</v>
      </c>
      <c r="C621">
        <v>365180</v>
      </c>
      <c r="D621" s="1">
        <v>44372</v>
      </c>
      <c r="E621" s="1">
        <v>44372</v>
      </c>
      <c r="F621" s="1">
        <v>44372</v>
      </c>
      <c r="G621" t="s">
        <v>67</v>
      </c>
      <c r="H621" t="s">
        <v>68</v>
      </c>
      <c r="M621" t="s">
        <v>71</v>
      </c>
      <c r="N621" t="s">
        <v>71</v>
      </c>
      <c r="O621" t="s">
        <v>45</v>
      </c>
      <c r="P621" s="2">
        <v>11</v>
      </c>
      <c r="Q621" s="2">
        <v>0</v>
      </c>
      <c r="R621" s="2">
        <v>0</v>
      </c>
      <c r="S621" s="2">
        <v>0</v>
      </c>
      <c r="T621">
        <v>1</v>
      </c>
      <c r="U621" t="s">
        <v>119</v>
      </c>
      <c r="V621" t="s">
        <v>47</v>
      </c>
      <c r="W621">
        <v>96711</v>
      </c>
      <c r="X621" t="s">
        <v>467</v>
      </c>
      <c r="Y621" t="s">
        <v>49</v>
      </c>
      <c r="Z621">
        <v>1</v>
      </c>
      <c r="AA621" t="s">
        <v>50</v>
      </c>
      <c r="AB621">
        <v>26</v>
      </c>
      <c r="AC621" t="s">
        <v>81</v>
      </c>
      <c r="AD621" t="s">
        <v>52</v>
      </c>
      <c r="AE621">
        <v>0</v>
      </c>
      <c r="AF621">
        <v>96711</v>
      </c>
      <c r="AG621">
        <v>0</v>
      </c>
      <c r="AH621">
        <v>0</v>
      </c>
      <c r="AJ621" s="4">
        <v>74022</v>
      </c>
      <c r="AK621" t="str">
        <f>VLOOKUP(AJ621,Table35[],3,0)</f>
        <v>No</v>
      </c>
      <c r="AL621" t="s">
        <v>53</v>
      </c>
      <c r="AM621" t="s">
        <v>101</v>
      </c>
      <c r="AN621" t="s">
        <v>101</v>
      </c>
      <c r="AO621" t="s">
        <v>102</v>
      </c>
      <c r="AP621" s="1">
        <v>26509</v>
      </c>
      <c r="AQ621">
        <f t="shared" si="9"/>
        <v>49</v>
      </c>
      <c r="AR621" t="str">
        <f>VLOOKUP(AQ621,Table47[],2,0)</f>
        <v>36+</v>
      </c>
    </row>
    <row r="622" spans="1:44" x14ac:dyDescent="0.25">
      <c r="A622" t="s">
        <v>41</v>
      </c>
      <c r="B622">
        <v>2000973</v>
      </c>
      <c r="C622">
        <v>365189</v>
      </c>
      <c r="D622" s="1">
        <v>44372</v>
      </c>
      <c r="E622" s="1">
        <v>44372</v>
      </c>
      <c r="F622" s="1">
        <v>44372</v>
      </c>
      <c r="G622" t="s">
        <v>42</v>
      </c>
      <c r="H622" t="s">
        <v>43</v>
      </c>
      <c r="M622" t="s">
        <v>71</v>
      </c>
      <c r="N622" t="s">
        <v>71</v>
      </c>
      <c r="O622" t="s">
        <v>45</v>
      </c>
      <c r="P622" s="2">
        <v>10</v>
      </c>
      <c r="Q622" s="2">
        <v>0</v>
      </c>
      <c r="R622" s="2">
        <v>0</v>
      </c>
      <c r="S622" s="2">
        <v>0</v>
      </c>
      <c r="T622">
        <v>1</v>
      </c>
      <c r="U622" t="s">
        <v>164</v>
      </c>
      <c r="V622" t="s">
        <v>47</v>
      </c>
      <c r="W622">
        <v>96736</v>
      </c>
      <c r="X622" t="s">
        <v>537</v>
      </c>
      <c r="Y622" t="s">
        <v>49</v>
      </c>
      <c r="Z622">
        <v>1</v>
      </c>
      <c r="AA622" t="s">
        <v>50</v>
      </c>
      <c r="AB622">
        <v>26</v>
      </c>
      <c r="AC622" t="s">
        <v>81</v>
      </c>
      <c r="AD622" t="s">
        <v>52</v>
      </c>
      <c r="AE622">
        <v>0</v>
      </c>
      <c r="AF622">
        <v>96736</v>
      </c>
      <c r="AG622">
        <v>0</v>
      </c>
      <c r="AH622">
        <v>0</v>
      </c>
      <c r="AJ622" s="4">
        <v>74112</v>
      </c>
      <c r="AK622" t="str">
        <f>VLOOKUP(AJ622,Table35[],3,0)</f>
        <v>Yes</v>
      </c>
      <c r="AL622" t="s">
        <v>53</v>
      </c>
      <c r="AM622" t="s">
        <v>54</v>
      </c>
      <c r="AN622" t="s">
        <v>54</v>
      </c>
      <c r="AO622" t="s">
        <v>55</v>
      </c>
      <c r="AP622" s="1">
        <v>35618</v>
      </c>
      <c r="AQ622">
        <f t="shared" si="9"/>
        <v>24</v>
      </c>
      <c r="AR622" t="str">
        <f>VLOOKUP(AQ622,Table47[],2,0)</f>
        <v>20-25</v>
      </c>
    </row>
    <row r="623" spans="1:44" x14ac:dyDescent="0.25">
      <c r="A623" t="s">
        <v>41</v>
      </c>
      <c r="B623">
        <v>2003124</v>
      </c>
      <c r="C623">
        <v>365644</v>
      </c>
      <c r="D623" s="1">
        <v>44376</v>
      </c>
      <c r="E623" s="1">
        <v>44376</v>
      </c>
      <c r="F623" s="1">
        <v>44376</v>
      </c>
      <c r="G623" t="s">
        <v>67</v>
      </c>
      <c r="H623" t="s">
        <v>68</v>
      </c>
      <c r="M623" t="s">
        <v>71</v>
      </c>
      <c r="N623" t="s">
        <v>71</v>
      </c>
      <c r="O623" t="s">
        <v>45</v>
      </c>
      <c r="P623" s="2">
        <v>11</v>
      </c>
      <c r="Q623" s="2">
        <v>0</v>
      </c>
      <c r="R623" s="2">
        <v>0</v>
      </c>
      <c r="S623" s="2">
        <v>0</v>
      </c>
      <c r="T623">
        <v>1</v>
      </c>
      <c r="V623" t="s">
        <v>47</v>
      </c>
      <c r="W623">
        <v>41447</v>
      </c>
      <c r="X623" t="s">
        <v>538</v>
      </c>
      <c r="Y623" t="s">
        <v>49</v>
      </c>
      <c r="Z623">
        <v>1</v>
      </c>
      <c r="AA623" t="s">
        <v>50</v>
      </c>
      <c r="AB623">
        <v>14</v>
      </c>
      <c r="AC623" t="s">
        <v>51</v>
      </c>
      <c r="AD623" t="s">
        <v>52</v>
      </c>
      <c r="AE623">
        <v>0</v>
      </c>
      <c r="AF623">
        <v>41447</v>
      </c>
      <c r="AG623">
        <v>0</v>
      </c>
      <c r="AH623">
        <v>0</v>
      </c>
      <c r="AJ623" s="4">
        <v>74115</v>
      </c>
      <c r="AK623" t="str">
        <f>VLOOKUP(AJ623,Table35[],3,0)</f>
        <v>Yes</v>
      </c>
      <c r="AL623" t="s">
        <v>53</v>
      </c>
      <c r="AM623" t="s">
        <v>54</v>
      </c>
      <c r="AN623" t="s">
        <v>54</v>
      </c>
      <c r="AO623" t="s">
        <v>55</v>
      </c>
      <c r="AP623" s="1">
        <v>30657</v>
      </c>
      <c r="AQ623">
        <f t="shared" si="9"/>
        <v>38</v>
      </c>
      <c r="AR623" t="str">
        <f>VLOOKUP(AQ623,Table47[],2,0)</f>
        <v>36+</v>
      </c>
    </row>
    <row r="624" spans="1:44" x14ac:dyDescent="0.25">
      <c r="A624" t="s">
        <v>41</v>
      </c>
      <c r="B624">
        <v>2003135</v>
      </c>
      <c r="C624">
        <v>365646</v>
      </c>
      <c r="D624" s="1">
        <v>44376</v>
      </c>
      <c r="E624" s="1">
        <v>44376</v>
      </c>
      <c r="F624" s="1">
        <v>44376</v>
      </c>
      <c r="G624" t="s">
        <v>117</v>
      </c>
      <c r="H624" t="s">
        <v>539</v>
      </c>
      <c r="M624" t="s">
        <v>96</v>
      </c>
      <c r="N624" t="s">
        <v>96</v>
      </c>
      <c r="O624" t="s">
        <v>45</v>
      </c>
      <c r="P624" s="2">
        <v>277</v>
      </c>
      <c r="Q624" s="2">
        <v>0</v>
      </c>
      <c r="R624" s="2">
        <v>0</v>
      </c>
      <c r="S624" s="2">
        <v>0</v>
      </c>
      <c r="T624">
        <v>1</v>
      </c>
      <c r="U624" t="s">
        <v>150</v>
      </c>
      <c r="V624" t="s">
        <v>98</v>
      </c>
      <c r="W624">
        <v>63755</v>
      </c>
      <c r="X624" t="s">
        <v>521</v>
      </c>
      <c r="Y624" t="s">
        <v>100</v>
      </c>
      <c r="Z624">
        <v>1</v>
      </c>
      <c r="AA624" t="s">
        <v>50</v>
      </c>
      <c r="AB624">
        <v>4</v>
      </c>
      <c r="AC624" t="s">
        <v>63</v>
      </c>
      <c r="AD624" t="s">
        <v>64</v>
      </c>
      <c r="AE624">
        <v>0</v>
      </c>
      <c r="AF624">
        <v>63755</v>
      </c>
      <c r="AG624">
        <v>711</v>
      </c>
      <c r="AH624">
        <v>711</v>
      </c>
      <c r="AI624" t="s">
        <v>147</v>
      </c>
      <c r="AJ624" s="4">
        <v>74112</v>
      </c>
      <c r="AK624" t="str">
        <f>VLOOKUP(AJ624,Table35[],3,0)</f>
        <v>Yes</v>
      </c>
      <c r="AL624" t="s">
        <v>53</v>
      </c>
      <c r="AM624" t="s">
        <v>54</v>
      </c>
      <c r="AN624" t="s">
        <v>54</v>
      </c>
      <c r="AO624" t="s">
        <v>55</v>
      </c>
      <c r="AP624" s="1">
        <v>37210</v>
      </c>
      <c r="AQ624">
        <f t="shared" si="9"/>
        <v>20</v>
      </c>
      <c r="AR624" t="str">
        <f>VLOOKUP(AQ624,Table47[],2,0)</f>
        <v>20-25</v>
      </c>
    </row>
    <row r="625" spans="1:44" x14ac:dyDescent="0.25">
      <c r="A625" t="s">
        <v>41</v>
      </c>
      <c r="B625">
        <v>2002861</v>
      </c>
      <c r="C625">
        <v>365544</v>
      </c>
      <c r="D625" s="1">
        <v>44376</v>
      </c>
      <c r="E625" s="1">
        <v>44376</v>
      </c>
      <c r="F625" s="1">
        <v>44376</v>
      </c>
      <c r="G625" t="s">
        <v>67</v>
      </c>
      <c r="H625" t="s">
        <v>68</v>
      </c>
      <c r="M625" t="s">
        <v>71</v>
      </c>
      <c r="N625" t="s">
        <v>71</v>
      </c>
      <c r="O625" t="s">
        <v>45</v>
      </c>
      <c r="P625" s="2">
        <v>11</v>
      </c>
      <c r="Q625" s="2">
        <v>0</v>
      </c>
      <c r="R625" s="2">
        <v>0</v>
      </c>
      <c r="S625" s="2">
        <v>0</v>
      </c>
      <c r="T625">
        <v>1</v>
      </c>
      <c r="U625" t="s">
        <v>109</v>
      </c>
      <c r="V625" t="s">
        <v>47</v>
      </c>
      <c r="W625">
        <v>96754</v>
      </c>
      <c r="X625" t="s">
        <v>540</v>
      </c>
      <c r="Y625" t="s">
        <v>49</v>
      </c>
      <c r="Z625">
        <v>1</v>
      </c>
      <c r="AA625" t="s">
        <v>50</v>
      </c>
      <c r="AB625">
        <v>14</v>
      </c>
      <c r="AC625" t="s">
        <v>51</v>
      </c>
      <c r="AD625" t="s">
        <v>52</v>
      </c>
      <c r="AE625">
        <v>0</v>
      </c>
      <c r="AF625">
        <v>96754</v>
      </c>
      <c r="AG625">
        <v>0</v>
      </c>
      <c r="AH625">
        <v>0</v>
      </c>
      <c r="AJ625" s="4">
        <v>74146</v>
      </c>
      <c r="AK625" t="str">
        <f>VLOOKUP(AJ625,Table35[],3,0)</f>
        <v>Yes</v>
      </c>
      <c r="AL625" t="s">
        <v>53</v>
      </c>
      <c r="AM625" t="s">
        <v>54</v>
      </c>
      <c r="AN625" t="s">
        <v>54</v>
      </c>
      <c r="AO625" t="s">
        <v>55</v>
      </c>
      <c r="AP625" s="1">
        <v>29438</v>
      </c>
      <c r="AQ625">
        <f t="shared" si="9"/>
        <v>41</v>
      </c>
      <c r="AR625" t="str">
        <f>VLOOKUP(AQ625,Table47[],2,0)</f>
        <v>36+</v>
      </c>
    </row>
    <row r="626" spans="1:44" x14ac:dyDescent="0.25">
      <c r="A626" t="s">
        <v>41</v>
      </c>
      <c r="B626">
        <v>2002862</v>
      </c>
      <c r="C626">
        <v>365544</v>
      </c>
      <c r="D626" s="1">
        <v>44376</v>
      </c>
      <c r="E626" s="1">
        <v>44376</v>
      </c>
      <c r="F626" s="1">
        <v>44376</v>
      </c>
      <c r="G626" t="s">
        <v>65</v>
      </c>
      <c r="H626" t="s">
        <v>66</v>
      </c>
      <c r="M626" t="s">
        <v>71</v>
      </c>
      <c r="N626" t="s">
        <v>71</v>
      </c>
      <c r="O626" t="s">
        <v>45</v>
      </c>
      <c r="P626" s="2">
        <v>11</v>
      </c>
      <c r="Q626" s="2">
        <v>0</v>
      </c>
      <c r="R626" s="2">
        <v>0</v>
      </c>
      <c r="S626" s="2">
        <v>0</v>
      </c>
      <c r="T626">
        <v>1</v>
      </c>
      <c r="U626" t="s">
        <v>109</v>
      </c>
      <c r="V626" t="s">
        <v>47</v>
      </c>
      <c r="W626">
        <v>96754</v>
      </c>
      <c r="X626" t="s">
        <v>540</v>
      </c>
      <c r="Y626" t="s">
        <v>49</v>
      </c>
      <c r="Z626">
        <v>1</v>
      </c>
      <c r="AA626" t="s">
        <v>50</v>
      </c>
      <c r="AB626">
        <v>14</v>
      </c>
      <c r="AC626" t="s">
        <v>51</v>
      </c>
      <c r="AD626" t="s">
        <v>52</v>
      </c>
      <c r="AE626">
        <v>0</v>
      </c>
      <c r="AF626">
        <v>96754</v>
      </c>
      <c r="AG626">
        <v>0</v>
      </c>
      <c r="AH626">
        <v>0</v>
      </c>
      <c r="AJ626" s="4">
        <v>74146</v>
      </c>
      <c r="AK626" t="str">
        <f>VLOOKUP(AJ626,Table35[],3,0)</f>
        <v>Yes</v>
      </c>
      <c r="AL626" t="s">
        <v>53</v>
      </c>
      <c r="AM626" t="s">
        <v>54</v>
      </c>
      <c r="AN626" t="s">
        <v>54</v>
      </c>
      <c r="AO626" t="s">
        <v>55</v>
      </c>
      <c r="AP626" s="1">
        <v>29438</v>
      </c>
      <c r="AQ626">
        <f t="shared" si="9"/>
        <v>41</v>
      </c>
      <c r="AR626" t="str">
        <f>VLOOKUP(AQ626,Table47[],2,0)</f>
        <v>36+</v>
      </c>
    </row>
    <row r="627" spans="1:44" x14ac:dyDescent="0.25">
      <c r="A627" t="s">
        <v>41</v>
      </c>
      <c r="B627">
        <v>2003149</v>
      </c>
      <c r="C627">
        <v>365651</v>
      </c>
      <c r="D627" s="1">
        <v>44376</v>
      </c>
      <c r="E627" s="1">
        <v>44376</v>
      </c>
      <c r="F627" s="1">
        <v>44376</v>
      </c>
      <c r="G627" t="s">
        <v>56</v>
      </c>
      <c r="H627" t="s">
        <v>57</v>
      </c>
      <c r="M627" t="s">
        <v>96</v>
      </c>
      <c r="N627" t="s">
        <v>96</v>
      </c>
      <c r="O627" t="s">
        <v>45</v>
      </c>
      <c r="P627" s="2">
        <v>26</v>
      </c>
      <c r="Q627" s="2">
        <v>0</v>
      </c>
      <c r="R627" s="2">
        <v>0</v>
      </c>
      <c r="S627" s="2">
        <v>0</v>
      </c>
      <c r="T627">
        <v>1</v>
      </c>
      <c r="U627" t="s">
        <v>97</v>
      </c>
      <c r="V627" t="s">
        <v>98</v>
      </c>
      <c r="W627">
        <v>78310</v>
      </c>
      <c r="X627" t="s">
        <v>516</v>
      </c>
      <c r="Y627" t="s">
        <v>100</v>
      </c>
      <c r="Z627">
        <v>1</v>
      </c>
      <c r="AA627" t="s">
        <v>50</v>
      </c>
      <c r="AB627">
        <v>14</v>
      </c>
      <c r="AC627" t="s">
        <v>51</v>
      </c>
      <c r="AD627" t="s">
        <v>64</v>
      </c>
      <c r="AE627">
        <v>0</v>
      </c>
      <c r="AF627">
        <v>78310</v>
      </c>
      <c r="AG627">
        <v>0</v>
      </c>
      <c r="AH627">
        <v>0</v>
      </c>
      <c r="AJ627" s="4">
        <v>74112</v>
      </c>
      <c r="AK627" t="str">
        <f>VLOOKUP(AJ627,Table35[],3,0)</f>
        <v>Yes</v>
      </c>
      <c r="AL627" t="s">
        <v>192</v>
      </c>
      <c r="AM627" t="s">
        <v>101</v>
      </c>
      <c r="AN627" t="s">
        <v>101</v>
      </c>
      <c r="AO627" t="s">
        <v>102</v>
      </c>
      <c r="AP627" s="1">
        <v>38365</v>
      </c>
      <c r="AQ627">
        <f t="shared" si="9"/>
        <v>16</v>
      </c>
      <c r="AR627" t="str">
        <f>VLOOKUP(AQ627,Table47[],2,0)</f>
        <v>16-17</v>
      </c>
    </row>
    <row r="628" spans="1:44" x14ac:dyDescent="0.25">
      <c r="A628" t="s">
        <v>41</v>
      </c>
      <c r="B628">
        <v>2003061</v>
      </c>
      <c r="C628">
        <v>365631</v>
      </c>
      <c r="D628" s="1">
        <v>44376</v>
      </c>
      <c r="E628" s="1">
        <v>44376</v>
      </c>
      <c r="F628" s="1">
        <v>44376</v>
      </c>
      <c r="G628" t="s">
        <v>42</v>
      </c>
      <c r="H628" t="s">
        <v>43</v>
      </c>
      <c r="M628" t="s">
        <v>96</v>
      </c>
      <c r="N628" t="s">
        <v>96</v>
      </c>
      <c r="O628" t="s">
        <v>45</v>
      </c>
      <c r="P628" s="2">
        <v>10</v>
      </c>
      <c r="Q628" s="2">
        <v>0</v>
      </c>
      <c r="R628" s="2">
        <v>0</v>
      </c>
      <c r="S628" s="2">
        <v>0</v>
      </c>
      <c r="T628">
        <v>1</v>
      </c>
      <c r="U628" t="s">
        <v>97</v>
      </c>
      <c r="V628" t="s">
        <v>98</v>
      </c>
      <c r="W628">
        <v>96935</v>
      </c>
      <c r="X628" t="s">
        <v>541</v>
      </c>
      <c r="Y628" t="s">
        <v>100</v>
      </c>
      <c r="Z628">
        <v>1</v>
      </c>
      <c r="AA628" t="s">
        <v>50</v>
      </c>
      <c r="AB628">
        <v>14</v>
      </c>
      <c r="AC628" t="s">
        <v>51</v>
      </c>
      <c r="AD628" t="s">
        <v>64</v>
      </c>
      <c r="AE628">
        <v>0</v>
      </c>
      <c r="AF628">
        <v>96935</v>
      </c>
      <c r="AG628">
        <v>0</v>
      </c>
      <c r="AH628">
        <v>0</v>
      </c>
      <c r="AJ628" s="4">
        <v>74115</v>
      </c>
      <c r="AK628" t="str">
        <f>VLOOKUP(AJ628,Table35[],3,0)</f>
        <v>Yes</v>
      </c>
      <c r="AL628" t="s">
        <v>53</v>
      </c>
      <c r="AM628" t="s">
        <v>54</v>
      </c>
      <c r="AN628" t="s">
        <v>54</v>
      </c>
      <c r="AO628" t="s">
        <v>55</v>
      </c>
      <c r="AP628" s="1">
        <v>38251</v>
      </c>
      <c r="AQ628">
        <f t="shared" si="9"/>
        <v>17</v>
      </c>
      <c r="AR628" t="str">
        <f>VLOOKUP(AQ628,Table47[],2,0)</f>
        <v>16-17</v>
      </c>
    </row>
    <row r="629" spans="1:44" x14ac:dyDescent="0.25">
      <c r="A629" t="s">
        <v>41</v>
      </c>
      <c r="B629">
        <v>2003079</v>
      </c>
      <c r="C629">
        <v>365635</v>
      </c>
      <c r="D629" s="1">
        <v>44376</v>
      </c>
      <c r="E629" s="1">
        <v>44376</v>
      </c>
      <c r="F629" s="1">
        <v>44376</v>
      </c>
      <c r="G629" t="s">
        <v>42</v>
      </c>
      <c r="H629" t="s">
        <v>43</v>
      </c>
      <c r="M629" t="s">
        <v>96</v>
      </c>
      <c r="N629" t="s">
        <v>96</v>
      </c>
      <c r="O629" t="s">
        <v>45</v>
      </c>
      <c r="P629" s="2">
        <v>10</v>
      </c>
      <c r="Q629" s="2">
        <v>0</v>
      </c>
      <c r="R629" s="2">
        <v>0</v>
      </c>
      <c r="S629" s="2">
        <v>0</v>
      </c>
      <c r="T629">
        <v>1</v>
      </c>
      <c r="U629" t="s">
        <v>97</v>
      </c>
      <c r="V629" t="s">
        <v>98</v>
      </c>
      <c r="W629">
        <v>96937</v>
      </c>
      <c r="X629" t="s">
        <v>542</v>
      </c>
      <c r="Y629" t="s">
        <v>100</v>
      </c>
      <c r="Z629">
        <v>1</v>
      </c>
      <c r="AA629" t="s">
        <v>50</v>
      </c>
      <c r="AB629">
        <v>14</v>
      </c>
      <c r="AC629" t="s">
        <v>51</v>
      </c>
      <c r="AD629" t="s">
        <v>64</v>
      </c>
      <c r="AE629">
        <v>0</v>
      </c>
      <c r="AF629">
        <v>96937</v>
      </c>
      <c r="AG629">
        <v>0</v>
      </c>
      <c r="AH629">
        <v>0</v>
      </c>
      <c r="AJ629" s="4">
        <v>74115</v>
      </c>
      <c r="AK629" t="str">
        <f>VLOOKUP(AJ629,Table35[],3,0)</f>
        <v>Yes</v>
      </c>
      <c r="AL629" t="s">
        <v>53</v>
      </c>
      <c r="AM629" t="s">
        <v>54</v>
      </c>
      <c r="AN629" t="s">
        <v>54</v>
      </c>
      <c r="AO629" t="s">
        <v>55</v>
      </c>
      <c r="AP629" s="1">
        <v>37207</v>
      </c>
      <c r="AQ629">
        <f t="shared" si="9"/>
        <v>20</v>
      </c>
      <c r="AR629" t="str">
        <f>VLOOKUP(AQ629,Table47[],2,0)</f>
        <v>20-25</v>
      </c>
    </row>
    <row r="630" spans="1:44" x14ac:dyDescent="0.25">
      <c r="A630" t="s">
        <v>41</v>
      </c>
      <c r="B630">
        <v>2003080</v>
      </c>
      <c r="C630">
        <v>365635</v>
      </c>
      <c r="D630" s="1">
        <v>44376</v>
      </c>
      <c r="E630" s="1">
        <v>44376</v>
      </c>
      <c r="F630" s="1">
        <v>44376</v>
      </c>
      <c r="G630" t="s">
        <v>65</v>
      </c>
      <c r="H630" t="s">
        <v>66</v>
      </c>
      <c r="M630" t="s">
        <v>96</v>
      </c>
      <c r="N630" t="s">
        <v>96</v>
      </c>
      <c r="O630" t="s">
        <v>45</v>
      </c>
      <c r="P630" s="2">
        <v>11</v>
      </c>
      <c r="Q630" s="2">
        <v>0</v>
      </c>
      <c r="R630" s="2">
        <v>0</v>
      </c>
      <c r="S630" s="2">
        <v>0</v>
      </c>
      <c r="T630">
        <v>1</v>
      </c>
      <c r="U630" t="s">
        <v>97</v>
      </c>
      <c r="V630" t="s">
        <v>98</v>
      </c>
      <c r="W630">
        <v>96937</v>
      </c>
      <c r="X630" t="s">
        <v>542</v>
      </c>
      <c r="Y630" t="s">
        <v>100</v>
      </c>
      <c r="Z630">
        <v>1</v>
      </c>
      <c r="AA630" t="s">
        <v>50</v>
      </c>
      <c r="AB630">
        <v>14</v>
      </c>
      <c r="AC630" t="s">
        <v>51</v>
      </c>
      <c r="AD630" t="s">
        <v>64</v>
      </c>
      <c r="AE630">
        <v>0</v>
      </c>
      <c r="AF630">
        <v>96937</v>
      </c>
      <c r="AG630">
        <v>0</v>
      </c>
      <c r="AH630">
        <v>0</v>
      </c>
      <c r="AJ630" s="4">
        <v>74115</v>
      </c>
      <c r="AK630" t="str">
        <f>VLOOKUP(AJ630,Table35[],3,0)</f>
        <v>Yes</v>
      </c>
      <c r="AL630" t="s">
        <v>53</v>
      </c>
      <c r="AM630" t="s">
        <v>54</v>
      </c>
      <c r="AN630" t="s">
        <v>54</v>
      </c>
      <c r="AO630" t="s">
        <v>55</v>
      </c>
      <c r="AP630" s="1">
        <v>37207</v>
      </c>
      <c r="AQ630">
        <f t="shared" si="9"/>
        <v>20</v>
      </c>
      <c r="AR630" t="str">
        <f>VLOOKUP(AQ630,Table47[],2,0)</f>
        <v>20-25</v>
      </c>
    </row>
    <row r="631" spans="1:44" x14ac:dyDescent="0.25">
      <c r="A631" t="s">
        <v>41</v>
      </c>
      <c r="B631">
        <v>2001056</v>
      </c>
      <c r="C631">
        <v>365224</v>
      </c>
      <c r="D631" s="1">
        <v>44372</v>
      </c>
      <c r="E631" s="1">
        <v>44372</v>
      </c>
      <c r="F631" s="1">
        <v>44372</v>
      </c>
      <c r="G631" t="s">
        <v>67</v>
      </c>
      <c r="H631" t="s">
        <v>68</v>
      </c>
      <c r="M631" t="s">
        <v>71</v>
      </c>
      <c r="N631" t="s">
        <v>71</v>
      </c>
      <c r="O631" t="s">
        <v>45</v>
      </c>
      <c r="P631" s="2">
        <v>11</v>
      </c>
      <c r="Q631" s="2">
        <v>0</v>
      </c>
      <c r="R631" s="2">
        <v>0</v>
      </c>
      <c r="S631" s="2">
        <v>0</v>
      </c>
      <c r="T631">
        <v>1</v>
      </c>
      <c r="V631" t="s">
        <v>47</v>
      </c>
      <c r="W631">
        <v>61073</v>
      </c>
      <c r="X631" t="s">
        <v>518</v>
      </c>
      <c r="Y631" t="s">
        <v>49</v>
      </c>
      <c r="Z631">
        <v>1</v>
      </c>
      <c r="AA631" t="s">
        <v>50</v>
      </c>
      <c r="AB631">
        <v>14</v>
      </c>
      <c r="AC631" t="s">
        <v>51</v>
      </c>
      <c r="AD631" t="s">
        <v>52</v>
      </c>
      <c r="AE631">
        <v>0</v>
      </c>
      <c r="AF631">
        <v>61073</v>
      </c>
      <c r="AG631">
        <v>0</v>
      </c>
      <c r="AH631">
        <v>0</v>
      </c>
      <c r="AJ631" s="4">
        <v>74003</v>
      </c>
      <c r="AK631" t="str">
        <f>VLOOKUP(AJ631,Table35[],3,0)</f>
        <v>No</v>
      </c>
      <c r="AL631" t="s">
        <v>53</v>
      </c>
      <c r="AM631" t="s">
        <v>54</v>
      </c>
      <c r="AN631" t="s">
        <v>54</v>
      </c>
      <c r="AO631" t="s">
        <v>55</v>
      </c>
      <c r="AP631" s="1">
        <v>29560</v>
      </c>
      <c r="AQ631">
        <f t="shared" si="9"/>
        <v>41</v>
      </c>
      <c r="AR631" t="str">
        <f>VLOOKUP(AQ631,Table47[],2,0)</f>
        <v>36+</v>
      </c>
    </row>
    <row r="632" spans="1:44" x14ac:dyDescent="0.25">
      <c r="A632" t="s">
        <v>41</v>
      </c>
      <c r="B632">
        <v>2003111</v>
      </c>
      <c r="C632">
        <v>365642</v>
      </c>
      <c r="D632" s="1">
        <v>44376</v>
      </c>
      <c r="E632" s="1">
        <v>44376</v>
      </c>
      <c r="F632" s="1">
        <v>44376</v>
      </c>
      <c r="G632" t="s">
        <v>67</v>
      </c>
      <c r="H632" t="s">
        <v>68</v>
      </c>
      <c r="M632" t="s">
        <v>96</v>
      </c>
      <c r="N632" t="s">
        <v>96</v>
      </c>
      <c r="O632" t="s">
        <v>45</v>
      </c>
      <c r="P632" s="2">
        <v>11</v>
      </c>
      <c r="Q632" s="2">
        <v>0</v>
      </c>
      <c r="R632" s="2">
        <v>0</v>
      </c>
      <c r="S632" s="2">
        <v>0</v>
      </c>
      <c r="T632">
        <v>1</v>
      </c>
      <c r="U632" t="s">
        <v>119</v>
      </c>
      <c r="V632" t="s">
        <v>98</v>
      </c>
      <c r="W632">
        <v>96939</v>
      </c>
      <c r="X632" t="s">
        <v>543</v>
      </c>
      <c r="Y632" t="s">
        <v>100</v>
      </c>
      <c r="Z632">
        <v>1</v>
      </c>
      <c r="AA632" t="s">
        <v>50</v>
      </c>
      <c r="AB632">
        <v>14</v>
      </c>
      <c r="AC632" t="s">
        <v>51</v>
      </c>
      <c r="AD632" t="s">
        <v>64</v>
      </c>
      <c r="AE632">
        <v>0</v>
      </c>
      <c r="AF632">
        <v>96939</v>
      </c>
      <c r="AG632">
        <v>0</v>
      </c>
      <c r="AH632">
        <v>0</v>
      </c>
      <c r="AJ632" s="4">
        <v>74135</v>
      </c>
      <c r="AK632" t="str">
        <f>VLOOKUP(AJ632,Table35[],3,0)</f>
        <v>Yes</v>
      </c>
      <c r="AL632" t="s">
        <v>53</v>
      </c>
      <c r="AM632" t="s">
        <v>54</v>
      </c>
      <c r="AN632" t="s">
        <v>54</v>
      </c>
      <c r="AO632" t="s">
        <v>55</v>
      </c>
      <c r="AP632" s="1">
        <v>37944</v>
      </c>
      <c r="AQ632">
        <f t="shared" si="9"/>
        <v>18</v>
      </c>
      <c r="AR632" t="str">
        <f>VLOOKUP(AQ632,Table47[],2,0)</f>
        <v>18-19</v>
      </c>
    </row>
    <row r="633" spans="1:44" x14ac:dyDescent="0.25">
      <c r="A633" t="s">
        <v>41</v>
      </c>
      <c r="B633">
        <v>2003112</v>
      </c>
      <c r="C633">
        <v>365642</v>
      </c>
      <c r="D633" s="1">
        <v>44376</v>
      </c>
      <c r="E633" s="1">
        <v>44376</v>
      </c>
      <c r="F633" s="1">
        <v>44376</v>
      </c>
      <c r="G633" t="s">
        <v>65</v>
      </c>
      <c r="H633" t="s">
        <v>66</v>
      </c>
      <c r="M633" t="s">
        <v>96</v>
      </c>
      <c r="N633" t="s">
        <v>96</v>
      </c>
      <c r="O633" t="s">
        <v>45</v>
      </c>
      <c r="P633" s="2">
        <v>11</v>
      </c>
      <c r="Q633" s="2">
        <v>0</v>
      </c>
      <c r="R633" s="2">
        <v>0</v>
      </c>
      <c r="S633" s="2">
        <v>0</v>
      </c>
      <c r="T633">
        <v>1</v>
      </c>
      <c r="U633" t="s">
        <v>119</v>
      </c>
      <c r="V633" t="s">
        <v>98</v>
      </c>
      <c r="W633">
        <v>96939</v>
      </c>
      <c r="X633" t="s">
        <v>543</v>
      </c>
      <c r="Y633" t="s">
        <v>100</v>
      </c>
      <c r="Z633">
        <v>1</v>
      </c>
      <c r="AA633" t="s">
        <v>50</v>
      </c>
      <c r="AB633">
        <v>14</v>
      </c>
      <c r="AC633" t="s">
        <v>51</v>
      </c>
      <c r="AD633" t="s">
        <v>64</v>
      </c>
      <c r="AE633">
        <v>0</v>
      </c>
      <c r="AF633">
        <v>96939</v>
      </c>
      <c r="AG633">
        <v>0</v>
      </c>
      <c r="AH633">
        <v>0</v>
      </c>
      <c r="AJ633" s="4">
        <v>74135</v>
      </c>
      <c r="AK633" t="str">
        <f>VLOOKUP(AJ633,Table35[],3,0)</f>
        <v>Yes</v>
      </c>
      <c r="AL633" t="s">
        <v>53</v>
      </c>
      <c r="AM633" t="s">
        <v>54</v>
      </c>
      <c r="AN633" t="s">
        <v>54</v>
      </c>
      <c r="AO633" t="s">
        <v>55</v>
      </c>
      <c r="AP633" s="1">
        <v>37944</v>
      </c>
      <c r="AQ633">
        <f t="shared" si="9"/>
        <v>18</v>
      </c>
      <c r="AR633" t="str">
        <f>VLOOKUP(AQ633,Table47[],2,0)</f>
        <v>18-19</v>
      </c>
    </row>
    <row r="634" spans="1:44" x14ac:dyDescent="0.25">
      <c r="A634" t="s">
        <v>41</v>
      </c>
      <c r="B634">
        <v>2003130</v>
      </c>
      <c r="C634">
        <v>365645</v>
      </c>
      <c r="D634" s="1">
        <v>44376</v>
      </c>
      <c r="E634" s="1">
        <v>44376</v>
      </c>
      <c r="F634" s="1">
        <v>44376</v>
      </c>
      <c r="G634" t="s">
        <v>42</v>
      </c>
      <c r="H634" t="s">
        <v>43</v>
      </c>
      <c r="M634" t="s">
        <v>96</v>
      </c>
      <c r="N634" t="s">
        <v>96</v>
      </c>
      <c r="O634" t="s">
        <v>45</v>
      </c>
      <c r="P634" s="2">
        <v>10</v>
      </c>
      <c r="Q634" s="2">
        <v>0</v>
      </c>
      <c r="R634" s="2">
        <v>0</v>
      </c>
      <c r="S634" s="2">
        <v>0</v>
      </c>
      <c r="T634">
        <v>1</v>
      </c>
      <c r="U634" t="s">
        <v>97</v>
      </c>
      <c r="V634" t="s">
        <v>98</v>
      </c>
      <c r="W634">
        <v>79363</v>
      </c>
      <c r="X634" t="s">
        <v>544</v>
      </c>
      <c r="Y634" t="s">
        <v>100</v>
      </c>
      <c r="Z634">
        <v>1</v>
      </c>
      <c r="AA634" t="s">
        <v>50</v>
      </c>
      <c r="AB634">
        <v>14</v>
      </c>
      <c r="AC634" t="s">
        <v>51</v>
      </c>
      <c r="AD634" t="s">
        <v>64</v>
      </c>
      <c r="AE634">
        <v>0</v>
      </c>
      <c r="AF634">
        <v>79363</v>
      </c>
      <c r="AG634">
        <v>0</v>
      </c>
      <c r="AH634">
        <v>0</v>
      </c>
      <c r="AJ634" s="4">
        <v>74110</v>
      </c>
      <c r="AK634" t="str">
        <f>VLOOKUP(AJ634,Table35[],3,0)</f>
        <v>Yes</v>
      </c>
      <c r="AL634" t="s">
        <v>53</v>
      </c>
      <c r="AM634" t="s">
        <v>54</v>
      </c>
      <c r="AN634" t="s">
        <v>54</v>
      </c>
      <c r="AO634" t="s">
        <v>55</v>
      </c>
      <c r="AP634" s="1">
        <v>37799</v>
      </c>
      <c r="AQ634">
        <f t="shared" si="9"/>
        <v>18</v>
      </c>
      <c r="AR634" t="str">
        <f>VLOOKUP(AQ634,Table47[],2,0)</f>
        <v>18-19</v>
      </c>
    </row>
    <row r="635" spans="1:44" x14ac:dyDescent="0.25">
      <c r="A635" t="s">
        <v>41</v>
      </c>
      <c r="B635">
        <v>2003262</v>
      </c>
      <c r="C635">
        <v>365645</v>
      </c>
      <c r="D635" s="1">
        <v>44376</v>
      </c>
      <c r="E635" s="1">
        <v>44376</v>
      </c>
      <c r="F635" s="1">
        <v>44376</v>
      </c>
      <c r="G635" t="s">
        <v>69</v>
      </c>
      <c r="H635" t="s">
        <v>70</v>
      </c>
      <c r="M635" t="s">
        <v>96</v>
      </c>
      <c r="N635" t="s">
        <v>96</v>
      </c>
      <c r="O635" t="s">
        <v>45</v>
      </c>
      <c r="P635" s="2">
        <v>269</v>
      </c>
      <c r="Q635" s="2">
        <v>0</v>
      </c>
      <c r="R635" s="2">
        <v>0</v>
      </c>
      <c r="S635" s="2">
        <v>0</v>
      </c>
      <c r="T635">
        <v>1</v>
      </c>
      <c r="U635" t="s">
        <v>97</v>
      </c>
      <c r="V635" t="s">
        <v>98</v>
      </c>
      <c r="W635">
        <v>79363</v>
      </c>
      <c r="X635" t="s">
        <v>544</v>
      </c>
      <c r="Y635" t="s">
        <v>100</v>
      </c>
      <c r="Z635">
        <v>1</v>
      </c>
      <c r="AA635" t="s">
        <v>50</v>
      </c>
      <c r="AB635">
        <v>14</v>
      </c>
      <c r="AC635" t="s">
        <v>51</v>
      </c>
      <c r="AD635" t="s">
        <v>64</v>
      </c>
      <c r="AE635">
        <v>0</v>
      </c>
      <c r="AF635">
        <v>79363</v>
      </c>
      <c r="AG635">
        <v>0</v>
      </c>
      <c r="AH635">
        <v>0</v>
      </c>
      <c r="AJ635" s="4">
        <v>74110</v>
      </c>
      <c r="AK635" t="str">
        <f>VLOOKUP(AJ635,Table35[],3,0)</f>
        <v>Yes</v>
      </c>
      <c r="AL635" t="s">
        <v>53</v>
      </c>
      <c r="AM635" t="s">
        <v>54</v>
      </c>
      <c r="AN635" t="s">
        <v>54</v>
      </c>
      <c r="AO635" t="s">
        <v>55</v>
      </c>
      <c r="AP635" s="1">
        <v>37799</v>
      </c>
      <c r="AQ635">
        <f t="shared" si="9"/>
        <v>18</v>
      </c>
      <c r="AR635" t="str">
        <f>VLOOKUP(AQ635,Table47[],2,0)</f>
        <v>18-19</v>
      </c>
    </row>
    <row r="636" spans="1:44" x14ac:dyDescent="0.25">
      <c r="A636" t="s">
        <v>41</v>
      </c>
      <c r="B636">
        <v>2003465</v>
      </c>
      <c r="C636">
        <v>365551</v>
      </c>
      <c r="D636" s="1">
        <v>44376</v>
      </c>
      <c r="E636" s="1">
        <v>44376</v>
      </c>
      <c r="F636" s="1">
        <v>44376</v>
      </c>
      <c r="G636" t="s">
        <v>389</v>
      </c>
      <c r="H636" t="s">
        <v>545</v>
      </c>
      <c r="M636" t="s">
        <v>71</v>
      </c>
      <c r="N636" t="s">
        <v>71</v>
      </c>
      <c r="O636" t="s">
        <v>45</v>
      </c>
      <c r="P636" s="2">
        <v>274</v>
      </c>
      <c r="Q636" s="2">
        <v>0</v>
      </c>
      <c r="R636" s="2">
        <v>0</v>
      </c>
      <c r="S636" s="2">
        <v>0</v>
      </c>
      <c r="T636">
        <v>1</v>
      </c>
      <c r="U636" t="s">
        <v>143</v>
      </c>
      <c r="V636" t="s">
        <v>47</v>
      </c>
      <c r="W636">
        <v>96200</v>
      </c>
      <c r="X636" t="s">
        <v>495</v>
      </c>
      <c r="Y636" t="s">
        <v>49</v>
      </c>
      <c r="Z636">
        <v>1</v>
      </c>
      <c r="AA636" t="s">
        <v>50</v>
      </c>
      <c r="AB636">
        <v>4</v>
      </c>
      <c r="AC636" t="s">
        <v>63</v>
      </c>
      <c r="AD636" t="s">
        <v>52</v>
      </c>
      <c r="AE636">
        <v>0</v>
      </c>
      <c r="AF636">
        <v>657</v>
      </c>
      <c r="AG636">
        <v>657</v>
      </c>
      <c r="AH636">
        <v>657</v>
      </c>
      <c r="AI636" t="s">
        <v>496</v>
      </c>
      <c r="AJ636" s="4">
        <v>74146</v>
      </c>
      <c r="AK636" t="str">
        <f>VLOOKUP(AJ636,Table35[],3,0)</f>
        <v>Yes</v>
      </c>
      <c r="AL636" t="s">
        <v>53</v>
      </c>
      <c r="AM636" t="s">
        <v>54</v>
      </c>
      <c r="AN636" t="s">
        <v>54</v>
      </c>
      <c r="AO636" t="s">
        <v>55</v>
      </c>
      <c r="AP636" s="1">
        <v>35920</v>
      </c>
      <c r="AQ636">
        <f t="shared" si="9"/>
        <v>23</v>
      </c>
      <c r="AR636" t="str">
        <f>VLOOKUP(AQ636,Table47[],2,0)</f>
        <v>20-25</v>
      </c>
    </row>
    <row r="637" spans="1:44" x14ac:dyDescent="0.25">
      <c r="A637" t="s">
        <v>41</v>
      </c>
      <c r="B637">
        <v>2003917</v>
      </c>
      <c r="C637">
        <v>365767</v>
      </c>
      <c r="D637" s="1">
        <v>44377</v>
      </c>
      <c r="E637" s="1">
        <v>44377</v>
      </c>
      <c r="F637" s="1">
        <v>44377</v>
      </c>
      <c r="G637" t="s">
        <v>67</v>
      </c>
      <c r="H637" t="s">
        <v>68</v>
      </c>
      <c r="M637" t="s">
        <v>71</v>
      </c>
      <c r="N637" t="s">
        <v>71</v>
      </c>
      <c r="O637" t="s">
        <v>45</v>
      </c>
      <c r="P637" s="2">
        <v>11</v>
      </c>
      <c r="Q637" s="2">
        <v>0</v>
      </c>
      <c r="R637" s="2">
        <v>0</v>
      </c>
      <c r="S637" s="2">
        <v>0</v>
      </c>
      <c r="T637">
        <v>1</v>
      </c>
      <c r="U637" t="s">
        <v>109</v>
      </c>
      <c r="V637" t="s">
        <v>47</v>
      </c>
      <c r="W637">
        <v>92170</v>
      </c>
      <c r="X637" t="s">
        <v>530</v>
      </c>
      <c r="Y637" t="s">
        <v>49</v>
      </c>
      <c r="Z637">
        <v>1</v>
      </c>
      <c r="AA637" t="s">
        <v>50</v>
      </c>
      <c r="AB637">
        <v>14</v>
      </c>
      <c r="AC637" t="s">
        <v>51</v>
      </c>
      <c r="AD637" t="s">
        <v>52</v>
      </c>
      <c r="AE637">
        <v>0</v>
      </c>
      <c r="AF637">
        <v>92170</v>
      </c>
      <c r="AG637">
        <v>0</v>
      </c>
      <c r="AH637">
        <v>0</v>
      </c>
      <c r="AJ637" s="4">
        <v>74012</v>
      </c>
      <c r="AK637" t="str">
        <f>VLOOKUP(AJ637,Table35[],3,0)</f>
        <v>Yes</v>
      </c>
      <c r="AL637" t="s">
        <v>53</v>
      </c>
      <c r="AM637" t="s">
        <v>54</v>
      </c>
      <c r="AN637" t="s">
        <v>54</v>
      </c>
      <c r="AO637" t="s">
        <v>55</v>
      </c>
      <c r="AP637" s="1">
        <v>30701</v>
      </c>
      <c r="AQ637">
        <f t="shared" si="9"/>
        <v>37</v>
      </c>
      <c r="AR637" t="str">
        <f>VLOOKUP(AQ637,Table47[],2,0)</f>
        <v>36+</v>
      </c>
    </row>
    <row r="638" spans="1:44" x14ac:dyDescent="0.25">
      <c r="A638" t="s">
        <v>41</v>
      </c>
      <c r="B638">
        <v>2004035</v>
      </c>
      <c r="C638">
        <v>365803</v>
      </c>
      <c r="D638" s="1">
        <v>44377</v>
      </c>
      <c r="E638" s="1">
        <v>44377</v>
      </c>
      <c r="F638" s="1">
        <v>44377</v>
      </c>
      <c r="G638" t="s">
        <v>56</v>
      </c>
      <c r="H638" t="s">
        <v>57</v>
      </c>
      <c r="M638" t="s">
        <v>71</v>
      </c>
      <c r="N638" t="s">
        <v>71</v>
      </c>
      <c r="O638" t="s">
        <v>45</v>
      </c>
      <c r="P638" s="2">
        <v>26</v>
      </c>
      <c r="Q638" s="2">
        <v>0</v>
      </c>
      <c r="R638" s="2">
        <v>0</v>
      </c>
      <c r="S638" s="2">
        <v>0</v>
      </c>
      <c r="T638">
        <v>1</v>
      </c>
      <c r="U638" t="s">
        <v>137</v>
      </c>
      <c r="V638" t="s">
        <v>47</v>
      </c>
      <c r="W638">
        <v>94602</v>
      </c>
      <c r="X638" t="s">
        <v>546</v>
      </c>
      <c r="Y638" t="s">
        <v>49</v>
      </c>
      <c r="Z638">
        <v>1</v>
      </c>
      <c r="AA638" t="s">
        <v>50</v>
      </c>
      <c r="AB638">
        <v>14</v>
      </c>
      <c r="AC638" t="s">
        <v>51</v>
      </c>
      <c r="AD638" t="s">
        <v>52</v>
      </c>
      <c r="AE638">
        <v>0</v>
      </c>
      <c r="AF638">
        <v>94602</v>
      </c>
      <c r="AG638">
        <v>0</v>
      </c>
      <c r="AH638">
        <v>0</v>
      </c>
      <c r="AJ638" s="4">
        <v>74003</v>
      </c>
      <c r="AK638" t="str">
        <f>VLOOKUP(AJ638,Table35[],3,0)</f>
        <v>No</v>
      </c>
      <c r="AL638" t="s">
        <v>53</v>
      </c>
      <c r="AM638" t="s">
        <v>101</v>
      </c>
      <c r="AN638" t="s">
        <v>101</v>
      </c>
      <c r="AO638" t="s">
        <v>102</v>
      </c>
      <c r="AP638" s="1">
        <v>36507</v>
      </c>
      <c r="AQ638">
        <f t="shared" si="9"/>
        <v>22</v>
      </c>
      <c r="AR638" t="str">
        <f>VLOOKUP(AQ638,Table47[],2,0)</f>
        <v>20-25</v>
      </c>
    </row>
    <row r="639" spans="1:44" x14ac:dyDescent="0.25">
      <c r="A639" t="s">
        <v>41</v>
      </c>
      <c r="B639">
        <v>2004171</v>
      </c>
      <c r="C639">
        <v>365859</v>
      </c>
      <c r="D639" s="1">
        <v>44377</v>
      </c>
      <c r="E639" s="1">
        <v>44377</v>
      </c>
      <c r="F639" s="1">
        <v>44377</v>
      </c>
      <c r="G639" t="s">
        <v>67</v>
      </c>
      <c r="H639" t="s">
        <v>68</v>
      </c>
      <c r="M639" t="s">
        <v>44</v>
      </c>
      <c r="N639" t="s">
        <v>44</v>
      </c>
      <c r="O639" t="s">
        <v>45</v>
      </c>
      <c r="P639" s="2">
        <v>11</v>
      </c>
      <c r="Q639" s="2">
        <v>0</v>
      </c>
      <c r="R639" s="2">
        <v>0</v>
      </c>
      <c r="S639" s="2">
        <v>0</v>
      </c>
      <c r="T639">
        <v>1</v>
      </c>
      <c r="U639" t="s">
        <v>92</v>
      </c>
      <c r="V639" t="s">
        <v>60</v>
      </c>
      <c r="W639">
        <v>96963</v>
      </c>
      <c r="X639" t="s">
        <v>533</v>
      </c>
      <c r="Y639" t="s">
        <v>100</v>
      </c>
      <c r="Z639">
        <v>1</v>
      </c>
      <c r="AA639" t="s">
        <v>50</v>
      </c>
      <c r="AB639">
        <v>4</v>
      </c>
      <c r="AC639" t="s">
        <v>63</v>
      </c>
      <c r="AD639" t="s">
        <v>64</v>
      </c>
      <c r="AE639">
        <v>0</v>
      </c>
      <c r="AF639">
        <v>96963</v>
      </c>
      <c r="AG639">
        <v>0</v>
      </c>
      <c r="AH639">
        <v>0</v>
      </c>
      <c r="AJ639" s="4">
        <v>74055</v>
      </c>
      <c r="AK639" t="str">
        <f>VLOOKUP(AJ639,Table35[],3,0)</f>
        <v>Yes</v>
      </c>
      <c r="AL639" t="s">
        <v>53</v>
      </c>
      <c r="AM639" t="s">
        <v>101</v>
      </c>
      <c r="AN639" t="s">
        <v>101</v>
      </c>
      <c r="AO639" t="s">
        <v>102</v>
      </c>
      <c r="AP639" s="1">
        <v>37258</v>
      </c>
      <c r="AQ639">
        <f t="shared" si="9"/>
        <v>20</v>
      </c>
      <c r="AR639" t="str">
        <f>VLOOKUP(AQ639,Table47[],2,0)</f>
        <v>20-25</v>
      </c>
    </row>
    <row r="640" spans="1:44" x14ac:dyDescent="0.25">
      <c r="A640" t="s">
        <v>41</v>
      </c>
      <c r="B640">
        <v>2004030</v>
      </c>
      <c r="C640">
        <v>365803</v>
      </c>
      <c r="D640" s="1">
        <v>44377</v>
      </c>
      <c r="E640" s="1">
        <v>44377</v>
      </c>
      <c r="F640" s="1">
        <v>44377</v>
      </c>
      <c r="G640" t="s">
        <v>65</v>
      </c>
      <c r="H640" t="s">
        <v>66</v>
      </c>
      <c r="M640" t="s">
        <v>71</v>
      </c>
      <c r="N640" t="s">
        <v>71</v>
      </c>
      <c r="O640" t="s">
        <v>45</v>
      </c>
      <c r="P640" s="2">
        <v>11</v>
      </c>
      <c r="Q640" s="2">
        <v>0</v>
      </c>
      <c r="R640" s="2">
        <v>0</v>
      </c>
      <c r="S640" s="2">
        <v>0</v>
      </c>
      <c r="T640">
        <v>1</v>
      </c>
      <c r="U640" t="s">
        <v>119</v>
      </c>
      <c r="V640" t="s">
        <v>47</v>
      </c>
      <c r="W640">
        <v>94602</v>
      </c>
      <c r="X640" t="s">
        <v>546</v>
      </c>
      <c r="Y640" t="s">
        <v>49</v>
      </c>
      <c r="Z640">
        <v>1</v>
      </c>
      <c r="AA640" t="s">
        <v>50</v>
      </c>
      <c r="AB640">
        <v>14</v>
      </c>
      <c r="AC640" t="s">
        <v>51</v>
      </c>
      <c r="AD640" t="s">
        <v>52</v>
      </c>
      <c r="AE640">
        <v>0</v>
      </c>
      <c r="AF640">
        <v>94602</v>
      </c>
      <c r="AG640">
        <v>0</v>
      </c>
      <c r="AH640">
        <v>0</v>
      </c>
      <c r="AJ640" s="4">
        <v>74003</v>
      </c>
      <c r="AK640" t="str">
        <f>VLOOKUP(AJ640,Table35[],3,0)</f>
        <v>No</v>
      </c>
      <c r="AL640" t="s">
        <v>53</v>
      </c>
      <c r="AM640" t="s">
        <v>101</v>
      </c>
      <c r="AN640" t="s">
        <v>101</v>
      </c>
      <c r="AO640" t="s">
        <v>102</v>
      </c>
      <c r="AP640" s="1">
        <v>36507</v>
      </c>
      <c r="AQ640">
        <f t="shared" si="9"/>
        <v>22</v>
      </c>
      <c r="AR640" t="str">
        <f>VLOOKUP(AQ640,Table47[],2,0)</f>
        <v>20-25</v>
      </c>
    </row>
    <row r="641" spans="1:44" x14ac:dyDescent="0.25">
      <c r="A641" t="s">
        <v>41</v>
      </c>
      <c r="B641">
        <v>2004165</v>
      </c>
      <c r="C641">
        <v>365856</v>
      </c>
      <c r="D641" s="1">
        <v>44377</v>
      </c>
      <c r="E641" s="1">
        <v>44377</v>
      </c>
      <c r="F641" s="1">
        <v>44377</v>
      </c>
      <c r="G641" t="s">
        <v>42</v>
      </c>
      <c r="H641" t="s">
        <v>43</v>
      </c>
      <c r="M641" t="s">
        <v>71</v>
      </c>
      <c r="N641" t="s">
        <v>112</v>
      </c>
      <c r="O641" t="s">
        <v>45</v>
      </c>
      <c r="P641" s="2">
        <v>10</v>
      </c>
      <c r="Q641" s="2">
        <v>0</v>
      </c>
      <c r="R641" s="2">
        <v>0</v>
      </c>
      <c r="S641" s="2">
        <v>0</v>
      </c>
      <c r="T641">
        <v>1</v>
      </c>
      <c r="U641" t="s">
        <v>295</v>
      </c>
      <c r="V641" t="s">
        <v>47</v>
      </c>
      <c r="W641">
        <v>85577</v>
      </c>
      <c r="X641" t="s">
        <v>547</v>
      </c>
      <c r="Y641" t="s">
        <v>62</v>
      </c>
      <c r="Z641">
        <v>1</v>
      </c>
      <c r="AA641" t="s">
        <v>50</v>
      </c>
      <c r="AB641">
        <v>14</v>
      </c>
      <c r="AC641" t="s">
        <v>51</v>
      </c>
      <c r="AD641" t="s">
        <v>52</v>
      </c>
      <c r="AE641">
        <v>0</v>
      </c>
      <c r="AF641">
        <v>85577</v>
      </c>
      <c r="AG641">
        <v>0</v>
      </c>
      <c r="AH641">
        <v>0</v>
      </c>
      <c r="AJ641" s="4">
        <v>74146</v>
      </c>
      <c r="AK641" t="str">
        <f>VLOOKUP(AJ641,Table35[],3,0)</f>
        <v>Yes</v>
      </c>
      <c r="AL641" t="s">
        <v>53</v>
      </c>
      <c r="AM641" t="s">
        <v>54</v>
      </c>
      <c r="AN641" t="s">
        <v>54</v>
      </c>
      <c r="AO641" t="s">
        <v>55</v>
      </c>
      <c r="AP641" s="1">
        <v>33911</v>
      </c>
      <c r="AQ641">
        <f t="shared" si="9"/>
        <v>29</v>
      </c>
      <c r="AR641" t="str">
        <f>VLOOKUP(AQ641,Table47[],2,0)</f>
        <v>26-30</v>
      </c>
    </row>
    <row r="642" spans="1:44" x14ac:dyDescent="0.25">
      <c r="A642" t="s">
        <v>41</v>
      </c>
      <c r="B642">
        <v>2004166</v>
      </c>
      <c r="C642">
        <v>365856</v>
      </c>
      <c r="D642" s="1">
        <v>44377</v>
      </c>
      <c r="E642" s="1">
        <v>44377</v>
      </c>
      <c r="F642" s="1">
        <v>44377</v>
      </c>
      <c r="G642" t="s">
        <v>56</v>
      </c>
      <c r="H642" t="s">
        <v>57</v>
      </c>
      <c r="M642" t="s">
        <v>71</v>
      </c>
      <c r="N642" t="s">
        <v>112</v>
      </c>
      <c r="O642" t="s">
        <v>45</v>
      </c>
      <c r="P642" s="2">
        <v>26</v>
      </c>
      <c r="Q642" s="2">
        <v>0</v>
      </c>
      <c r="R642" s="2">
        <v>0</v>
      </c>
      <c r="S642" s="2">
        <v>0</v>
      </c>
      <c r="T642">
        <v>1</v>
      </c>
      <c r="V642" t="s">
        <v>47</v>
      </c>
      <c r="W642">
        <v>85577</v>
      </c>
      <c r="X642" t="s">
        <v>547</v>
      </c>
      <c r="Y642" t="s">
        <v>62</v>
      </c>
      <c r="Z642">
        <v>1</v>
      </c>
      <c r="AA642" t="s">
        <v>50</v>
      </c>
      <c r="AB642">
        <v>14</v>
      </c>
      <c r="AC642" t="s">
        <v>51</v>
      </c>
      <c r="AD642" t="s">
        <v>52</v>
      </c>
      <c r="AE642">
        <v>0</v>
      </c>
      <c r="AF642">
        <v>85577</v>
      </c>
      <c r="AG642">
        <v>0</v>
      </c>
      <c r="AH642">
        <v>0</v>
      </c>
      <c r="AJ642" s="4">
        <v>74146</v>
      </c>
      <c r="AK642" t="str">
        <f>VLOOKUP(AJ642,Table35[],3,0)</f>
        <v>Yes</v>
      </c>
      <c r="AL642" t="s">
        <v>53</v>
      </c>
      <c r="AM642" t="s">
        <v>54</v>
      </c>
      <c r="AN642" t="s">
        <v>54</v>
      </c>
      <c r="AO642" t="s">
        <v>55</v>
      </c>
      <c r="AP642" s="1">
        <v>33911</v>
      </c>
      <c r="AQ642">
        <f t="shared" si="9"/>
        <v>29</v>
      </c>
      <c r="AR642" t="str">
        <f>VLOOKUP(AQ642,Table47[],2,0)</f>
        <v>26-30</v>
      </c>
    </row>
    <row r="643" spans="1:44" x14ac:dyDescent="0.25">
      <c r="A643" t="s">
        <v>41</v>
      </c>
      <c r="B643">
        <v>2002295</v>
      </c>
      <c r="C643">
        <v>365435</v>
      </c>
      <c r="D643" s="1">
        <v>44375</v>
      </c>
      <c r="E643" s="1">
        <v>44375</v>
      </c>
      <c r="F643" s="1">
        <v>44375</v>
      </c>
      <c r="G643" t="s">
        <v>67</v>
      </c>
      <c r="H643" t="s">
        <v>68</v>
      </c>
      <c r="M643" t="s">
        <v>44</v>
      </c>
      <c r="N643" t="s">
        <v>44</v>
      </c>
      <c r="O643" t="s">
        <v>45</v>
      </c>
      <c r="P643" s="2">
        <v>11</v>
      </c>
      <c r="Q643" s="2">
        <v>0</v>
      </c>
      <c r="R643" s="2">
        <v>0</v>
      </c>
      <c r="S643" s="2">
        <v>0</v>
      </c>
      <c r="T643">
        <v>1</v>
      </c>
      <c r="U643" t="s">
        <v>113</v>
      </c>
      <c r="V643" t="s">
        <v>60</v>
      </c>
      <c r="W643">
        <v>21034</v>
      </c>
      <c r="X643" t="s">
        <v>491</v>
      </c>
      <c r="Y643" t="s">
        <v>49</v>
      </c>
      <c r="Z643">
        <v>1</v>
      </c>
      <c r="AA643" t="s">
        <v>50</v>
      </c>
      <c r="AB643">
        <v>14</v>
      </c>
      <c r="AC643" t="s">
        <v>51</v>
      </c>
      <c r="AD643" t="s">
        <v>64</v>
      </c>
      <c r="AE643">
        <v>0</v>
      </c>
      <c r="AF643">
        <v>21034</v>
      </c>
      <c r="AG643">
        <v>0</v>
      </c>
      <c r="AH643">
        <v>0</v>
      </c>
      <c r="AJ643" s="4">
        <v>74112</v>
      </c>
      <c r="AK643" t="str">
        <f>VLOOKUP(AJ643,Table35[],3,0)</f>
        <v>Yes</v>
      </c>
      <c r="AL643" t="s">
        <v>123</v>
      </c>
      <c r="AM643" t="s">
        <v>54</v>
      </c>
      <c r="AN643" t="s">
        <v>54</v>
      </c>
      <c r="AO643" t="s">
        <v>55</v>
      </c>
      <c r="AP643" s="1">
        <v>36651</v>
      </c>
      <c r="AQ643">
        <f t="shared" ref="AQ643:AQ706" si="10">ROUND((D643-AP643)/365,0)</f>
        <v>21</v>
      </c>
      <c r="AR643" t="str">
        <f>VLOOKUP(AQ643,Table47[],2,0)</f>
        <v>20-25</v>
      </c>
    </row>
    <row r="644" spans="1:44" x14ac:dyDescent="0.25">
      <c r="A644" t="s">
        <v>41</v>
      </c>
      <c r="B644">
        <v>2002359</v>
      </c>
      <c r="C644">
        <v>365443</v>
      </c>
      <c r="D644" s="1">
        <v>44375</v>
      </c>
      <c r="E644" s="1">
        <v>44375</v>
      </c>
      <c r="F644" s="1">
        <v>44375</v>
      </c>
      <c r="G644" t="s">
        <v>42</v>
      </c>
      <c r="H644" t="s">
        <v>43</v>
      </c>
      <c r="M644" t="s">
        <v>44</v>
      </c>
      <c r="N644" t="s">
        <v>44</v>
      </c>
      <c r="O644" t="s">
        <v>45</v>
      </c>
      <c r="P644" s="2">
        <v>10</v>
      </c>
      <c r="Q644" s="2">
        <v>0</v>
      </c>
      <c r="R644" s="2">
        <v>0</v>
      </c>
      <c r="S644" s="2">
        <v>0</v>
      </c>
      <c r="T644">
        <v>1</v>
      </c>
      <c r="U644" t="s">
        <v>113</v>
      </c>
      <c r="V644" t="s">
        <v>60</v>
      </c>
      <c r="W644">
        <v>14974</v>
      </c>
      <c r="X644" t="s">
        <v>485</v>
      </c>
      <c r="Y644" t="s">
        <v>49</v>
      </c>
      <c r="Z644">
        <v>1</v>
      </c>
      <c r="AA644" t="s">
        <v>50</v>
      </c>
      <c r="AB644">
        <v>14</v>
      </c>
      <c r="AC644" t="s">
        <v>51</v>
      </c>
      <c r="AD644" t="s">
        <v>64</v>
      </c>
      <c r="AE644">
        <v>0</v>
      </c>
      <c r="AF644">
        <v>14974</v>
      </c>
      <c r="AG644">
        <v>0</v>
      </c>
      <c r="AH644">
        <v>0</v>
      </c>
      <c r="AJ644" s="4">
        <v>74115</v>
      </c>
      <c r="AK644" t="str">
        <f>VLOOKUP(AJ644,Table35[],3,0)</f>
        <v>Yes</v>
      </c>
      <c r="AL644" t="s">
        <v>53</v>
      </c>
      <c r="AM644" t="s">
        <v>54</v>
      </c>
      <c r="AN644" t="s">
        <v>54</v>
      </c>
      <c r="AO644" t="s">
        <v>55</v>
      </c>
      <c r="AP644" s="1">
        <v>28542</v>
      </c>
      <c r="AQ644">
        <f t="shared" si="10"/>
        <v>43</v>
      </c>
      <c r="AR644" t="str">
        <f>VLOOKUP(AQ644,Table47[],2,0)</f>
        <v>36+</v>
      </c>
    </row>
    <row r="645" spans="1:44" x14ac:dyDescent="0.25">
      <c r="A645" t="s">
        <v>41</v>
      </c>
      <c r="B645">
        <v>2002360</v>
      </c>
      <c r="C645">
        <v>365443</v>
      </c>
      <c r="D645" s="1">
        <v>44375</v>
      </c>
      <c r="E645" s="1">
        <v>44375</v>
      </c>
      <c r="F645" s="1">
        <v>44375</v>
      </c>
      <c r="G645" t="s">
        <v>67</v>
      </c>
      <c r="H645" t="s">
        <v>68</v>
      </c>
      <c r="M645" t="s">
        <v>44</v>
      </c>
      <c r="N645" t="s">
        <v>44</v>
      </c>
      <c r="O645" t="s">
        <v>45</v>
      </c>
      <c r="P645" s="2">
        <v>11</v>
      </c>
      <c r="Q645" s="2">
        <v>0</v>
      </c>
      <c r="R645" s="2">
        <v>0</v>
      </c>
      <c r="S645" s="2">
        <v>0</v>
      </c>
      <c r="T645">
        <v>1</v>
      </c>
      <c r="U645" t="s">
        <v>113</v>
      </c>
      <c r="V645" t="s">
        <v>60</v>
      </c>
      <c r="W645">
        <v>14974</v>
      </c>
      <c r="X645" t="s">
        <v>485</v>
      </c>
      <c r="Y645" t="s">
        <v>49</v>
      </c>
      <c r="Z645">
        <v>1</v>
      </c>
      <c r="AA645" t="s">
        <v>50</v>
      </c>
      <c r="AB645">
        <v>14</v>
      </c>
      <c r="AC645" t="s">
        <v>51</v>
      </c>
      <c r="AD645" t="s">
        <v>64</v>
      </c>
      <c r="AE645">
        <v>0</v>
      </c>
      <c r="AF645">
        <v>14974</v>
      </c>
      <c r="AG645">
        <v>0</v>
      </c>
      <c r="AH645">
        <v>0</v>
      </c>
      <c r="AJ645" s="4">
        <v>74115</v>
      </c>
      <c r="AK645" t="str">
        <f>VLOOKUP(AJ645,Table35[],3,0)</f>
        <v>Yes</v>
      </c>
      <c r="AL645" t="s">
        <v>53</v>
      </c>
      <c r="AM645" t="s">
        <v>54</v>
      </c>
      <c r="AN645" t="s">
        <v>54</v>
      </c>
      <c r="AO645" t="s">
        <v>55</v>
      </c>
      <c r="AP645" s="1">
        <v>28542</v>
      </c>
      <c r="AQ645">
        <f t="shared" si="10"/>
        <v>43</v>
      </c>
      <c r="AR645" t="str">
        <f>VLOOKUP(AQ645,Table47[],2,0)</f>
        <v>36+</v>
      </c>
    </row>
    <row r="646" spans="1:44" x14ac:dyDescent="0.25">
      <c r="A646" t="s">
        <v>41</v>
      </c>
      <c r="B646">
        <v>2003063</v>
      </c>
      <c r="C646">
        <v>365631</v>
      </c>
      <c r="D646" s="1">
        <v>44376</v>
      </c>
      <c r="E646" s="1">
        <v>44376</v>
      </c>
      <c r="F646" s="1">
        <v>44376</v>
      </c>
      <c r="G646" t="s">
        <v>67</v>
      </c>
      <c r="H646" t="s">
        <v>68</v>
      </c>
      <c r="M646" t="s">
        <v>96</v>
      </c>
      <c r="N646" t="s">
        <v>96</v>
      </c>
      <c r="O646" t="s">
        <v>45</v>
      </c>
      <c r="P646" s="2">
        <v>11</v>
      </c>
      <c r="Q646" s="2">
        <v>0</v>
      </c>
      <c r="R646" s="2">
        <v>0</v>
      </c>
      <c r="S646" s="2">
        <v>0</v>
      </c>
      <c r="T646">
        <v>1</v>
      </c>
      <c r="U646" t="s">
        <v>97</v>
      </c>
      <c r="V646" t="s">
        <v>98</v>
      </c>
      <c r="W646">
        <v>96935</v>
      </c>
      <c r="X646" t="s">
        <v>541</v>
      </c>
      <c r="Y646" t="s">
        <v>100</v>
      </c>
      <c r="Z646">
        <v>1</v>
      </c>
      <c r="AA646" t="s">
        <v>50</v>
      </c>
      <c r="AB646">
        <v>14</v>
      </c>
      <c r="AC646" t="s">
        <v>51</v>
      </c>
      <c r="AD646" t="s">
        <v>64</v>
      </c>
      <c r="AE646">
        <v>0</v>
      </c>
      <c r="AF646">
        <v>96935</v>
      </c>
      <c r="AG646">
        <v>0</v>
      </c>
      <c r="AH646">
        <v>0</v>
      </c>
      <c r="AJ646" s="4">
        <v>74115</v>
      </c>
      <c r="AK646" t="str">
        <f>VLOOKUP(AJ646,Table35[],3,0)</f>
        <v>Yes</v>
      </c>
      <c r="AL646" t="s">
        <v>53</v>
      </c>
      <c r="AM646" t="s">
        <v>54</v>
      </c>
      <c r="AN646" t="s">
        <v>54</v>
      </c>
      <c r="AO646" t="s">
        <v>55</v>
      </c>
      <c r="AP646" s="1">
        <v>38251</v>
      </c>
      <c r="AQ646">
        <f t="shared" si="10"/>
        <v>17</v>
      </c>
      <c r="AR646" t="str">
        <f>VLOOKUP(AQ646,Table47[],2,0)</f>
        <v>16-17</v>
      </c>
    </row>
    <row r="647" spans="1:44" x14ac:dyDescent="0.25">
      <c r="A647" t="s">
        <v>41</v>
      </c>
      <c r="B647">
        <v>2003064</v>
      </c>
      <c r="C647">
        <v>365631</v>
      </c>
      <c r="D647" s="1">
        <v>44376</v>
      </c>
      <c r="E647" s="1">
        <v>44376</v>
      </c>
      <c r="F647" s="1">
        <v>44376</v>
      </c>
      <c r="G647" t="s">
        <v>65</v>
      </c>
      <c r="H647" t="s">
        <v>66</v>
      </c>
      <c r="M647" t="s">
        <v>96</v>
      </c>
      <c r="N647" t="s">
        <v>96</v>
      </c>
      <c r="O647" t="s">
        <v>45</v>
      </c>
      <c r="P647" s="2">
        <v>11</v>
      </c>
      <c r="Q647" s="2">
        <v>0</v>
      </c>
      <c r="R647" s="2">
        <v>0</v>
      </c>
      <c r="S647" s="2">
        <v>0</v>
      </c>
      <c r="T647">
        <v>1</v>
      </c>
      <c r="U647" t="s">
        <v>97</v>
      </c>
      <c r="V647" t="s">
        <v>98</v>
      </c>
      <c r="W647">
        <v>96935</v>
      </c>
      <c r="X647" t="s">
        <v>541</v>
      </c>
      <c r="Y647" t="s">
        <v>100</v>
      </c>
      <c r="Z647">
        <v>1</v>
      </c>
      <c r="AA647" t="s">
        <v>50</v>
      </c>
      <c r="AB647">
        <v>14</v>
      </c>
      <c r="AC647" t="s">
        <v>51</v>
      </c>
      <c r="AD647" t="s">
        <v>64</v>
      </c>
      <c r="AE647">
        <v>0</v>
      </c>
      <c r="AF647">
        <v>96935</v>
      </c>
      <c r="AG647">
        <v>0</v>
      </c>
      <c r="AH647">
        <v>0</v>
      </c>
      <c r="AJ647" s="4">
        <v>74115</v>
      </c>
      <c r="AK647" t="str">
        <f>VLOOKUP(AJ647,Table35[],3,0)</f>
        <v>Yes</v>
      </c>
      <c r="AL647" t="s">
        <v>53</v>
      </c>
      <c r="AM647" t="s">
        <v>54</v>
      </c>
      <c r="AN647" t="s">
        <v>54</v>
      </c>
      <c r="AO647" t="s">
        <v>55</v>
      </c>
      <c r="AP647" s="1">
        <v>38251</v>
      </c>
      <c r="AQ647">
        <f t="shared" si="10"/>
        <v>17</v>
      </c>
      <c r="AR647" t="str">
        <f>VLOOKUP(AQ647,Table47[],2,0)</f>
        <v>16-17</v>
      </c>
    </row>
    <row r="648" spans="1:44" x14ac:dyDescent="0.25">
      <c r="A648" t="s">
        <v>41</v>
      </c>
      <c r="B648">
        <v>2003078</v>
      </c>
      <c r="C648">
        <v>365635</v>
      </c>
      <c r="D648" s="1">
        <v>44376</v>
      </c>
      <c r="E648" s="1">
        <v>44376</v>
      </c>
      <c r="F648" s="1">
        <v>44376</v>
      </c>
      <c r="G648" t="s">
        <v>67</v>
      </c>
      <c r="H648" t="s">
        <v>68</v>
      </c>
      <c r="M648" t="s">
        <v>96</v>
      </c>
      <c r="N648" t="s">
        <v>96</v>
      </c>
      <c r="O648" t="s">
        <v>45</v>
      </c>
      <c r="P648" s="2">
        <v>11</v>
      </c>
      <c r="Q648" s="2">
        <v>0</v>
      </c>
      <c r="R648" s="2">
        <v>0</v>
      </c>
      <c r="S648" s="2">
        <v>0</v>
      </c>
      <c r="T648">
        <v>1</v>
      </c>
      <c r="U648" t="s">
        <v>97</v>
      </c>
      <c r="V648" t="s">
        <v>98</v>
      </c>
      <c r="W648">
        <v>96937</v>
      </c>
      <c r="X648" t="s">
        <v>542</v>
      </c>
      <c r="Y648" t="s">
        <v>100</v>
      </c>
      <c r="Z648">
        <v>1</v>
      </c>
      <c r="AA648" t="s">
        <v>50</v>
      </c>
      <c r="AB648">
        <v>14</v>
      </c>
      <c r="AC648" t="s">
        <v>51</v>
      </c>
      <c r="AD648" t="s">
        <v>64</v>
      </c>
      <c r="AE648">
        <v>0</v>
      </c>
      <c r="AF648">
        <v>96937</v>
      </c>
      <c r="AG648">
        <v>0</v>
      </c>
      <c r="AH648">
        <v>0</v>
      </c>
      <c r="AJ648" s="4">
        <v>74115</v>
      </c>
      <c r="AK648" t="str">
        <f>VLOOKUP(AJ648,Table35[],3,0)</f>
        <v>Yes</v>
      </c>
      <c r="AL648" t="s">
        <v>53</v>
      </c>
      <c r="AM648" t="s">
        <v>54</v>
      </c>
      <c r="AN648" t="s">
        <v>54</v>
      </c>
      <c r="AO648" t="s">
        <v>55</v>
      </c>
      <c r="AP648" s="1">
        <v>37207</v>
      </c>
      <c r="AQ648">
        <f t="shared" si="10"/>
        <v>20</v>
      </c>
      <c r="AR648" t="str">
        <f>VLOOKUP(AQ648,Table47[],2,0)</f>
        <v>20-25</v>
      </c>
    </row>
    <row r="649" spans="1:44" x14ac:dyDescent="0.25">
      <c r="A649" t="s">
        <v>41</v>
      </c>
      <c r="B649">
        <v>2003263</v>
      </c>
      <c r="C649">
        <v>365645</v>
      </c>
      <c r="D649" s="1">
        <v>44376</v>
      </c>
      <c r="E649" s="1">
        <v>44376</v>
      </c>
      <c r="F649" s="1">
        <v>44376</v>
      </c>
      <c r="G649" t="s">
        <v>77</v>
      </c>
      <c r="H649" t="s">
        <v>78</v>
      </c>
      <c r="M649" t="s">
        <v>96</v>
      </c>
      <c r="N649" t="s">
        <v>96</v>
      </c>
      <c r="O649" t="s">
        <v>45</v>
      </c>
      <c r="P649" s="2">
        <v>430</v>
      </c>
      <c r="Q649" s="2">
        <v>0</v>
      </c>
      <c r="R649" s="2">
        <v>0</v>
      </c>
      <c r="S649" s="2">
        <v>0</v>
      </c>
      <c r="T649">
        <v>1</v>
      </c>
      <c r="U649" t="s">
        <v>97</v>
      </c>
      <c r="V649" t="s">
        <v>98</v>
      </c>
      <c r="W649">
        <v>79363</v>
      </c>
      <c r="X649" t="s">
        <v>544</v>
      </c>
      <c r="Y649" t="s">
        <v>100</v>
      </c>
      <c r="Z649">
        <v>1</v>
      </c>
      <c r="AA649" t="s">
        <v>50</v>
      </c>
      <c r="AB649">
        <v>14</v>
      </c>
      <c r="AC649" t="s">
        <v>51</v>
      </c>
      <c r="AD649" t="s">
        <v>64</v>
      </c>
      <c r="AE649">
        <v>0</v>
      </c>
      <c r="AF649">
        <v>79363</v>
      </c>
      <c r="AG649">
        <v>0</v>
      </c>
      <c r="AH649">
        <v>0</v>
      </c>
      <c r="AJ649" s="4">
        <v>74110</v>
      </c>
      <c r="AK649" t="str">
        <f>VLOOKUP(AJ649,Table35[],3,0)</f>
        <v>Yes</v>
      </c>
      <c r="AL649" t="s">
        <v>53</v>
      </c>
      <c r="AM649" t="s">
        <v>54</v>
      </c>
      <c r="AN649" t="s">
        <v>54</v>
      </c>
      <c r="AO649" t="s">
        <v>55</v>
      </c>
      <c r="AP649" s="1">
        <v>37799</v>
      </c>
      <c r="AQ649">
        <f t="shared" si="10"/>
        <v>18</v>
      </c>
      <c r="AR649" t="str">
        <f>VLOOKUP(AQ649,Table47[],2,0)</f>
        <v>18-19</v>
      </c>
    </row>
    <row r="650" spans="1:44" x14ac:dyDescent="0.25">
      <c r="A650" t="s">
        <v>41</v>
      </c>
      <c r="B650">
        <v>2004050</v>
      </c>
      <c r="C650">
        <v>365809</v>
      </c>
      <c r="D650" s="1">
        <v>44377</v>
      </c>
      <c r="E650" s="1">
        <v>44377</v>
      </c>
      <c r="F650" s="1">
        <v>44377</v>
      </c>
      <c r="G650" t="s">
        <v>67</v>
      </c>
      <c r="H650" t="s">
        <v>68</v>
      </c>
      <c r="M650" t="s">
        <v>71</v>
      </c>
      <c r="N650" t="s">
        <v>71</v>
      </c>
      <c r="O650" t="s">
        <v>45</v>
      </c>
      <c r="P650" s="2">
        <v>11</v>
      </c>
      <c r="Q650" s="2">
        <v>0</v>
      </c>
      <c r="R650" s="2">
        <v>0</v>
      </c>
      <c r="S650" s="2">
        <v>0</v>
      </c>
      <c r="T650">
        <v>1</v>
      </c>
      <c r="U650" t="s">
        <v>109</v>
      </c>
      <c r="V650" t="s">
        <v>47</v>
      </c>
      <c r="W650">
        <v>82302</v>
      </c>
      <c r="X650" t="s">
        <v>523</v>
      </c>
      <c r="Y650" t="s">
        <v>49</v>
      </c>
      <c r="Z650">
        <v>1</v>
      </c>
      <c r="AA650" t="s">
        <v>50</v>
      </c>
      <c r="AB650">
        <v>14</v>
      </c>
      <c r="AC650" t="s">
        <v>51</v>
      </c>
      <c r="AD650" t="s">
        <v>52</v>
      </c>
      <c r="AE650">
        <v>0</v>
      </c>
      <c r="AF650">
        <v>82302</v>
      </c>
      <c r="AG650">
        <v>0</v>
      </c>
      <c r="AH650">
        <v>0</v>
      </c>
      <c r="AJ650" s="4">
        <v>74066</v>
      </c>
      <c r="AK650" t="str">
        <f>VLOOKUP(AJ650,Table35[],3,0)</f>
        <v>Yes</v>
      </c>
      <c r="AL650" t="s">
        <v>53</v>
      </c>
      <c r="AM650" t="s">
        <v>54</v>
      </c>
      <c r="AN650" t="s">
        <v>54</v>
      </c>
      <c r="AO650" t="s">
        <v>55</v>
      </c>
      <c r="AP650" s="1">
        <v>36483</v>
      </c>
      <c r="AQ650">
        <f t="shared" si="10"/>
        <v>22</v>
      </c>
      <c r="AR650" t="str">
        <f>VLOOKUP(AQ650,Table47[],2,0)</f>
        <v>20-25</v>
      </c>
    </row>
    <row r="651" spans="1:44" x14ac:dyDescent="0.25">
      <c r="A651" t="s">
        <v>41</v>
      </c>
      <c r="B651">
        <v>1981601</v>
      </c>
      <c r="C651">
        <v>361090</v>
      </c>
      <c r="D651" s="1">
        <v>44348</v>
      </c>
      <c r="E651" s="1">
        <v>44348</v>
      </c>
      <c r="F651" s="1">
        <v>44348</v>
      </c>
      <c r="G651" t="s">
        <v>65</v>
      </c>
      <c r="H651" t="s">
        <v>66</v>
      </c>
      <c r="M651" t="s">
        <v>71</v>
      </c>
      <c r="N651" t="s">
        <v>71</v>
      </c>
      <c r="O651" t="s">
        <v>45</v>
      </c>
      <c r="P651" s="2">
        <v>11</v>
      </c>
      <c r="Q651" s="2">
        <v>0</v>
      </c>
      <c r="R651" s="2">
        <v>0</v>
      </c>
      <c r="S651" s="2">
        <v>0</v>
      </c>
      <c r="T651">
        <v>1</v>
      </c>
      <c r="U651" t="s">
        <v>109</v>
      </c>
      <c r="V651" t="s">
        <v>47</v>
      </c>
      <c r="W651">
        <v>96257</v>
      </c>
      <c r="X651" t="s">
        <v>111</v>
      </c>
      <c r="Y651" t="s">
        <v>49</v>
      </c>
      <c r="Z651">
        <v>1</v>
      </c>
      <c r="AA651" t="s">
        <v>50</v>
      </c>
      <c r="AB651">
        <v>14</v>
      </c>
      <c r="AC651" t="s">
        <v>51</v>
      </c>
      <c r="AD651" t="s">
        <v>52</v>
      </c>
      <c r="AE651">
        <v>0</v>
      </c>
      <c r="AF651">
        <v>96257</v>
      </c>
      <c r="AG651">
        <v>0</v>
      </c>
      <c r="AH651">
        <v>0</v>
      </c>
      <c r="AJ651" s="4">
        <v>74129</v>
      </c>
      <c r="AK651" t="str">
        <f>VLOOKUP(AJ651,Table35[],3,0)</f>
        <v>Yes</v>
      </c>
      <c r="AL651" t="s">
        <v>53</v>
      </c>
      <c r="AM651" t="s">
        <v>54</v>
      </c>
      <c r="AN651" t="s">
        <v>54</v>
      </c>
      <c r="AO651" t="s">
        <v>55</v>
      </c>
      <c r="AP651" s="1">
        <v>35377</v>
      </c>
      <c r="AQ651">
        <f t="shared" si="10"/>
        <v>25</v>
      </c>
      <c r="AR651" t="str">
        <f>VLOOKUP(AQ651,Table47[],2,0)</f>
        <v>20-25</v>
      </c>
    </row>
    <row r="652" spans="1:44" x14ac:dyDescent="0.25">
      <c r="A652" t="s">
        <v>41</v>
      </c>
      <c r="B652">
        <v>1981735</v>
      </c>
      <c r="C652">
        <v>361126</v>
      </c>
      <c r="D652" s="1">
        <v>44348</v>
      </c>
      <c r="E652" s="1">
        <v>44348</v>
      </c>
      <c r="F652" s="1">
        <v>44348</v>
      </c>
      <c r="G652" t="s">
        <v>65</v>
      </c>
      <c r="H652" t="s">
        <v>66</v>
      </c>
      <c r="M652" t="s">
        <v>96</v>
      </c>
      <c r="N652" t="s">
        <v>96</v>
      </c>
      <c r="O652" t="s">
        <v>45</v>
      </c>
      <c r="P652" s="2">
        <v>22</v>
      </c>
      <c r="Q652" s="2">
        <v>0</v>
      </c>
      <c r="R652" s="2">
        <v>0</v>
      </c>
      <c r="S652" s="2">
        <v>0</v>
      </c>
      <c r="T652">
        <v>2</v>
      </c>
      <c r="U652" t="s">
        <v>97</v>
      </c>
      <c r="V652" t="s">
        <v>98</v>
      </c>
      <c r="W652">
        <v>96288</v>
      </c>
      <c r="X652" t="s">
        <v>99</v>
      </c>
      <c r="Y652" t="s">
        <v>100</v>
      </c>
      <c r="Z652">
        <v>1</v>
      </c>
      <c r="AA652" t="s">
        <v>50</v>
      </c>
      <c r="AB652">
        <v>14</v>
      </c>
      <c r="AC652" t="s">
        <v>51</v>
      </c>
      <c r="AD652" t="s">
        <v>64</v>
      </c>
      <c r="AE652">
        <v>0</v>
      </c>
      <c r="AF652">
        <v>96288</v>
      </c>
      <c r="AG652">
        <v>0</v>
      </c>
      <c r="AH652">
        <v>0</v>
      </c>
      <c r="AJ652" s="4">
        <v>74012</v>
      </c>
      <c r="AK652" t="str">
        <f>VLOOKUP(AJ652,Table35[],3,0)</f>
        <v>Yes</v>
      </c>
      <c r="AL652" t="s">
        <v>53</v>
      </c>
      <c r="AM652" t="s">
        <v>101</v>
      </c>
      <c r="AN652" t="s">
        <v>101</v>
      </c>
      <c r="AO652" t="s">
        <v>102</v>
      </c>
      <c r="AP652" s="1">
        <v>38567</v>
      </c>
      <c r="AQ652">
        <f t="shared" si="10"/>
        <v>16</v>
      </c>
      <c r="AR652" t="str">
        <f>VLOOKUP(AQ652,Table47[],2,0)</f>
        <v>16-17</v>
      </c>
    </row>
    <row r="653" spans="1:44" x14ac:dyDescent="0.25">
      <c r="A653" t="s">
        <v>41</v>
      </c>
      <c r="B653">
        <v>1981742</v>
      </c>
      <c r="C653">
        <v>361127</v>
      </c>
      <c r="D653" s="1">
        <v>44348</v>
      </c>
      <c r="E653" s="1">
        <v>44348</v>
      </c>
      <c r="F653" s="1">
        <v>44348</v>
      </c>
      <c r="G653" t="s">
        <v>42</v>
      </c>
      <c r="H653" t="s">
        <v>43</v>
      </c>
      <c r="M653" t="s">
        <v>136</v>
      </c>
      <c r="N653" t="s">
        <v>112</v>
      </c>
      <c r="O653" t="s">
        <v>45</v>
      </c>
      <c r="P653" s="2">
        <v>10</v>
      </c>
      <c r="Q653" s="2">
        <v>0</v>
      </c>
      <c r="R653" s="2">
        <v>0</v>
      </c>
      <c r="S653" s="2">
        <v>0</v>
      </c>
      <c r="T653">
        <v>1</v>
      </c>
      <c r="U653" t="s">
        <v>137</v>
      </c>
      <c r="V653" t="s">
        <v>47</v>
      </c>
      <c r="W653">
        <v>53095</v>
      </c>
      <c r="X653" t="s">
        <v>138</v>
      </c>
      <c r="Y653" t="s">
        <v>62</v>
      </c>
      <c r="Z653">
        <v>1</v>
      </c>
      <c r="AA653" t="s">
        <v>50</v>
      </c>
      <c r="AB653">
        <v>14</v>
      </c>
      <c r="AC653" t="s">
        <v>51</v>
      </c>
      <c r="AD653" t="s">
        <v>52</v>
      </c>
      <c r="AE653">
        <v>0</v>
      </c>
      <c r="AF653">
        <v>53095</v>
      </c>
      <c r="AG653">
        <v>0</v>
      </c>
      <c r="AH653">
        <v>0</v>
      </c>
      <c r="AJ653" s="4">
        <v>74337</v>
      </c>
      <c r="AK653" t="str">
        <f>VLOOKUP(AJ653,Table35[],3,0)</f>
        <v>No</v>
      </c>
      <c r="AL653" t="s">
        <v>53</v>
      </c>
      <c r="AM653" t="s">
        <v>54</v>
      </c>
      <c r="AN653" t="s">
        <v>54</v>
      </c>
      <c r="AO653" t="s">
        <v>55</v>
      </c>
      <c r="AP653" s="1">
        <v>34811</v>
      </c>
      <c r="AQ653">
        <f t="shared" si="10"/>
        <v>26</v>
      </c>
      <c r="AR653" t="str">
        <f>VLOOKUP(AQ653,Table47[],2,0)</f>
        <v>26-30</v>
      </c>
    </row>
    <row r="654" spans="1:44" x14ac:dyDescent="0.25">
      <c r="A654" t="s">
        <v>41</v>
      </c>
      <c r="B654">
        <v>1981767</v>
      </c>
      <c r="C654">
        <v>361133</v>
      </c>
      <c r="D654" s="1">
        <v>44348</v>
      </c>
      <c r="E654" s="1">
        <v>44348</v>
      </c>
      <c r="F654" s="1">
        <v>44348</v>
      </c>
      <c r="G654" t="s">
        <v>65</v>
      </c>
      <c r="H654" t="s">
        <v>85</v>
      </c>
      <c r="M654" t="s">
        <v>96</v>
      </c>
      <c r="N654" t="s">
        <v>96</v>
      </c>
      <c r="O654" t="s">
        <v>45</v>
      </c>
      <c r="P654" s="2">
        <v>11</v>
      </c>
      <c r="Q654" s="2">
        <v>0</v>
      </c>
      <c r="R654" s="2">
        <v>0</v>
      </c>
      <c r="S654" s="2">
        <v>0</v>
      </c>
      <c r="T654">
        <v>1</v>
      </c>
      <c r="U654" t="s">
        <v>97</v>
      </c>
      <c r="V654" t="s">
        <v>98</v>
      </c>
      <c r="W654">
        <v>96299</v>
      </c>
      <c r="X654" t="s">
        <v>126</v>
      </c>
      <c r="Y654" t="s">
        <v>100</v>
      </c>
      <c r="Z654">
        <v>1</v>
      </c>
      <c r="AA654" t="s">
        <v>50</v>
      </c>
      <c r="AB654">
        <v>14</v>
      </c>
      <c r="AC654" t="s">
        <v>51</v>
      </c>
      <c r="AD654" t="s">
        <v>64</v>
      </c>
      <c r="AE654">
        <v>0</v>
      </c>
      <c r="AF654">
        <v>96299</v>
      </c>
      <c r="AG654">
        <v>0</v>
      </c>
      <c r="AH654">
        <v>0</v>
      </c>
      <c r="AJ654" s="4">
        <v>74115</v>
      </c>
      <c r="AK654" t="str">
        <f>VLOOKUP(AJ654,Table35[],3,0)</f>
        <v>Yes</v>
      </c>
      <c r="AL654" t="s">
        <v>53</v>
      </c>
      <c r="AM654" t="s">
        <v>54</v>
      </c>
      <c r="AN654" t="s">
        <v>54</v>
      </c>
      <c r="AO654" t="s">
        <v>55</v>
      </c>
      <c r="AP654" s="1">
        <v>37767</v>
      </c>
      <c r="AQ654">
        <f t="shared" si="10"/>
        <v>18</v>
      </c>
      <c r="AR654" t="str">
        <f>VLOOKUP(AQ654,Table47[],2,0)</f>
        <v>18-19</v>
      </c>
    </row>
    <row r="655" spans="1:44" x14ac:dyDescent="0.25">
      <c r="A655" t="s">
        <v>41</v>
      </c>
      <c r="B655">
        <v>1981965</v>
      </c>
      <c r="C655">
        <v>361151</v>
      </c>
      <c r="D655" s="1">
        <v>44348</v>
      </c>
      <c r="E655" s="1">
        <v>44348</v>
      </c>
      <c r="F655" s="1">
        <v>44348</v>
      </c>
      <c r="G655" t="s">
        <v>65</v>
      </c>
      <c r="H655" t="s">
        <v>85</v>
      </c>
      <c r="M655" t="s">
        <v>132</v>
      </c>
      <c r="N655" t="s">
        <v>132</v>
      </c>
      <c r="O655" t="s">
        <v>45</v>
      </c>
      <c r="P655" s="2">
        <v>11</v>
      </c>
      <c r="Q655" s="2">
        <v>11</v>
      </c>
      <c r="R655" s="2">
        <v>0</v>
      </c>
      <c r="S655" s="2">
        <v>0</v>
      </c>
      <c r="T655">
        <v>1</v>
      </c>
      <c r="U655" t="s">
        <v>119</v>
      </c>
      <c r="V655" t="s">
        <v>60</v>
      </c>
      <c r="W655">
        <v>86080</v>
      </c>
      <c r="X655" t="s">
        <v>133</v>
      </c>
      <c r="Y655" t="s">
        <v>89</v>
      </c>
      <c r="Z655">
        <v>1</v>
      </c>
      <c r="AA655" t="s">
        <v>50</v>
      </c>
      <c r="AB655">
        <v>26</v>
      </c>
      <c r="AC655" t="s">
        <v>81</v>
      </c>
      <c r="AD655" t="s">
        <v>90</v>
      </c>
      <c r="AE655">
        <v>0</v>
      </c>
      <c r="AF655">
        <v>86080</v>
      </c>
      <c r="AG655">
        <v>0</v>
      </c>
      <c r="AH655">
        <v>0</v>
      </c>
      <c r="AJ655" s="4">
        <v>74102</v>
      </c>
      <c r="AK655" t="str">
        <f>VLOOKUP(AJ655,Table35[],3,0)</f>
        <v>No</v>
      </c>
      <c r="AL655" t="s">
        <v>53</v>
      </c>
      <c r="AM655" t="s">
        <v>101</v>
      </c>
      <c r="AN655" t="s">
        <v>101</v>
      </c>
      <c r="AO655" t="s">
        <v>102</v>
      </c>
      <c r="AP655" s="1">
        <v>32174</v>
      </c>
      <c r="AQ655">
        <f t="shared" si="10"/>
        <v>33</v>
      </c>
      <c r="AR655" t="str">
        <f>VLOOKUP(AQ655,Table47[],2,0)</f>
        <v>31-35</v>
      </c>
    </row>
    <row r="656" spans="1:44" x14ac:dyDescent="0.25">
      <c r="A656" t="s">
        <v>41</v>
      </c>
      <c r="B656">
        <v>1982467</v>
      </c>
      <c r="C656">
        <v>361209</v>
      </c>
      <c r="D656" s="1">
        <v>44349</v>
      </c>
      <c r="E656" s="1">
        <v>44349</v>
      </c>
      <c r="F656" s="1">
        <v>44349</v>
      </c>
      <c r="G656" t="s">
        <v>65</v>
      </c>
      <c r="H656" t="s">
        <v>85</v>
      </c>
      <c r="M656" t="s">
        <v>157</v>
      </c>
      <c r="N656" t="s">
        <v>157</v>
      </c>
      <c r="O656" t="s">
        <v>45</v>
      </c>
      <c r="P656" s="2">
        <v>11</v>
      </c>
      <c r="Q656" s="2">
        <v>11</v>
      </c>
      <c r="R656" s="2">
        <v>0</v>
      </c>
      <c r="S656" s="2">
        <v>0</v>
      </c>
      <c r="T656">
        <v>1</v>
      </c>
      <c r="U656" t="s">
        <v>158</v>
      </c>
      <c r="V656" t="s">
        <v>60</v>
      </c>
      <c r="W656">
        <v>95685</v>
      </c>
      <c r="X656" t="s">
        <v>159</v>
      </c>
      <c r="Y656" t="s">
        <v>160</v>
      </c>
      <c r="Z656">
        <v>1</v>
      </c>
      <c r="AA656" t="s">
        <v>50</v>
      </c>
      <c r="AB656">
        <v>14</v>
      </c>
      <c r="AC656" t="s">
        <v>51</v>
      </c>
      <c r="AD656" t="s">
        <v>90</v>
      </c>
      <c r="AE656">
        <v>0</v>
      </c>
      <c r="AF656">
        <v>95685</v>
      </c>
      <c r="AG656">
        <v>0</v>
      </c>
      <c r="AH656">
        <v>0</v>
      </c>
      <c r="AJ656" s="4">
        <v>74063</v>
      </c>
      <c r="AK656" t="str">
        <f>VLOOKUP(AJ656,Table35[],3,0)</f>
        <v>Yes</v>
      </c>
      <c r="AL656" t="s">
        <v>108</v>
      </c>
      <c r="AM656" t="s">
        <v>101</v>
      </c>
      <c r="AN656" t="s">
        <v>101</v>
      </c>
      <c r="AO656" t="s">
        <v>102</v>
      </c>
      <c r="AP656" s="1">
        <v>29529</v>
      </c>
      <c r="AQ656">
        <f t="shared" si="10"/>
        <v>41</v>
      </c>
      <c r="AR656" t="str">
        <f>VLOOKUP(AQ656,Table47[],2,0)</f>
        <v>36+</v>
      </c>
    </row>
    <row r="657" spans="1:44" x14ac:dyDescent="0.25">
      <c r="A657" t="s">
        <v>41</v>
      </c>
      <c r="B657">
        <v>1982703</v>
      </c>
      <c r="C657">
        <v>361300</v>
      </c>
      <c r="D657" s="1">
        <v>44349</v>
      </c>
      <c r="E657" s="1">
        <v>44349</v>
      </c>
      <c r="F657" s="1">
        <v>44349</v>
      </c>
      <c r="G657" t="s">
        <v>208</v>
      </c>
      <c r="H657" t="s">
        <v>209</v>
      </c>
      <c r="M657" t="s">
        <v>71</v>
      </c>
      <c r="N657" t="s">
        <v>71</v>
      </c>
      <c r="O657" t="s">
        <v>45</v>
      </c>
      <c r="P657" s="2">
        <v>183</v>
      </c>
      <c r="Q657" s="2">
        <v>0</v>
      </c>
      <c r="R657" s="2">
        <v>0</v>
      </c>
      <c r="S657" s="2">
        <v>0</v>
      </c>
      <c r="T657">
        <v>1</v>
      </c>
      <c r="U657" t="s">
        <v>143</v>
      </c>
      <c r="V657" t="s">
        <v>47</v>
      </c>
      <c r="W657">
        <v>96149</v>
      </c>
      <c r="X657" t="s">
        <v>144</v>
      </c>
      <c r="Y657" t="s">
        <v>49</v>
      </c>
      <c r="Z657">
        <v>1</v>
      </c>
      <c r="AA657" t="s">
        <v>50</v>
      </c>
      <c r="AB657">
        <v>4</v>
      </c>
      <c r="AC657" t="s">
        <v>63</v>
      </c>
      <c r="AD657" t="s">
        <v>52</v>
      </c>
      <c r="AE657">
        <v>0</v>
      </c>
      <c r="AF657">
        <v>713</v>
      </c>
      <c r="AG657">
        <v>713</v>
      </c>
      <c r="AH657">
        <v>713</v>
      </c>
      <c r="AI657" t="s">
        <v>145</v>
      </c>
      <c r="AJ657" s="4">
        <v>74128</v>
      </c>
      <c r="AK657" t="str">
        <f>VLOOKUP(AJ657,Table35[],3,0)</f>
        <v>Yes</v>
      </c>
      <c r="AL657" t="s">
        <v>53</v>
      </c>
      <c r="AM657" t="s">
        <v>54</v>
      </c>
      <c r="AN657" t="s">
        <v>54</v>
      </c>
      <c r="AO657" t="s">
        <v>55</v>
      </c>
      <c r="AP657" s="1">
        <v>28843</v>
      </c>
      <c r="AQ657">
        <f t="shared" si="10"/>
        <v>42</v>
      </c>
      <c r="AR657" t="str">
        <f>VLOOKUP(AQ657,Table47[],2,0)</f>
        <v>36+</v>
      </c>
    </row>
    <row r="658" spans="1:44" x14ac:dyDescent="0.25">
      <c r="A658" t="s">
        <v>41</v>
      </c>
      <c r="B658">
        <v>1982710</v>
      </c>
      <c r="C658">
        <v>361300</v>
      </c>
      <c r="D658" s="1">
        <v>44349</v>
      </c>
      <c r="E658" s="1">
        <v>44349</v>
      </c>
      <c r="F658" s="1">
        <v>44349</v>
      </c>
      <c r="G658" t="s">
        <v>42</v>
      </c>
      <c r="H658" t="s">
        <v>43</v>
      </c>
      <c r="M658" t="s">
        <v>71</v>
      </c>
      <c r="N658" t="s">
        <v>71</v>
      </c>
      <c r="O658" t="s">
        <v>45</v>
      </c>
      <c r="P658" s="2">
        <v>10</v>
      </c>
      <c r="Q658" s="2">
        <v>0</v>
      </c>
      <c r="R658" s="2">
        <v>0</v>
      </c>
      <c r="S658" s="2">
        <v>0</v>
      </c>
      <c r="T658">
        <v>1</v>
      </c>
      <c r="U658" t="s">
        <v>143</v>
      </c>
      <c r="V658" t="s">
        <v>47</v>
      </c>
      <c r="W658">
        <v>96149</v>
      </c>
      <c r="X658" t="s">
        <v>144</v>
      </c>
      <c r="Y658" t="s">
        <v>49</v>
      </c>
      <c r="Z658">
        <v>1</v>
      </c>
      <c r="AA658" t="s">
        <v>50</v>
      </c>
      <c r="AB658">
        <v>4</v>
      </c>
      <c r="AC658" t="s">
        <v>63</v>
      </c>
      <c r="AD658" t="s">
        <v>52</v>
      </c>
      <c r="AE658">
        <v>0</v>
      </c>
      <c r="AF658">
        <v>713</v>
      </c>
      <c r="AG658">
        <v>713</v>
      </c>
      <c r="AH658">
        <v>713</v>
      </c>
      <c r="AI658" t="s">
        <v>145</v>
      </c>
      <c r="AJ658" s="4">
        <v>74128</v>
      </c>
      <c r="AK658" t="str">
        <f>VLOOKUP(AJ658,Table35[],3,0)</f>
        <v>Yes</v>
      </c>
      <c r="AL658" t="s">
        <v>53</v>
      </c>
      <c r="AM658" t="s">
        <v>54</v>
      </c>
      <c r="AN658" t="s">
        <v>54</v>
      </c>
      <c r="AO658" t="s">
        <v>55</v>
      </c>
      <c r="AP658" s="1">
        <v>28843</v>
      </c>
      <c r="AQ658">
        <f t="shared" si="10"/>
        <v>42</v>
      </c>
      <c r="AR658" t="str">
        <f>VLOOKUP(AQ658,Table47[],2,0)</f>
        <v>36+</v>
      </c>
    </row>
    <row r="659" spans="1:44" x14ac:dyDescent="0.25">
      <c r="A659" t="s">
        <v>41</v>
      </c>
      <c r="B659">
        <v>1982971</v>
      </c>
      <c r="C659">
        <v>361424</v>
      </c>
      <c r="D659" s="1">
        <v>44349</v>
      </c>
      <c r="E659" s="1">
        <v>44349</v>
      </c>
      <c r="F659" s="1">
        <v>44349</v>
      </c>
      <c r="G659" t="s">
        <v>42</v>
      </c>
      <c r="H659" t="s">
        <v>43</v>
      </c>
      <c r="M659" t="s">
        <v>71</v>
      </c>
      <c r="N659" t="s">
        <v>112</v>
      </c>
      <c r="O659" t="s">
        <v>45</v>
      </c>
      <c r="P659" s="2">
        <v>10</v>
      </c>
      <c r="Q659" s="2">
        <v>0</v>
      </c>
      <c r="R659" s="2">
        <v>0</v>
      </c>
      <c r="S659" s="2">
        <v>0</v>
      </c>
      <c r="T659">
        <v>1</v>
      </c>
      <c r="U659" t="s">
        <v>548</v>
      </c>
      <c r="V659" t="s">
        <v>47</v>
      </c>
      <c r="W659">
        <v>31650</v>
      </c>
      <c r="X659" t="s">
        <v>156</v>
      </c>
      <c r="Y659" t="s">
        <v>62</v>
      </c>
      <c r="Z659">
        <v>1</v>
      </c>
      <c r="AA659" t="s">
        <v>50</v>
      </c>
      <c r="AB659">
        <v>4</v>
      </c>
      <c r="AC659" t="s">
        <v>63</v>
      </c>
      <c r="AD659" t="s">
        <v>52</v>
      </c>
      <c r="AE659">
        <v>0</v>
      </c>
      <c r="AF659">
        <v>713</v>
      </c>
      <c r="AG659">
        <v>713</v>
      </c>
      <c r="AH659">
        <v>713</v>
      </c>
      <c r="AI659" t="s">
        <v>145</v>
      </c>
      <c r="AJ659" s="4">
        <v>74129</v>
      </c>
      <c r="AK659" t="str">
        <f>VLOOKUP(AJ659,Table35[],3,0)</f>
        <v>Yes</v>
      </c>
      <c r="AL659" t="s">
        <v>53</v>
      </c>
      <c r="AM659" t="s">
        <v>54</v>
      </c>
      <c r="AN659" t="s">
        <v>54</v>
      </c>
      <c r="AO659" t="s">
        <v>55</v>
      </c>
      <c r="AP659" s="1">
        <v>32202</v>
      </c>
      <c r="AQ659">
        <f t="shared" si="10"/>
        <v>33</v>
      </c>
      <c r="AR659" t="str">
        <f>VLOOKUP(AQ659,Table47[],2,0)</f>
        <v>31-35</v>
      </c>
    </row>
    <row r="660" spans="1:44" x14ac:dyDescent="0.25">
      <c r="A660" t="s">
        <v>41</v>
      </c>
      <c r="B660">
        <v>1983210</v>
      </c>
      <c r="C660">
        <v>361440</v>
      </c>
      <c r="D660" s="1">
        <v>44349</v>
      </c>
      <c r="E660" s="1">
        <v>44349</v>
      </c>
      <c r="F660" s="1">
        <v>44349</v>
      </c>
      <c r="G660" t="s">
        <v>67</v>
      </c>
      <c r="H660" t="s">
        <v>91</v>
      </c>
      <c r="M660" t="s">
        <v>175</v>
      </c>
      <c r="N660" t="s">
        <v>175</v>
      </c>
      <c r="O660" t="s">
        <v>45</v>
      </c>
      <c r="P660" s="2">
        <v>11</v>
      </c>
      <c r="Q660" s="2">
        <v>0</v>
      </c>
      <c r="R660" s="2">
        <v>0</v>
      </c>
      <c r="S660" s="2">
        <v>0</v>
      </c>
      <c r="T660">
        <v>1</v>
      </c>
      <c r="U660" t="s">
        <v>170</v>
      </c>
      <c r="V660" t="s">
        <v>176</v>
      </c>
      <c r="W660">
        <v>80981</v>
      </c>
      <c r="X660" t="s">
        <v>177</v>
      </c>
      <c r="Y660" t="s">
        <v>160</v>
      </c>
      <c r="Z660">
        <v>1</v>
      </c>
      <c r="AA660" t="s">
        <v>50</v>
      </c>
      <c r="AB660">
        <v>26</v>
      </c>
      <c r="AC660" t="s">
        <v>81</v>
      </c>
      <c r="AD660" t="s">
        <v>90</v>
      </c>
      <c r="AE660">
        <v>0</v>
      </c>
      <c r="AF660">
        <v>80981</v>
      </c>
      <c r="AG660">
        <v>0</v>
      </c>
      <c r="AH660">
        <v>0</v>
      </c>
      <c r="AJ660" s="4">
        <v>74014</v>
      </c>
      <c r="AK660" t="str">
        <f>VLOOKUP(AJ660,Table35[],3,0)</f>
        <v>Yes</v>
      </c>
      <c r="AL660" t="s">
        <v>53</v>
      </c>
      <c r="AM660" t="s">
        <v>54</v>
      </c>
      <c r="AN660" t="s">
        <v>54</v>
      </c>
      <c r="AO660" t="s">
        <v>55</v>
      </c>
      <c r="AP660" s="1">
        <v>29304</v>
      </c>
      <c r="AQ660">
        <f t="shared" si="10"/>
        <v>41</v>
      </c>
      <c r="AR660" t="str">
        <f>VLOOKUP(AQ660,Table47[],2,0)</f>
        <v>36+</v>
      </c>
    </row>
    <row r="661" spans="1:44" x14ac:dyDescent="0.25">
      <c r="A661" t="s">
        <v>41</v>
      </c>
      <c r="B661">
        <v>1984041</v>
      </c>
      <c r="C661">
        <v>361676</v>
      </c>
      <c r="D661" s="1">
        <v>44350</v>
      </c>
      <c r="E661" s="1">
        <v>44350</v>
      </c>
      <c r="F661" s="1">
        <v>44350</v>
      </c>
      <c r="G661" t="s">
        <v>42</v>
      </c>
      <c r="H661" t="s">
        <v>43</v>
      </c>
      <c r="M661" t="s">
        <v>71</v>
      </c>
      <c r="N661" t="s">
        <v>71</v>
      </c>
      <c r="O661" t="s">
        <v>45</v>
      </c>
      <c r="P661" s="2">
        <v>10</v>
      </c>
      <c r="Q661" s="2">
        <v>10</v>
      </c>
      <c r="R661" s="2">
        <v>0</v>
      </c>
      <c r="S661" s="2">
        <v>0</v>
      </c>
      <c r="T661">
        <v>1</v>
      </c>
      <c r="U661" t="s">
        <v>113</v>
      </c>
      <c r="V661" t="s">
        <v>47</v>
      </c>
      <c r="W661">
        <v>96289</v>
      </c>
      <c r="X661" t="s">
        <v>200</v>
      </c>
      <c r="Y661" t="s">
        <v>49</v>
      </c>
      <c r="Z661">
        <v>1</v>
      </c>
      <c r="AA661" t="s">
        <v>50</v>
      </c>
      <c r="AB661">
        <v>26</v>
      </c>
      <c r="AC661" t="s">
        <v>81</v>
      </c>
      <c r="AD661" t="s">
        <v>90</v>
      </c>
      <c r="AE661">
        <v>0</v>
      </c>
      <c r="AF661">
        <v>96289</v>
      </c>
      <c r="AG661">
        <v>0</v>
      </c>
      <c r="AH661">
        <v>0</v>
      </c>
      <c r="AJ661" s="4">
        <v>74145</v>
      </c>
      <c r="AK661" t="str">
        <f>VLOOKUP(AJ661,Table35[],3,0)</f>
        <v>Yes</v>
      </c>
      <c r="AL661" t="s">
        <v>53</v>
      </c>
      <c r="AM661" t="s">
        <v>54</v>
      </c>
      <c r="AN661" t="s">
        <v>54</v>
      </c>
      <c r="AO661" t="s">
        <v>55</v>
      </c>
      <c r="AP661" s="1">
        <v>36002</v>
      </c>
      <c r="AQ661">
        <f t="shared" si="10"/>
        <v>23</v>
      </c>
      <c r="AR661" t="str">
        <f>VLOOKUP(AQ661,Table47[],2,0)</f>
        <v>20-25</v>
      </c>
    </row>
    <row r="662" spans="1:44" x14ac:dyDescent="0.25">
      <c r="A662" t="s">
        <v>41</v>
      </c>
      <c r="B662">
        <v>1984046</v>
      </c>
      <c r="C662">
        <v>361676</v>
      </c>
      <c r="D662" s="1">
        <v>44350</v>
      </c>
      <c r="E662" s="1">
        <v>44350</v>
      </c>
      <c r="F662" s="1">
        <v>44350</v>
      </c>
      <c r="G662" t="s">
        <v>56</v>
      </c>
      <c r="H662" t="s">
        <v>57</v>
      </c>
      <c r="M662" t="s">
        <v>71</v>
      </c>
      <c r="N662" t="s">
        <v>71</v>
      </c>
      <c r="O662" t="s">
        <v>45</v>
      </c>
      <c r="P662" s="2">
        <v>26</v>
      </c>
      <c r="Q662" s="2">
        <v>0</v>
      </c>
      <c r="R662" s="2">
        <v>0</v>
      </c>
      <c r="S662" s="2">
        <v>0</v>
      </c>
      <c r="T662">
        <v>1</v>
      </c>
      <c r="V662" t="s">
        <v>47</v>
      </c>
      <c r="W662">
        <v>96289</v>
      </c>
      <c r="X662" t="s">
        <v>200</v>
      </c>
      <c r="Y662" t="s">
        <v>49</v>
      </c>
      <c r="Z662">
        <v>1</v>
      </c>
      <c r="AA662" t="s">
        <v>50</v>
      </c>
      <c r="AB662">
        <v>26</v>
      </c>
      <c r="AC662" t="s">
        <v>81</v>
      </c>
      <c r="AD662" t="s">
        <v>90</v>
      </c>
      <c r="AE662">
        <v>0</v>
      </c>
      <c r="AF662">
        <v>96289</v>
      </c>
      <c r="AG662">
        <v>0</v>
      </c>
      <c r="AH662">
        <v>0</v>
      </c>
      <c r="AJ662" s="4">
        <v>74145</v>
      </c>
      <c r="AK662" t="str">
        <f>VLOOKUP(AJ662,Table35[],3,0)</f>
        <v>Yes</v>
      </c>
      <c r="AL662" t="s">
        <v>53</v>
      </c>
      <c r="AM662" t="s">
        <v>54</v>
      </c>
      <c r="AN662" t="s">
        <v>54</v>
      </c>
      <c r="AO662" t="s">
        <v>55</v>
      </c>
      <c r="AP662" s="1">
        <v>36002</v>
      </c>
      <c r="AQ662">
        <f t="shared" si="10"/>
        <v>23</v>
      </c>
      <c r="AR662" t="str">
        <f>VLOOKUP(AQ662,Table47[],2,0)</f>
        <v>20-25</v>
      </c>
    </row>
    <row r="663" spans="1:44" x14ac:dyDescent="0.25">
      <c r="A663" t="s">
        <v>41</v>
      </c>
      <c r="B663">
        <v>1984141</v>
      </c>
      <c r="C663">
        <v>361704</v>
      </c>
      <c r="D663" s="1">
        <v>44350</v>
      </c>
      <c r="E663" s="1">
        <v>44350</v>
      </c>
      <c r="F663" s="1">
        <v>44350</v>
      </c>
      <c r="G663" t="s">
        <v>67</v>
      </c>
      <c r="H663" t="s">
        <v>68</v>
      </c>
      <c r="M663" t="s">
        <v>71</v>
      </c>
      <c r="N663" t="s">
        <v>71</v>
      </c>
      <c r="O663" t="s">
        <v>45</v>
      </c>
      <c r="P663" s="2">
        <v>11</v>
      </c>
      <c r="Q663" s="2">
        <v>0</v>
      </c>
      <c r="R663" s="2">
        <v>0</v>
      </c>
      <c r="S663" s="2">
        <v>0</v>
      </c>
      <c r="T663">
        <v>1</v>
      </c>
      <c r="U663" t="s">
        <v>109</v>
      </c>
      <c r="V663" t="s">
        <v>47</v>
      </c>
      <c r="W663">
        <v>24883</v>
      </c>
      <c r="X663" t="s">
        <v>207</v>
      </c>
      <c r="Y663" t="s">
        <v>49</v>
      </c>
      <c r="Z663">
        <v>1</v>
      </c>
      <c r="AA663" t="s">
        <v>50</v>
      </c>
      <c r="AB663">
        <v>14</v>
      </c>
      <c r="AC663" t="s">
        <v>51</v>
      </c>
      <c r="AD663" t="s">
        <v>52</v>
      </c>
      <c r="AE663">
        <v>0</v>
      </c>
      <c r="AF663">
        <v>24883</v>
      </c>
      <c r="AG663">
        <v>0</v>
      </c>
      <c r="AH663">
        <v>0</v>
      </c>
      <c r="AJ663" s="4">
        <v>74116</v>
      </c>
      <c r="AK663" t="str">
        <f>VLOOKUP(AJ663,Table35[],3,0)</f>
        <v>Yes</v>
      </c>
      <c r="AL663" t="s">
        <v>123</v>
      </c>
      <c r="AM663" t="s">
        <v>54</v>
      </c>
      <c r="AN663" t="s">
        <v>54</v>
      </c>
      <c r="AO663" t="s">
        <v>55</v>
      </c>
      <c r="AP663" s="1">
        <v>35503</v>
      </c>
      <c r="AQ663">
        <f t="shared" si="10"/>
        <v>24</v>
      </c>
      <c r="AR663" t="str">
        <f>VLOOKUP(AQ663,Table47[],2,0)</f>
        <v>20-25</v>
      </c>
    </row>
    <row r="664" spans="1:44" x14ac:dyDescent="0.25">
      <c r="A664" t="s">
        <v>41</v>
      </c>
      <c r="B664">
        <v>1984241</v>
      </c>
      <c r="C664">
        <v>361744</v>
      </c>
      <c r="D664" s="1">
        <v>44350</v>
      </c>
      <c r="E664" s="1">
        <v>44350</v>
      </c>
      <c r="F664" s="1">
        <v>44350</v>
      </c>
      <c r="G664" t="s">
        <v>42</v>
      </c>
      <c r="H664" t="s">
        <v>43</v>
      </c>
      <c r="M664" t="s">
        <v>201</v>
      </c>
      <c r="N664" t="s">
        <v>58</v>
      </c>
      <c r="O664" t="s">
        <v>45</v>
      </c>
      <c r="P664" s="2">
        <v>10</v>
      </c>
      <c r="Q664" s="2">
        <v>0</v>
      </c>
      <c r="R664" s="2">
        <v>0</v>
      </c>
      <c r="S664" s="2">
        <v>0</v>
      </c>
      <c r="T664">
        <v>1</v>
      </c>
      <c r="U664" t="s">
        <v>154</v>
      </c>
      <c r="V664" t="s">
        <v>60</v>
      </c>
      <c r="W664">
        <v>38852</v>
      </c>
      <c r="X664" t="s">
        <v>202</v>
      </c>
      <c r="Y664" t="s">
        <v>187</v>
      </c>
      <c r="Z664">
        <v>1</v>
      </c>
      <c r="AA664" t="s">
        <v>50</v>
      </c>
      <c r="AB664">
        <v>14</v>
      </c>
      <c r="AC664" t="s">
        <v>51</v>
      </c>
      <c r="AD664" t="s">
        <v>64</v>
      </c>
      <c r="AE664">
        <v>0</v>
      </c>
      <c r="AF664">
        <v>38852</v>
      </c>
      <c r="AG664">
        <v>0</v>
      </c>
      <c r="AH664">
        <v>0</v>
      </c>
      <c r="AJ664" s="4">
        <v>74110</v>
      </c>
      <c r="AK664" t="str">
        <f>VLOOKUP(AJ664,Table35[],3,0)</f>
        <v>Yes</v>
      </c>
      <c r="AL664" t="s">
        <v>53</v>
      </c>
      <c r="AM664" t="s">
        <v>54</v>
      </c>
      <c r="AN664" t="s">
        <v>54</v>
      </c>
      <c r="AO664" t="s">
        <v>55</v>
      </c>
      <c r="AP664" s="1">
        <v>33212</v>
      </c>
      <c r="AQ664">
        <f t="shared" si="10"/>
        <v>31</v>
      </c>
      <c r="AR664" t="str">
        <f>VLOOKUP(AQ664,Table47[],2,0)</f>
        <v>31-35</v>
      </c>
    </row>
    <row r="665" spans="1:44" x14ac:dyDescent="0.25">
      <c r="A665" t="s">
        <v>41</v>
      </c>
      <c r="B665">
        <v>1984916</v>
      </c>
      <c r="C665">
        <v>361831</v>
      </c>
      <c r="D665" s="1">
        <v>44351</v>
      </c>
      <c r="E665" s="1">
        <v>44351</v>
      </c>
      <c r="F665" s="1">
        <v>44351</v>
      </c>
      <c r="G665" t="s">
        <v>42</v>
      </c>
      <c r="H665" t="s">
        <v>43</v>
      </c>
      <c r="M665" t="s">
        <v>71</v>
      </c>
      <c r="N665" t="s">
        <v>71</v>
      </c>
      <c r="O665" t="s">
        <v>45</v>
      </c>
      <c r="P665" s="2">
        <v>10</v>
      </c>
      <c r="Q665" s="2">
        <v>0</v>
      </c>
      <c r="R665" s="2">
        <v>0</v>
      </c>
      <c r="S665" s="2">
        <v>0</v>
      </c>
      <c r="T665">
        <v>1</v>
      </c>
      <c r="U665" t="s">
        <v>72</v>
      </c>
      <c r="V665" t="s">
        <v>47</v>
      </c>
      <c r="W665">
        <v>91021</v>
      </c>
      <c r="X665" t="s">
        <v>223</v>
      </c>
      <c r="Y665" t="s">
        <v>49</v>
      </c>
      <c r="Z665">
        <v>1</v>
      </c>
      <c r="AA665" t="s">
        <v>50</v>
      </c>
      <c r="AB665">
        <v>4</v>
      </c>
      <c r="AC665" t="s">
        <v>63</v>
      </c>
      <c r="AD665" t="s">
        <v>52</v>
      </c>
      <c r="AE665">
        <v>0</v>
      </c>
      <c r="AF665">
        <v>713</v>
      </c>
      <c r="AG665">
        <v>713</v>
      </c>
      <c r="AH665">
        <v>713</v>
      </c>
      <c r="AI665" t="s">
        <v>145</v>
      </c>
      <c r="AJ665" s="4">
        <v>74105</v>
      </c>
      <c r="AK665" t="str">
        <f>VLOOKUP(AJ665,Table35[],3,0)</f>
        <v>Yes</v>
      </c>
      <c r="AL665" t="s">
        <v>53</v>
      </c>
      <c r="AM665" t="s">
        <v>101</v>
      </c>
      <c r="AN665" t="s">
        <v>101</v>
      </c>
      <c r="AO665" t="s">
        <v>102</v>
      </c>
      <c r="AP665" s="1">
        <v>36150</v>
      </c>
      <c r="AQ665">
        <f t="shared" si="10"/>
        <v>22</v>
      </c>
      <c r="AR665" t="str">
        <f>VLOOKUP(AQ665,Table47[],2,0)</f>
        <v>20-25</v>
      </c>
    </row>
    <row r="666" spans="1:44" x14ac:dyDescent="0.25">
      <c r="A666" t="s">
        <v>41</v>
      </c>
      <c r="B666">
        <v>1985107</v>
      </c>
      <c r="C666">
        <v>361902</v>
      </c>
      <c r="D666" s="1">
        <v>44351</v>
      </c>
      <c r="E666" s="1">
        <v>44351</v>
      </c>
      <c r="F666" s="1">
        <v>44351</v>
      </c>
      <c r="G666" t="s">
        <v>42</v>
      </c>
      <c r="H666" t="s">
        <v>43</v>
      </c>
      <c r="M666" t="s">
        <v>71</v>
      </c>
      <c r="N666" t="s">
        <v>112</v>
      </c>
      <c r="O666" t="s">
        <v>45</v>
      </c>
      <c r="P666" s="2">
        <v>10</v>
      </c>
      <c r="Q666" s="2">
        <v>0</v>
      </c>
      <c r="R666" s="2">
        <v>0</v>
      </c>
      <c r="S666" s="2">
        <v>0</v>
      </c>
      <c r="T666">
        <v>1</v>
      </c>
      <c r="U666" t="s">
        <v>137</v>
      </c>
      <c r="V666" t="s">
        <v>47</v>
      </c>
      <c r="W666">
        <v>81657</v>
      </c>
      <c r="X666" t="s">
        <v>214</v>
      </c>
      <c r="Y666" t="s">
        <v>62</v>
      </c>
      <c r="Z666">
        <v>1</v>
      </c>
      <c r="AA666" t="s">
        <v>50</v>
      </c>
      <c r="AB666">
        <v>14</v>
      </c>
      <c r="AC666" t="s">
        <v>51</v>
      </c>
      <c r="AD666" t="s">
        <v>52</v>
      </c>
      <c r="AE666">
        <v>0</v>
      </c>
      <c r="AF666">
        <v>81657</v>
      </c>
      <c r="AG666">
        <v>0</v>
      </c>
      <c r="AH666">
        <v>0</v>
      </c>
      <c r="AJ666" s="4">
        <v>74134</v>
      </c>
      <c r="AK666" t="str">
        <f>VLOOKUP(AJ666,Table35[],3,0)</f>
        <v>Yes</v>
      </c>
      <c r="AL666" t="s">
        <v>53</v>
      </c>
      <c r="AM666" t="s">
        <v>101</v>
      </c>
      <c r="AN666" t="s">
        <v>101</v>
      </c>
      <c r="AO666" t="s">
        <v>102</v>
      </c>
      <c r="AP666" s="1">
        <v>37763</v>
      </c>
      <c r="AQ666">
        <f t="shared" si="10"/>
        <v>18</v>
      </c>
      <c r="AR666" t="str">
        <f>VLOOKUP(AQ666,Table47[],2,0)</f>
        <v>18-19</v>
      </c>
    </row>
    <row r="667" spans="1:44" x14ac:dyDescent="0.25">
      <c r="A667" t="s">
        <v>41</v>
      </c>
      <c r="B667">
        <v>1986177</v>
      </c>
      <c r="C667">
        <v>362050</v>
      </c>
      <c r="D667" s="1">
        <v>44354</v>
      </c>
      <c r="E667" s="1">
        <v>44354</v>
      </c>
      <c r="F667" s="1">
        <v>44354</v>
      </c>
      <c r="G667" t="s">
        <v>67</v>
      </c>
      <c r="H667" t="s">
        <v>91</v>
      </c>
      <c r="M667" t="s">
        <v>229</v>
      </c>
      <c r="N667" t="s">
        <v>229</v>
      </c>
      <c r="O667" t="s">
        <v>45</v>
      </c>
      <c r="P667" s="2">
        <v>11</v>
      </c>
      <c r="Q667" s="2">
        <v>0</v>
      </c>
      <c r="R667" s="2">
        <v>0</v>
      </c>
      <c r="S667" s="2">
        <v>0</v>
      </c>
      <c r="T667">
        <v>1</v>
      </c>
      <c r="U667" t="s">
        <v>119</v>
      </c>
      <c r="V667" t="s">
        <v>60</v>
      </c>
      <c r="W667">
        <v>64129</v>
      </c>
      <c r="X667" t="s">
        <v>230</v>
      </c>
      <c r="Y667" t="s">
        <v>160</v>
      </c>
      <c r="Z667">
        <v>1</v>
      </c>
      <c r="AA667" t="s">
        <v>50</v>
      </c>
      <c r="AB667">
        <v>14</v>
      </c>
      <c r="AC667" t="s">
        <v>51</v>
      </c>
      <c r="AD667" t="s">
        <v>90</v>
      </c>
      <c r="AE667">
        <v>0</v>
      </c>
      <c r="AF667">
        <v>64129</v>
      </c>
      <c r="AG667">
        <v>0</v>
      </c>
      <c r="AH667">
        <v>0</v>
      </c>
      <c r="AJ667" s="4">
        <v>74033</v>
      </c>
      <c r="AK667" t="str">
        <f>VLOOKUP(AJ667,Table35[],3,0)</f>
        <v>Yes</v>
      </c>
      <c r="AL667" t="s">
        <v>53</v>
      </c>
      <c r="AM667" t="s">
        <v>54</v>
      </c>
      <c r="AN667" t="s">
        <v>54</v>
      </c>
      <c r="AO667" t="s">
        <v>55</v>
      </c>
      <c r="AP667" s="1">
        <v>35642</v>
      </c>
      <c r="AQ667">
        <f t="shared" si="10"/>
        <v>24</v>
      </c>
      <c r="AR667" t="str">
        <f>VLOOKUP(AQ667,Table47[],2,0)</f>
        <v>20-25</v>
      </c>
    </row>
    <row r="668" spans="1:44" x14ac:dyDescent="0.25">
      <c r="A668" t="s">
        <v>41</v>
      </c>
      <c r="B668">
        <v>1987692</v>
      </c>
      <c r="C668">
        <v>362354</v>
      </c>
      <c r="D668" s="1">
        <v>44356</v>
      </c>
      <c r="E668" s="1">
        <v>44326</v>
      </c>
      <c r="F668" s="1">
        <v>44326</v>
      </c>
      <c r="G668" t="s">
        <v>65</v>
      </c>
      <c r="H668" t="s">
        <v>66</v>
      </c>
      <c r="M668" t="s">
        <v>44</v>
      </c>
      <c r="P668" s="2">
        <v>-11</v>
      </c>
      <c r="Q668" s="2">
        <v>0</v>
      </c>
      <c r="R668" s="2">
        <v>0</v>
      </c>
      <c r="S668" s="2">
        <v>0</v>
      </c>
      <c r="T668">
        <v>-1</v>
      </c>
      <c r="U668" t="s">
        <v>119</v>
      </c>
      <c r="V668" t="s">
        <v>60</v>
      </c>
      <c r="W668">
        <v>95793</v>
      </c>
      <c r="X668" t="s">
        <v>273</v>
      </c>
      <c r="Z668">
        <v>4</v>
      </c>
      <c r="AA668" t="s">
        <v>233</v>
      </c>
      <c r="AB668">
        <v>14</v>
      </c>
      <c r="AC668" t="s">
        <v>51</v>
      </c>
      <c r="AE668">
        <v>2</v>
      </c>
      <c r="AF668">
        <v>95793</v>
      </c>
      <c r="AG668">
        <v>0</v>
      </c>
      <c r="AH668">
        <v>0</v>
      </c>
      <c r="AJ668" s="4">
        <v>74115</v>
      </c>
      <c r="AK668" t="str">
        <f>VLOOKUP(AJ668,Table35[],3,0)</f>
        <v>Yes</v>
      </c>
      <c r="AL668" t="s">
        <v>53</v>
      </c>
      <c r="AM668" t="s">
        <v>54</v>
      </c>
      <c r="AN668" t="s">
        <v>54</v>
      </c>
      <c r="AO668" t="s">
        <v>55</v>
      </c>
      <c r="AP668" s="1">
        <v>36939</v>
      </c>
      <c r="AQ668">
        <f t="shared" si="10"/>
        <v>20</v>
      </c>
      <c r="AR668" t="str">
        <f>VLOOKUP(AQ668,Table47[],2,0)</f>
        <v>20-25</v>
      </c>
    </row>
    <row r="669" spans="1:44" x14ac:dyDescent="0.25">
      <c r="A669" t="s">
        <v>41</v>
      </c>
      <c r="B669">
        <v>1987958</v>
      </c>
      <c r="C669">
        <v>362145</v>
      </c>
      <c r="D669" s="1">
        <v>44355</v>
      </c>
      <c r="E669" s="1">
        <v>44355</v>
      </c>
      <c r="F669" s="1">
        <v>44355</v>
      </c>
      <c r="G669" t="s">
        <v>69</v>
      </c>
      <c r="H669" t="s">
        <v>70</v>
      </c>
      <c r="M669" t="s">
        <v>184</v>
      </c>
      <c r="N669" t="s">
        <v>184</v>
      </c>
      <c r="O669" t="s">
        <v>45</v>
      </c>
      <c r="P669" s="2">
        <v>269</v>
      </c>
      <c r="Q669" s="2">
        <v>0</v>
      </c>
      <c r="R669" s="2">
        <v>0</v>
      </c>
      <c r="S669" s="2">
        <v>0</v>
      </c>
      <c r="T669">
        <v>1</v>
      </c>
      <c r="U669" t="s">
        <v>243</v>
      </c>
      <c r="V669" t="s">
        <v>47</v>
      </c>
      <c r="W669">
        <v>89918</v>
      </c>
      <c r="X669" t="s">
        <v>244</v>
      </c>
      <c r="Y669" t="s">
        <v>245</v>
      </c>
      <c r="Z669">
        <v>1</v>
      </c>
      <c r="AA669" t="s">
        <v>50</v>
      </c>
      <c r="AB669">
        <v>14</v>
      </c>
      <c r="AC669" t="s">
        <v>51</v>
      </c>
      <c r="AD669" t="s">
        <v>52</v>
      </c>
      <c r="AE669">
        <v>0</v>
      </c>
      <c r="AF669">
        <v>89918</v>
      </c>
      <c r="AG669">
        <v>0</v>
      </c>
      <c r="AH669">
        <v>0</v>
      </c>
      <c r="AJ669" s="4">
        <v>74055</v>
      </c>
      <c r="AK669" t="str">
        <f>VLOOKUP(AJ669,Table35[],3,0)</f>
        <v>Yes</v>
      </c>
      <c r="AL669" t="s">
        <v>53</v>
      </c>
      <c r="AM669" t="s">
        <v>54</v>
      </c>
      <c r="AN669" t="s">
        <v>54</v>
      </c>
      <c r="AO669" t="s">
        <v>55</v>
      </c>
      <c r="AP669" s="1">
        <v>34238</v>
      </c>
      <c r="AQ669">
        <f t="shared" si="10"/>
        <v>28</v>
      </c>
      <c r="AR669" t="str">
        <f>VLOOKUP(AQ669,Table47[],2,0)</f>
        <v>26-30</v>
      </c>
    </row>
    <row r="670" spans="1:44" x14ac:dyDescent="0.25">
      <c r="A670" t="s">
        <v>41</v>
      </c>
      <c r="B670">
        <v>1988628</v>
      </c>
      <c r="C670">
        <v>362535</v>
      </c>
      <c r="D670" s="1">
        <v>44356</v>
      </c>
      <c r="E670" s="1">
        <v>44356</v>
      </c>
      <c r="F670" s="1">
        <v>44356</v>
      </c>
      <c r="G670" t="s">
        <v>42</v>
      </c>
      <c r="H670" t="s">
        <v>43</v>
      </c>
      <c r="M670" t="s">
        <v>71</v>
      </c>
      <c r="N670" t="s">
        <v>71</v>
      </c>
      <c r="O670" t="s">
        <v>45</v>
      </c>
      <c r="P670" s="2">
        <v>10</v>
      </c>
      <c r="Q670" s="2">
        <v>0</v>
      </c>
      <c r="R670" s="2">
        <v>0</v>
      </c>
      <c r="S670" s="2">
        <v>0</v>
      </c>
      <c r="T670">
        <v>1</v>
      </c>
      <c r="U670" t="s">
        <v>109</v>
      </c>
      <c r="V670" t="s">
        <v>47</v>
      </c>
      <c r="W670">
        <v>34148</v>
      </c>
      <c r="X670" t="s">
        <v>294</v>
      </c>
      <c r="Y670" t="s">
        <v>49</v>
      </c>
      <c r="Z670">
        <v>1</v>
      </c>
      <c r="AA670" t="s">
        <v>50</v>
      </c>
      <c r="AB670">
        <v>14</v>
      </c>
      <c r="AC670" t="s">
        <v>51</v>
      </c>
      <c r="AD670" t="s">
        <v>52</v>
      </c>
      <c r="AE670">
        <v>0</v>
      </c>
      <c r="AF670">
        <v>34148</v>
      </c>
      <c r="AG670">
        <v>0</v>
      </c>
      <c r="AH670">
        <v>0</v>
      </c>
      <c r="AJ670" s="4">
        <v>74128</v>
      </c>
      <c r="AK670" t="str">
        <f>VLOOKUP(AJ670,Table35[],3,0)</f>
        <v>Yes</v>
      </c>
      <c r="AL670" t="s">
        <v>123</v>
      </c>
      <c r="AM670" t="s">
        <v>54</v>
      </c>
      <c r="AN670" t="s">
        <v>54</v>
      </c>
      <c r="AO670" t="s">
        <v>55</v>
      </c>
      <c r="AP670" s="1">
        <v>30579</v>
      </c>
      <c r="AQ670">
        <f t="shared" si="10"/>
        <v>38</v>
      </c>
      <c r="AR670" t="str">
        <f>VLOOKUP(AQ670,Table47[],2,0)</f>
        <v>36+</v>
      </c>
    </row>
    <row r="671" spans="1:44" x14ac:dyDescent="0.25">
      <c r="A671" t="s">
        <v>41</v>
      </c>
      <c r="B671">
        <v>1988694</v>
      </c>
      <c r="C671">
        <v>362569</v>
      </c>
      <c r="D671" s="1">
        <v>44356</v>
      </c>
      <c r="E671" s="1">
        <v>44356</v>
      </c>
      <c r="F671" s="1">
        <v>44356</v>
      </c>
      <c r="G671" t="s">
        <v>65</v>
      </c>
      <c r="H671" t="s">
        <v>66</v>
      </c>
      <c r="M671" t="s">
        <v>71</v>
      </c>
      <c r="N671" t="s">
        <v>71</v>
      </c>
      <c r="O671" t="s">
        <v>45</v>
      </c>
      <c r="P671" s="2">
        <v>11</v>
      </c>
      <c r="Q671" s="2">
        <v>11</v>
      </c>
      <c r="R671" s="2">
        <v>0</v>
      </c>
      <c r="S671" s="2">
        <v>0</v>
      </c>
      <c r="T671">
        <v>1</v>
      </c>
      <c r="U671" t="s">
        <v>109</v>
      </c>
      <c r="V671" t="s">
        <v>47</v>
      </c>
      <c r="W671">
        <v>19038</v>
      </c>
      <c r="X671" t="s">
        <v>264</v>
      </c>
      <c r="Y671" t="s">
        <v>49</v>
      </c>
      <c r="Z671">
        <v>1</v>
      </c>
      <c r="AA671" t="s">
        <v>50</v>
      </c>
      <c r="AB671">
        <v>26</v>
      </c>
      <c r="AC671" t="s">
        <v>81</v>
      </c>
      <c r="AD671" t="s">
        <v>52</v>
      </c>
      <c r="AE671">
        <v>0</v>
      </c>
      <c r="AF671">
        <v>19038</v>
      </c>
      <c r="AG671">
        <v>0</v>
      </c>
      <c r="AH671">
        <v>0</v>
      </c>
      <c r="AJ671" s="4">
        <v>74134</v>
      </c>
      <c r="AK671" t="str">
        <f>VLOOKUP(AJ671,Table35[],3,0)</f>
        <v>Yes</v>
      </c>
      <c r="AL671" t="s">
        <v>53</v>
      </c>
      <c r="AM671" t="s">
        <v>54</v>
      </c>
      <c r="AN671" t="s">
        <v>54</v>
      </c>
      <c r="AO671" t="s">
        <v>55</v>
      </c>
      <c r="AP671" s="1">
        <v>31706</v>
      </c>
      <c r="AQ671">
        <f t="shared" si="10"/>
        <v>35</v>
      </c>
      <c r="AR671" t="str">
        <f>VLOOKUP(AQ671,Table47[],2,0)</f>
        <v>31-35</v>
      </c>
    </row>
    <row r="672" spans="1:44" x14ac:dyDescent="0.25">
      <c r="A672" t="s">
        <v>41</v>
      </c>
      <c r="B672">
        <v>1988787</v>
      </c>
      <c r="C672">
        <v>362603</v>
      </c>
      <c r="D672" s="1">
        <v>44356</v>
      </c>
      <c r="E672" s="1">
        <v>44356</v>
      </c>
      <c r="F672" s="1">
        <v>44356</v>
      </c>
      <c r="G672" t="s">
        <v>65</v>
      </c>
      <c r="H672" t="s">
        <v>66</v>
      </c>
      <c r="M672" t="s">
        <v>71</v>
      </c>
      <c r="N672" t="s">
        <v>71</v>
      </c>
      <c r="O672" t="s">
        <v>45</v>
      </c>
      <c r="P672" s="2">
        <v>11</v>
      </c>
      <c r="Q672" s="2">
        <v>0</v>
      </c>
      <c r="R672" s="2">
        <v>0</v>
      </c>
      <c r="S672" s="2">
        <v>0</v>
      </c>
      <c r="T672">
        <v>1</v>
      </c>
      <c r="U672" t="s">
        <v>109</v>
      </c>
      <c r="V672" t="s">
        <v>47</v>
      </c>
      <c r="W672">
        <v>25962</v>
      </c>
      <c r="X672" t="s">
        <v>265</v>
      </c>
      <c r="Y672" t="s">
        <v>49</v>
      </c>
      <c r="Z672">
        <v>1</v>
      </c>
      <c r="AA672" t="s">
        <v>50</v>
      </c>
      <c r="AB672">
        <v>14</v>
      </c>
      <c r="AC672" t="s">
        <v>51</v>
      </c>
      <c r="AD672" t="s">
        <v>52</v>
      </c>
      <c r="AE672">
        <v>0</v>
      </c>
      <c r="AF672">
        <v>25962</v>
      </c>
      <c r="AG672">
        <v>0</v>
      </c>
      <c r="AH672">
        <v>0</v>
      </c>
      <c r="AJ672" s="4">
        <v>74115</v>
      </c>
      <c r="AK672" t="str">
        <f>VLOOKUP(AJ672,Table35[],3,0)</f>
        <v>Yes</v>
      </c>
      <c r="AL672" t="s">
        <v>53</v>
      </c>
      <c r="AM672" t="s">
        <v>54</v>
      </c>
      <c r="AN672" t="s">
        <v>54</v>
      </c>
      <c r="AO672" t="s">
        <v>55</v>
      </c>
      <c r="AP672" s="1">
        <v>31344</v>
      </c>
      <c r="AQ672">
        <f t="shared" si="10"/>
        <v>36</v>
      </c>
      <c r="AR672" t="str">
        <f>VLOOKUP(AQ672,Table47[],2,0)</f>
        <v>36+</v>
      </c>
    </row>
    <row r="673" spans="1:44" x14ac:dyDescent="0.25">
      <c r="A673" t="s">
        <v>41</v>
      </c>
      <c r="B673">
        <v>1988792</v>
      </c>
      <c r="C673">
        <v>362603</v>
      </c>
      <c r="D673" s="1">
        <v>44356</v>
      </c>
      <c r="E673" s="1">
        <v>44356</v>
      </c>
      <c r="F673" s="1">
        <v>44356</v>
      </c>
      <c r="G673" t="s">
        <v>56</v>
      </c>
      <c r="H673" t="s">
        <v>57</v>
      </c>
      <c r="M673" t="s">
        <v>71</v>
      </c>
      <c r="N673" t="s">
        <v>71</v>
      </c>
      <c r="O673" t="s">
        <v>45</v>
      </c>
      <c r="P673" s="2">
        <v>26</v>
      </c>
      <c r="Q673" s="2">
        <v>0</v>
      </c>
      <c r="R673" s="2">
        <v>0</v>
      </c>
      <c r="S673" s="2">
        <v>0</v>
      </c>
      <c r="T673">
        <v>1</v>
      </c>
      <c r="U673" t="s">
        <v>113</v>
      </c>
      <c r="V673" t="s">
        <v>47</v>
      </c>
      <c r="W673">
        <v>25962</v>
      </c>
      <c r="X673" t="s">
        <v>265</v>
      </c>
      <c r="Y673" t="s">
        <v>49</v>
      </c>
      <c r="Z673">
        <v>1</v>
      </c>
      <c r="AA673" t="s">
        <v>50</v>
      </c>
      <c r="AB673">
        <v>14</v>
      </c>
      <c r="AC673" t="s">
        <v>51</v>
      </c>
      <c r="AD673" t="s">
        <v>52</v>
      </c>
      <c r="AE673">
        <v>0</v>
      </c>
      <c r="AF673">
        <v>25962</v>
      </c>
      <c r="AG673">
        <v>0</v>
      </c>
      <c r="AH673">
        <v>0</v>
      </c>
      <c r="AJ673" s="4">
        <v>74115</v>
      </c>
      <c r="AK673" t="str">
        <f>VLOOKUP(AJ673,Table35[],3,0)</f>
        <v>Yes</v>
      </c>
      <c r="AL673" t="s">
        <v>53</v>
      </c>
      <c r="AM673" t="s">
        <v>54</v>
      </c>
      <c r="AN673" t="s">
        <v>54</v>
      </c>
      <c r="AO673" t="s">
        <v>55</v>
      </c>
      <c r="AP673" s="1">
        <v>31344</v>
      </c>
      <c r="AQ673">
        <f t="shared" si="10"/>
        <v>36</v>
      </c>
      <c r="AR673" t="str">
        <f>VLOOKUP(AQ673,Table47[],2,0)</f>
        <v>36+</v>
      </c>
    </row>
    <row r="674" spans="1:44" x14ac:dyDescent="0.25">
      <c r="A674" t="s">
        <v>41</v>
      </c>
      <c r="B674">
        <v>1988851</v>
      </c>
      <c r="C674">
        <v>362637</v>
      </c>
      <c r="D674" s="1">
        <v>44356</v>
      </c>
      <c r="E674" s="1">
        <v>44356</v>
      </c>
      <c r="F674" s="1">
        <v>44356</v>
      </c>
      <c r="G674" t="s">
        <v>42</v>
      </c>
      <c r="H674" t="s">
        <v>43</v>
      </c>
      <c r="M674" t="s">
        <v>129</v>
      </c>
      <c r="N674" t="s">
        <v>112</v>
      </c>
      <c r="O674" t="s">
        <v>45</v>
      </c>
      <c r="P674" s="2">
        <v>10</v>
      </c>
      <c r="Q674" s="2">
        <v>0</v>
      </c>
      <c r="R674" s="2">
        <v>0</v>
      </c>
      <c r="S674" s="2">
        <v>0</v>
      </c>
      <c r="T674">
        <v>1</v>
      </c>
      <c r="U674" t="s">
        <v>154</v>
      </c>
      <c r="V674" t="s">
        <v>47</v>
      </c>
      <c r="W674">
        <v>42097</v>
      </c>
      <c r="X674" t="s">
        <v>256</v>
      </c>
      <c r="Y674" t="s">
        <v>62</v>
      </c>
      <c r="Z674">
        <v>1</v>
      </c>
      <c r="AA674" t="s">
        <v>50</v>
      </c>
      <c r="AB674">
        <v>14</v>
      </c>
      <c r="AC674" t="s">
        <v>51</v>
      </c>
      <c r="AD674" t="s">
        <v>52</v>
      </c>
      <c r="AE674">
        <v>0</v>
      </c>
      <c r="AF674">
        <v>42097</v>
      </c>
      <c r="AG674">
        <v>0</v>
      </c>
      <c r="AH674">
        <v>0</v>
      </c>
      <c r="AJ674" s="4">
        <v>74134</v>
      </c>
      <c r="AK674" t="str">
        <f>VLOOKUP(AJ674,Table35[],3,0)</f>
        <v>Yes</v>
      </c>
      <c r="AL674" t="s">
        <v>53</v>
      </c>
      <c r="AM674" t="s">
        <v>54</v>
      </c>
      <c r="AN674" t="s">
        <v>54</v>
      </c>
      <c r="AO674" t="s">
        <v>55</v>
      </c>
      <c r="AP674" s="1">
        <v>25744</v>
      </c>
      <c r="AQ674">
        <f t="shared" si="10"/>
        <v>51</v>
      </c>
      <c r="AR674" t="str">
        <f>VLOOKUP(AQ674,Table47[],2,0)</f>
        <v>36+</v>
      </c>
    </row>
    <row r="675" spans="1:44" x14ac:dyDescent="0.25">
      <c r="A675" t="s">
        <v>41</v>
      </c>
      <c r="B675">
        <v>1988862</v>
      </c>
      <c r="C675">
        <v>362641</v>
      </c>
      <c r="D675" s="1">
        <v>44356</v>
      </c>
      <c r="E675" s="1">
        <v>44356</v>
      </c>
      <c r="F675" s="1">
        <v>44356</v>
      </c>
      <c r="G675" t="s">
        <v>42</v>
      </c>
      <c r="H675" t="s">
        <v>43</v>
      </c>
      <c r="M675" t="s">
        <v>71</v>
      </c>
      <c r="N675" t="s">
        <v>112</v>
      </c>
      <c r="O675" t="s">
        <v>45</v>
      </c>
      <c r="P675" s="2">
        <v>10</v>
      </c>
      <c r="Q675" s="2">
        <v>0</v>
      </c>
      <c r="R675" s="2">
        <v>0</v>
      </c>
      <c r="S675" s="2">
        <v>0</v>
      </c>
      <c r="T675">
        <v>1</v>
      </c>
      <c r="U675" t="s">
        <v>137</v>
      </c>
      <c r="V675" t="s">
        <v>47</v>
      </c>
      <c r="W675">
        <v>84279</v>
      </c>
      <c r="X675" t="s">
        <v>257</v>
      </c>
      <c r="Y675" t="s">
        <v>62</v>
      </c>
      <c r="Z675">
        <v>1</v>
      </c>
      <c r="AA675" t="s">
        <v>50</v>
      </c>
      <c r="AB675">
        <v>14</v>
      </c>
      <c r="AC675" t="s">
        <v>51</v>
      </c>
      <c r="AD675" t="s">
        <v>52</v>
      </c>
      <c r="AE675">
        <v>0</v>
      </c>
      <c r="AF675">
        <v>84279</v>
      </c>
      <c r="AG675">
        <v>0</v>
      </c>
      <c r="AH675">
        <v>0</v>
      </c>
      <c r="AJ675" s="4">
        <v>74145</v>
      </c>
      <c r="AK675" t="str">
        <f>VLOOKUP(AJ675,Table35[],3,0)</f>
        <v>Yes</v>
      </c>
      <c r="AL675" t="s">
        <v>53</v>
      </c>
      <c r="AM675" t="s">
        <v>101</v>
      </c>
      <c r="AN675" t="s">
        <v>101</v>
      </c>
      <c r="AO675" t="s">
        <v>102</v>
      </c>
      <c r="AP675" s="1">
        <v>34107</v>
      </c>
      <c r="AQ675">
        <f t="shared" si="10"/>
        <v>28</v>
      </c>
      <c r="AR675" t="str">
        <f>VLOOKUP(AQ675,Table47[],2,0)</f>
        <v>26-30</v>
      </c>
    </row>
    <row r="676" spans="1:44" x14ac:dyDescent="0.25">
      <c r="A676" t="s">
        <v>41</v>
      </c>
      <c r="B676">
        <v>1989085</v>
      </c>
      <c r="C676">
        <v>362670</v>
      </c>
      <c r="D676" s="1">
        <v>44356</v>
      </c>
      <c r="E676" s="1">
        <v>44356</v>
      </c>
      <c r="F676" s="1">
        <v>44356</v>
      </c>
      <c r="G676" t="s">
        <v>67</v>
      </c>
      <c r="H676" t="s">
        <v>68</v>
      </c>
      <c r="M676" t="s">
        <v>44</v>
      </c>
      <c r="N676" t="s">
        <v>44</v>
      </c>
      <c r="O676" t="s">
        <v>45</v>
      </c>
      <c r="P676" s="2">
        <v>11</v>
      </c>
      <c r="Q676" s="2">
        <v>0</v>
      </c>
      <c r="R676" s="2">
        <v>0</v>
      </c>
      <c r="S676" s="2">
        <v>0</v>
      </c>
      <c r="T676">
        <v>1</v>
      </c>
      <c r="U676" t="s">
        <v>254</v>
      </c>
      <c r="V676" t="s">
        <v>60</v>
      </c>
      <c r="W676">
        <v>55433</v>
      </c>
      <c r="X676" t="s">
        <v>268</v>
      </c>
      <c r="Y676" t="s">
        <v>49</v>
      </c>
      <c r="Z676">
        <v>1</v>
      </c>
      <c r="AA676" t="s">
        <v>50</v>
      </c>
      <c r="AB676">
        <v>14</v>
      </c>
      <c r="AC676" t="s">
        <v>51</v>
      </c>
      <c r="AD676" t="s">
        <v>64</v>
      </c>
      <c r="AE676">
        <v>0</v>
      </c>
      <c r="AF676">
        <v>55433</v>
      </c>
      <c r="AG676">
        <v>0</v>
      </c>
      <c r="AH676">
        <v>0</v>
      </c>
      <c r="AJ676" s="4">
        <v>74137</v>
      </c>
      <c r="AK676" t="str">
        <f>VLOOKUP(AJ676,Table35[],3,0)</f>
        <v>Yes</v>
      </c>
      <c r="AL676" t="s">
        <v>53</v>
      </c>
      <c r="AM676" t="s">
        <v>54</v>
      </c>
      <c r="AN676" t="s">
        <v>54</v>
      </c>
      <c r="AO676" t="s">
        <v>55</v>
      </c>
      <c r="AP676" s="1">
        <v>36771</v>
      </c>
      <c r="AQ676">
        <f t="shared" si="10"/>
        <v>21</v>
      </c>
      <c r="AR676" t="str">
        <f>VLOOKUP(AQ676,Table47[],2,0)</f>
        <v>20-25</v>
      </c>
    </row>
    <row r="677" spans="1:44" x14ac:dyDescent="0.25">
      <c r="A677" t="s">
        <v>41</v>
      </c>
      <c r="B677">
        <v>1989153</v>
      </c>
      <c r="C677">
        <v>362682</v>
      </c>
      <c r="D677" s="1">
        <v>44356</v>
      </c>
      <c r="E677" s="1">
        <v>44356</v>
      </c>
      <c r="F677" s="1">
        <v>44356</v>
      </c>
      <c r="G677" t="s">
        <v>67</v>
      </c>
      <c r="H677" t="s">
        <v>68</v>
      </c>
      <c r="M677" t="s">
        <v>44</v>
      </c>
      <c r="N677" t="s">
        <v>44</v>
      </c>
      <c r="O677" t="s">
        <v>45</v>
      </c>
      <c r="P677" s="2">
        <v>11</v>
      </c>
      <c r="Q677" s="2">
        <v>0</v>
      </c>
      <c r="R677" s="2">
        <v>0</v>
      </c>
      <c r="S677" s="2">
        <v>0</v>
      </c>
      <c r="T677">
        <v>1</v>
      </c>
      <c r="U677" t="s">
        <v>254</v>
      </c>
      <c r="V677" t="s">
        <v>60</v>
      </c>
      <c r="W677">
        <v>49942</v>
      </c>
      <c r="X677" t="s">
        <v>271</v>
      </c>
      <c r="Y677" t="s">
        <v>49</v>
      </c>
      <c r="Z677">
        <v>1</v>
      </c>
      <c r="AA677" t="s">
        <v>50</v>
      </c>
      <c r="AB677">
        <v>14</v>
      </c>
      <c r="AC677" t="s">
        <v>51</v>
      </c>
      <c r="AD677" t="s">
        <v>64</v>
      </c>
      <c r="AE677">
        <v>0</v>
      </c>
      <c r="AF677">
        <v>49942</v>
      </c>
      <c r="AG677">
        <v>0</v>
      </c>
      <c r="AH677">
        <v>0</v>
      </c>
      <c r="AJ677" s="4">
        <v>74110</v>
      </c>
      <c r="AK677" t="str">
        <f>VLOOKUP(AJ677,Table35[],3,0)</f>
        <v>Yes</v>
      </c>
      <c r="AL677" t="s">
        <v>53</v>
      </c>
      <c r="AM677" t="s">
        <v>54</v>
      </c>
      <c r="AN677" t="s">
        <v>54</v>
      </c>
      <c r="AO677" t="s">
        <v>55</v>
      </c>
      <c r="AP677" s="1">
        <v>33514</v>
      </c>
      <c r="AQ677">
        <f t="shared" si="10"/>
        <v>30</v>
      </c>
      <c r="AR677" t="str">
        <f>VLOOKUP(AQ677,Table47[],2,0)</f>
        <v>26-30</v>
      </c>
    </row>
    <row r="678" spans="1:44" x14ac:dyDescent="0.25">
      <c r="A678" t="s">
        <v>41</v>
      </c>
      <c r="B678">
        <v>1989857</v>
      </c>
      <c r="C678">
        <v>362854</v>
      </c>
      <c r="D678" s="1">
        <v>44357</v>
      </c>
      <c r="E678" s="1">
        <v>44357</v>
      </c>
      <c r="F678" s="1">
        <v>44357</v>
      </c>
      <c r="G678" t="s">
        <v>65</v>
      </c>
      <c r="H678" t="s">
        <v>66</v>
      </c>
      <c r="M678" t="s">
        <v>71</v>
      </c>
      <c r="N678" t="s">
        <v>71</v>
      </c>
      <c r="O678" t="s">
        <v>45</v>
      </c>
      <c r="P678" s="2">
        <v>11</v>
      </c>
      <c r="Q678" s="2">
        <v>0</v>
      </c>
      <c r="R678" s="2">
        <v>0</v>
      </c>
      <c r="S678" s="2">
        <v>0</v>
      </c>
      <c r="T678">
        <v>1</v>
      </c>
      <c r="V678" t="s">
        <v>47</v>
      </c>
      <c r="W678">
        <v>49933</v>
      </c>
      <c r="X678" t="s">
        <v>303</v>
      </c>
      <c r="Y678" t="s">
        <v>49</v>
      </c>
      <c r="Z678">
        <v>1</v>
      </c>
      <c r="AA678" t="s">
        <v>50</v>
      </c>
      <c r="AB678">
        <v>14</v>
      </c>
      <c r="AC678" t="s">
        <v>51</v>
      </c>
      <c r="AD678" t="s">
        <v>52</v>
      </c>
      <c r="AE678">
        <v>0</v>
      </c>
      <c r="AF678">
        <v>49933</v>
      </c>
      <c r="AG678">
        <v>0</v>
      </c>
      <c r="AH678">
        <v>0</v>
      </c>
      <c r="AJ678" s="4">
        <v>74146</v>
      </c>
      <c r="AK678" t="str">
        <f>VLOOKUP(AJ678,Table35[],3,0)</f>
        <v>Yes</v>
      </c>
      <c r="AL678" t="s">
        <v>53</v>
      </c>
      <c r="AM678" t="s">
        <v>54</v>
      </c>
      <c r="AN678" t="s">
        <v>54</v>
      </c>
      <c r="AO678" t="s">
        <v>55</v>
      </c>
      <c r="AP678" s="1">
        <v>32664</v>
      </c>
      <c r="AQ678">
        <f t="shared" si="10"/>
        <v>32</v>
      </c>
      <c r="AR678" t="str">
        <f>VLOOKUP(AQ678,Table47[],2,0)</f>
        <v>31-35</v>
      </c>
    </row>
    <row r="679" spans="1:44" x14ac:dyDescent="0.25">
      <c r="A679" t="s">
        <v>41</v>
      </c>
      <c r="B679">
        <v>1989864</v>
      </c>
      <c r="C679">
        <v>362857</v>
      </c>
      <c r="D679" s="1">
        <v>44357</v>
      </c>
      <c r="E679" s="1">
        <v>44357</v>
      </c>
      <c r="F679" s="1">
        <v>44357</v>
      </c>
      <c r="G679" t="s">
        <v>42</v>
      </c>
      <c r="H679" t="s">
        <v>43</v>
      </c>
      <c r="M679" t="s">
        <v>71</v>
      </c>
      <c r="N679" t="s">
        <v>71</v>
      </c>
      <c r="O679" t="s">
        <v>45</v>
      </c>
      <c r="P679" s="2">
        <v>10</v>
      </c>
      <c r="Q679" s="2">
        <v>0</v>
      </c>
      <c r="R679" s="2">
        <v>0</v>
      </c>
      <c r="S679" s="2">
        <v>0</v>
      </c>
      <c r="T679">
        <v>1</v>
      </c>
      <c r="U679" t="s">
        <v>79</v>
      </c>
      <c r="V679" t="s">
        <v>47</v>
      </c>
      <c r="W679">
        <v>71384</v>
      </c>
      <c r="X679" t="s">
        <v>277</v>
      </c>
      <c r="Y679" t="s">
        <v>49</v>
      </c>
      <c r="Z679">
        <v>1</v>
      </c>
      <c r="AA679" t="s">
        <v>50</v>
      </c>
      <c r="AB679">
        <v>14</v>
      </c>
      <c r="AC679" t="s">
        <v>51</v>
      </c>
      <c r="AD679" t="s">
        <v>52</v>
      </c>
      <c r="AE679">
        <v>0</v>
      </c>
      <c r="AF679">
        <v>71384</v>
      </c>
      <c r="AG679">
        <v>0</v>
      </c>
      <c r="AH679">
        <v>0</v>
      </c>
      <c r="AJ679" s="4">
        <v>74501</v>
      </c>
      <c r="AK679" t="str">
        <f>VLOOKUP(AJ679,Table35[],3,0)</f>
        <v>No</v>
      </c>
      <c r="AL679" t="s">
        <v>53</v>
      </c>
      <c r="AM679" t="s">
        <v>54</v>
      </c>
      <c r="AN679" t="s">
        <v>54</v>
      </c>
      <c r="AO679" t="s">
        <v>55</v>
      </c>
      <c r="AP679" s="1">
        <v>30758</v>
      </c>
      <c r="AQ679">
        <f t="shared" si="10"/>
        <v>37</v>
      </c>
      <c r="AR679" t="str">
        <f>VLOOKUP(AQ679,Table47[],2,0)</f>
        <v>36+</v>
      </c>
    </row>
    <row r="680" spans="1:44" x14ac:dyDescent="0.25">
      <c r="A680" t="s">
        <v>41</v>
      </c>
      <c r="B680">
        <v>1989887</v>
      </c>
      <c r="C680">
        <v>362865</v>
      </c>
      <c r="D680" s="1">
        <v>44357</v>
      </c>
      <c r="E680" s="1">
        <v>44357</v>
      </c>
      <c r="F680" s="1">
        <v>44357</v>
      </c>
      <c r="G680" t="s">
        <v>42</v>
      </c>
      <c r="H680" t="s">
        <v>43</v>
      </c>
      <c r="M680" t="s">
        <v>71</v>
      </c>
      <c r="N680" t="s">
        <v>71</v>
      </c>
      <c r="O680" t="s">
        <v>45</v>
      </c>
      <c r="P680" s="2">
        <v>10</v>
      </c>
      <c r="Q680" s="2">
        <v>0</v>
      </c>
      <c r="R680" s="2">
        <v>0</v>
      </c>
      <c r="S680" s="2">
        <v>0</v>
      </c>
      <c r="T680">
        <v>1</v>
      </c>
      <c r="U680" t="s">
        <v>113</v>
      </c>
      <c r="V680" t="s">
        <v>47</v>
      </c>
      <c r="W680">
        <v>76862</v>
      </c>
      <c r="X680" t="s">
        <v>322</v>
      </c>
      <c r="Y680" t="s">
        <v>49</v>
      </c>
      <c r="Z680">
        <v>1</v>
      </c>
      <c r="AA680" t="s">
        <v>50</v>
      </c>
      <c r="AB680">
        <v>14</v>
      </c>
      <c r="AC680" t="s">
        <v>51</v>
      </c>
      <c r="AD680" t="s">
        <v>52</v>
      </c>
      <c r="AE680">
        <v>0</v>
      </c>
      <c r="AF680">
        <v>76862</v>
      </c>
      <c r="AG680">
        <v>0</v>
      </c>
      <c r="AH680">
        <v>0</v>
      </c>
      <c r="AJ680" s="4">
        <v>74129</v>
      </c>
      <c r="AK680" t="str">
        <f>VLOOKUP(AJ680,Table35[],3,0)</f>
        <v>Yes</v>
      </c>
      <c r="AL680" t="s">
        <v>53</v>
      </c>
      <c r="AM680" t="s">
        <v>54</v>
      </c>
      <c r="AN680" t="s">
        <v>54</v>
      </c>
      <c r="AO680" t="s">
        <v>55</v>
      </c>
      <c r="AP680" s="1">
        <v>35791</v>
      </c>
      <c r="AQ680">
        <f t="shared" si="10"/>
        <v>23</v>
      </c>
      <c r="AR680" t="str">
        <f>VLOOKUP(AQ680,Table47[],2,0)</f>
        <v>20-25</v>
      </c>
    </row>
    <row r="681" spans="1:44" x14ac:dyDescent="0.25">
      <c r="A681" t="s">
        <v>41</v>
      </c>
      <c r="B681">
        <v>1989896</v>
      </c>
      <c r="C681">
        <v>362867</v>
      </c>
      <c r="D681" s="1">
        <v>44357</v>
      </c>
      <c r="E681" s="1">
        <v>44357</v>
      </c>
      <c r="F681" s="1">
        <v>44357</v>
      </c>
      <c r="G681" t="s">
        <v>67</v>
      </c>
      <c r="H681" t="s">
        <v>68</v>
      </c>
      <c r="M681" t="s">
        <v>71</v>
      </c>
      <c r="N681" t="s">
        <v>71</v>
      </c>
      <c r="O681" t="s">
        <v>45</v>
      </c>
      <c r="P681" s="2">
        <v>11</v>
      </c>
      <c r="Q681" s="2">
        <v>0</v>
      </c>
      <c r="R681" s="2">
        <v>0</v>
      </c>
      <c r="S681" s="2">
        <v>0</v>
      </c>
      <c r="T681">
        <v>1</v>
      </c>
      <c r="U681" t="s">
        <v>109</v>
      </c>
      <c r="V681" t="s">
        <v>47</v>
      </c>
      <c r="W681">
        <v>43195</v>
      </c>
      <c r="X681" t="s">
        <v>287</v>
      </c>
      <c r="Y681" t="s">
        <v>49</v>
      </c>
      <c r="Z681">
        <v>1</v>
      </c>
      <c r="AA681" t="s">
        <v>50</v>
      </c>
      <c r="AB681">
        <v>14</v>
      </c>
      <c r="AC681" t="s">
        <v>51</v>
      </c>
      <c r="AD681" t="s">
        <v>52</v>
      </c>
      <c r="AE681">
        <v>0</v>
      </c>
      <c r="AF681">
        <v>43195</v>
      </c>
      <c r="AG681">
        <v>0</v>
      </c>
      <c r="AH681">
        <v>0</v>
      </c>
      <c r="AJ681" s="4">
        <v>74136</v>
      </c>
      <c r="AK681" t="str">
        <f>VLOOKUP(AJ681,Table35[],3,0)</f>
        <v>Yes</v>
      </c>
      <c r="AL681" t="s">
        <v>53</v>
      </c>
      <c r="AM681" t="s">
        <v>54</v>
      </c>
      <c r="AN681" t="s">
        <v>54</v>
      </c>
      <c r="AO681" t="s">
        <v>55</v>
      </c>
      <c r="AP681" s="1">
        <v>32330</v>
      </c>
      <c r="AQ681">
        <f t="shared" si="10"/>
        <v>33</v>
      </c>
      <c r="AR681" t="str">
        <f>VLOOKUP(AQ681,Table47[],2,0)</f>
        <v>31-35</v>
      </c>
    </row>
    <row r="682" spans="1:44" x14ac:dyDescent="0.25">
      <c r="A682" t="s">
        <v>41</v>
      </c>
      <c r="B682">
        <v>1990089</v>
      </c>
      <c r="C682">
        <v>362931</v>
      </c>
      <c r="D682" s="1">
        <v>44357</v>
      </c>
      <c r="E682" s="1">
        <v>44357</v>
      </c>
      <c r="F682" s="1">
        <v>44357</v>
      </c>
      <c r="G682" t="s">
        <v>42</v>
      </c>
      <c r="H682" t="s">
        <v>43</v>
      </c>
      <c r="M682" t="s">
        <v>229</v>
      </c>
      <c r="N682" t="s">
        <v>229</v>
      </c>
      <c r="O682" t="s">
        <v>45</v>
      </c>
      <c r="P682" s="2">
        <v>10</v>
      </c>
      <c r="Q682" s="2">
        <v>0</v>
      </c>
      <c r="R682" s="2">
        <v>0</v>
      </c>
      <c r="S682" s="2">
        <v>0</v>
      </c>
      <c r="T682">
        <v>1</v>
      </c>
      <c r="U682" t="s">
        <v>119</v>
      </c>
      <c r="V682" t="s">
        <v>182</v>
      </c>
      <c r="W682">
        <v>96533</v>
      </c>
      <c r="X682" t="s">
        <v>291</v>
      </c>
      <c r="Y682" t="s">
        <v>100</v>
      </c>
      <c r="Z682">
        <v>1</v>
      </c>
      <c r="AA682" t="s">
        <v>50</v>
      </c>
      <c r="AB682">
        <v>14</v>
      </c>
      <c r="AC682" t="s">
        <v>51</v>
      </c>
      <c r="AD682" t="s">
        <v>64</v>
      </c>
      <c r="AE682">
        <v>0</v>
      </c>
      <c r="AF682">
        <v>96533</v>
      </c>
      <c r="AG682">
        <v>0</v>
      </c>
      <c r="AH682">
        <v>0</v>
      </c>
      <c r="AJ682" s="4">
        <v>74146</v>
      </c>
      <c r="AK682" t="str">
        <f>VLOOKUP(AJ682,Table35[],3,0)</f>
        <v>Yes</v>
      </c>
      <c r="AL682" t="s">
        <v>53</v>
      </c>
      <c r="AM682" t="s">
        <v>54</v>
      </c>
      <c r="AN682" t="s">
        <v>54</v>
      </c>
      <c r="AO682" t="s">
        <v>55</v>
      </c>
      <c r="AP682" s="1">
        <v>37320</v>
      </c>
      <c r="AQ682">
        <f t="shared" si="10"/>
        <v>19</v>
      </c>
      <c r="AR682" t="str">
        <f>VLOOKUP(AQ682,Table47[],2,0)</f>
        <v>18-19</v>
      </c>
    </row>
    <row r="683" spans="1:44" x14ac:dyDescent="0.25">
      <c r="A683" t="s">
        <v>41</v>
      </c>
      <c r="B683">
        <v>1990091</v>
      </c>
      <c r="C683">
        <v>362931</v>
      </c>
      <c r="D683" s="1">
        <v>44357</v>
      </c>
      <c r="E683" s="1">
        <v>44357</v>
      </c>
      <c r="F683" s="1">
        <v>44357</v>
      </c>
      <c r="G683" t="s">
        <v>65</v>
      </c>
      <c r="H683" t="s">
        <v>66</v>
      </c>
      <c r="M683" t="s">
        <v>229</v>
      </c>
      <c r="N683" t="s">
        <v>229</v>
      </c>
      <c r="O683" t="s">
        <v>45</v>
      </c>
      <c r="P683" s="2">
        <v>11</v>
      </c>
      <c r="Q683" s="2">
        <v>0</v>
      </c>
      <c r="R683" s="2">
        <v>0</v>
      </c>
      <c r="S683" s="2">
        <v>0</v>
      </c>
      <c r="T683">
        <v>1</v>
      </c>
      <c r="U683" t="s">
        <v>119</v>
      </c>
      <c r="V683" t="s">
        <v>182</v>
      </c>
      <c r="W683">
        <v>96533</v>
      </c>
      <c r="X683" t="s">
        <v>291</v>
      </c>
      <c r="Y683" t="s">
        <v>100</v>
      </c>
      <c r="Z683">
        <v>1</v>
      </c>
      <c r="AA683" t="s">
        <v>50</v>
      </c>
      <c r="AB683">
        <v>14</v>
      </c>
      <c r="AC683" t="s">
        <v>51</v>
      </c>
      <c r="AD683" t="s">
        <v>64</v>
      </c>
      <c r="AE683">
        <v>0</v>
      </c>
      <c r="AF683">
        <v>96533</v>
      </c>
      <c r="AG683">
        <v>0</v>
      </c>
      <c r="AH683">
        <v>0</v>
      </c>
      <c r="AJ683" s="4">
        <v>74146</v>
      </c>
      <c r="AK683" t="str">
        <f>VLOOKUP(AJ683,Table35[],3,0)</f>
        <v>Yes</v>
      </c>
      <c r="AL683" t="s">
        <v>53</v>
      </c>
      <c r="AM683" t="s">
        <v>54</v>
      </c>
      <c r="AN683" t="s">
        <v>54</v>
      </c>
      <c r="AO683" t="s">
        <v>55</v>
      </c>
      <c r="AP683" s="1">
        <v>37320</v>
      </c>
      <c r="AQ683">
        <f t="shared" si="10"/>
        <v>19</v>
      </c>
      <c r="AR683" t="str">
        <f>VLOOKUP(AQ683,Table47[],2,0)</f>
        <v>18-19</v>
      </c>
    </row>
    <row r="684" spans="1:44" x14ac:dyDescent="0.25">
      <c r="A684" t="s">
        <v>41</v>
      </c>
      <c r="B684">
        <v>1992795</v>
      </c>
      <c r="C684">
        <v>363463</v>
      </c>
      <c r="D684" s="1">
        <v>44362</v>
      </c>
      <c r="E684" s="1">
        <v>44362</v>
      </c>
      <c r="F684" s="1">
        <v>44362</v>
      </c>
      <c r="G684" t="s">
        <v>65</v>
      </c>
      <c r="H684" t="s">
        <v>66</v>
      </c>
      <c r="M684" t="s">
        <v>71</v>
      </c>
      <c r="N684" t="s">
        <v>71</v>
      </c>
      <c r="O684" t="s">
        <v>45</v>
      </c>
      <c r="P684" s="2">
        <v>11</v>
      </c>
      <c r="Q684" s="2">
        <v>0</v>
      </c>
      <c r="R684" s="2">
        <v>0</v>
      </c>
      <c r="S684" s="2">
        <v>0</v>
      </c>
      <c r="T684">
        <v>1</v>
      </c>
      <c r="U684" t="s">
        <v>325</v>
      </c>
      <c r="V684" t="s">
        <v>47</v>
      </c>
      <c r="W684">
        <v>96462</v>
      </c>
      <c r="X684" t="s">
        <v>326</v>
      </c>
      <c r="Y684" t="s">
        <v>49</v>
      </c>
      <c r="Z684">
        <v>1</v>
      </c>
      <c r="AA684" t="s">
        <v>50</v>
      </c>
      <c r="AB684">
        <v>14</v>
      </c>
      <c r="AC684" t="s">
        <v>51</v>
      </c>
      <c r="AD684" t="s">
        <v>52</v>
      </c>
      <c r="AE684">
        <v>0</v>
      </c>
      <c r="AF684">
        <v>96462</v>
      </c>
      <c r="AG684">
        <v>0</v>
      </c>
      <c r="AH684">
        <v>0</v>
      </c>
      <c r="AJ684" s="4">
        <v>74129</v>
      </c>
      <c r="AK684" t="str">
        <f>VLOOKUP(AJ684,Table35[],3,0)</f>
        <v>Yes</v>
      </c>
      <c r="AL684" t="s">
        <v>53</v>
      </c>
      <c r="AM684" t="s">
        <v>54</v>
      </c>
      <c r="AN684" t="s">
        <v>54</v>
      </c>
      <c r="AO684" t="s">
        <v>55</v>
      </c>
      <c r="AP684" s="1">
        <v>36887</v>
      </c>
      <c r="AQ684">
        <f t="shared" si="10"/>
        <v>20</v>
      </c>
      <c r="AR684" t="str">
        <f>VLOOKUP(AQ684,Table47[],2,0)</f>
        <v>20-25</v>
      </c>
    </row>
    <row r="685" spans="1:44" x14ac:dyDescent="0.25">
      <c r="A685" t="s">
        <v>41</v>
      </c>
      <c r="B685">
        <v>1993031</v>
      </c>
      <c r="C685">
        <v>363551</v>
      </c>
      <c r="D685" s="1">
        <v>44362</v>
      </c>
      <c r="E685" s="1">
        <v>44362</v>
      </c>
      <c r="F685" s="1">
        <v>44362</v>
      </c>
      <c r="G685" t="s">
        <v>65</v>
      </c>
      <c r="H685" t="s">
        <v>66</v>
      </c>
      <c r="M685" t="s">
        <v>96</v>
      </c>
      <c r="N685" t="s">
        <v>96</v>
      </c>
      <c r="O685" t="s">
        <v>45</v>
      </c>
      <c r="P685" s="2">
        <v>11</v>
      </c>
      <c r="Q685" s="2">
        <v>0</v>
      </c>
      <c r="R685" s="2">
        <v>0</v>
      </c>
      <c r="S685" s="2">
        <v>0</v>
      </c>
      <c r="T685">
        <v>1</v>
      </c>
      <c r="U685" t="s">
        <v>119</v>
      </c>
      <c r="V685" t="s">
        <v>98</v>
      </c>
      <c r="W685">
        <v>87082</v>
      </c>
      <c r="X685" t="s">
        <v>330</v>
      </c>
      <c r="Y685" t="s">
        <v>100</v>
      </c>
      <c r="Z685">
        <v>1</v>
      </c>
      <c r="AA685" t="s">
        <v>50</v>
      </c>
      <c r="AB685">
        <v>14</v>
      </c>
      <c r="AC685" t="s">
        <v>51</v>
      </c>
      <c r="AD685" t="s">
        <v>64</v>
      </c>
      <c r="AE685">
        <v>0</v>
      </c>
      <c r="AF685">
        <v>87082</v>
      </c>
      <c r="AG685">
        <v>0</v>
      </c>
      <c r="AH685">
        <v>0</v>
      </c>
      <c r="AJ685" s="4">
        <v>74127</v>
      </c>
      <c r="AK685" t="str">
        <f>VLOOKUP(AJ685,Table35[],3,0)</f>
        <v>Yes</v>
      </c>
      <c r="AL685" t="s">
        <v>108</v>
      </c>
      <c r="AM685" t="s">
        <v>101</v>
      </c>
      <c r="AN685" t="s">
        <v>101</v>
      </c>
      <c r="AO685" t="s">
        <v>102</v>
      </c>
      <c r="AP685" s="1">
        <v>37714</v>
      </c>
      <c r="AQ685">
        <f t="shared" si="10"/>
        <v>18</v>
      </c>
      <c r="AR685" t="str">
        <f>VLOOKUP(AQ685,Table47[],2,0)</f>
        <v>18-19</v>
      </c>
    </row>
    <row r="686" spans="1:44" x14ac:dyDescent="0.25">
      <c r="A686" t="s">
        <v>41</v>
      </c>
      <c r="B686">
        <v>1993040</v>
      </c>
      <c r="C686">
        <v>363551</v>
      </c>
      <c r="D686" s="1">
        <v>44362</v>
      </c>
      <c r="E686" s="1">
        <v>44362</v>
      </c>
      <c r="F686" s="1">
        <v>44362</v>
      </c>
      <c r="G686" t="s">
        <v>42</v>
      </c>
      <c r="H686" t="s">
        <v>43</v>
      </c>
      <c r="M686" t="s">
        <v>96</v>
      </c>
      <c r="N686" t="s">
        <v>96</v>
      </c>
      <c r="O686" t="s">
        <v>45</v>
      </c>
      <c r="P686" s="2">
        <v>10</v>
      </c>
      <c r="Q686" s="2">
        <v>0</v>
      </c>
      <c r="R686" s="2">
        <v>0</v>
      </c>
      <c r="S686" s="2">
        <v>0</v>
      </c>
      <c r="T686">
        <v>1</v>
      </c>
      <c r="U686" t="s">
        <v>119</v>
      </c>
      <c r="V686" t="s">
        <v>98</v>
      </c>
      <c r="W686">
        <v>87082</v>
      </c>
      <c r="X686" t="s">
        <v>330</v>
      </c>
      <c r="Y686" t="s">
        <v>100</v>
      </c>
      <c r="Z686">
        <v>1</v>
      </c>
      <c r="AA686" t="s">
        <v>50</v>
      </c>
      <c r="AB686">
        <v>14</v>
      </c>
      <c r="AC686" t="s">
        <v>51</v>
      </c>
      <c r="AD686" t="s">
        <v>64</v>
      </c>
      <c r="AE686">
        <v>0</v>
      </c>
      <c r="AF686">
        <v>87082</v>
      </c>
      <c r="AG686">
        <v>0</v>
      </c>
      <c r="AH686">
        <v>0</v>
      </c>
      <c r="AJ686" s="4">
        <v>74127</v>
      </c>
      <c r="AK686" t="str">
        <f>VLOOKUP(AJ686,Table35[],3,0)</f>
        <v>Yes</v>
      </c>
      <c r="AL686" t="s">
        <v>108</v>
      </c>
      <c r="AM686" t="s">
        <v>101</v>
      </c>
      <c r="AN686" t="s">
        <v>101</v>
      </c>
      <c r="AO686" t="s">
        <v>102</v>
      </c>
      <c r="AP686" s="1">
        <v>37714</v>
      </c>
      <c r="AQ686">
        <f t="shared" si="10"/>
        <v>18</v>
      </c>
      <c r="AR686" t="str">
        <f>VLOOKUP(AQ686,Table47[],2,0)</f>
        <v>18-19</v>
      </c>
    </row>
    <row r="687" spans="1:44" x14ac:dyDescent="0.25">
      <c r="A687" t="s">
        <v>41</v>
      </c>
      <c r="B687">
        <v>1993306</v>
      </c>
      <c r="C687">
        <v>363547</v>
      </c>
      <c r="D687" s="1">
        <v>44362</v>
      </c>
      <c r="E687" s="1">
        <v>44362</v>
      </c>
      <c r="F687" s="1">
        <v>44362</v>
      </c>
      <c r="G687" t="s">
        <v>69</v>
      </c>
      <c r="H687" t="s">
        <v>70</v>
      </c>
      <c r="M687" t="s">
        <v>96</v>
      </c>
      <c r="N687" t="s">
        <v>96</v>
      </c>
      <c r="O687" t="s">
        <v>45</v>
      </c>
      <c r="P687" s="2">
        <v>269</v>
      </c>
      <c r="Q687" s="2">
        <v>0</v>
      </c>
      <c r="R687" s="2">
        <v>0</v>
      </c>
      <c r="S687" s="2">
        <v>0</v>
      </c>
      <c r="T687">
        <v>1</v>
      </c>
      <c r="U687" t="s">
        <v>97</v>
      </c>
      <c r="V687" t="s">
        <v>98</v>
      </c>
      <c r="W687">
        <v>75852</v>
      </c>
      <c r="X687" t="s">
        <v>329</v>
      </c>
      <c r="Y687" t="s">
        <v>100</v>
      </c>
      <c r="Z687">
        <v>1</v>
      </c>
      <c r="AA687" t="s">
        <v>50</v>
      </c>
      <c r="AB687">
        <v>14</v>
      </c>
      <c r="AC687" t="s">
        <v>51</v>
      </c>
      <c r="AD687" t="s">
        <v>64</v>
      </c>
      <c r="AE687">
        <v>0</v>
      </c>
      <c r="AF687">
        <v>75852</v>
      </c>
      <c r="AG687">
        <v>0</v>
      </c>
      <c r="AH687">
        <v>0</v>
      </c>
      <c r="AJ687" s="4">
        <v>74133</v>
      </c>
      <c r="AK687" t="str">
        <f>VLOOKUP(AJ687,Table35[],3,0)</f>
        <v>Yes</v>
      </c>
      <c r="AL687" t="s">
        <v>192</v>
      </c>
      <c r="AM687" t="s">
        <v>101</v>
      </c>
      <c r="AN687" t="s">
        <v>101</v>
      </c>
      <c r="AO687" t="s">
        <v>102</v>
      </c>
      <c r="AP687" s="1">
        <v>37783</v>
      </c>
      <c r="AQ687">
        <f t="shared" si="10"/>
        <v>18</v>
      </c>
      <c r="AR687" t="str">
        <f>VLOOKUP(AQ687,Table47[],2,0)</f>
        <v>18-19</v>
      </c>
    </row>
    <row r="688" spans="1:44" x14ac:dyDescent="0.25">
      <c r="A688" t="s">
        <v>41</v>
      </c>
      <c r="B688">
        <v>1993801</v>
      </c>
      <c r="C688">
        <v>363665</v>
      </c>
      <c r="D688" s="1">
        <v>44363</v>
      </c>
      <c r="E688" s="1">
        <v>44363</v>
      </c>
      <c r="F688" s="1">
        <v>44363</v>
      </c>
      <c r="G688" t="s">
        <v>65</v>
      </c>
      <c r="H688" t="s">
        <v>85</v>
      </c>
      <c r="M688" t="s">
        <v>86</v>
      </c>
      <c r="N688" t="s">
        <v>86</v>
      </c>
      <c r="O688" t="s">
        <v>45</v>
      </c>
      <c r="P688" s="2">
        <v>11</v>
      </c>
      <c r="Q688" s="2">
        <v>0</v>
      </c>
      <c r="R688" s="2">
        <v>0</v>
      </c>
      <c r="S688" s="2">
        <v>0</v>
      </c>
      <c r="T688">
        <v>1</v>
      </c>
      <c r="U688" t="s">
        <v>170</v>
      </c>
      <c r="V688" t="s">
        <v>47</v>
      </c>
      <c r="W688">
        <v>13969</v>
      </c>
      <c r="X688" t="s">
        <v>383</v>
      </c>
      <c r="Y688" t="s">
        <v>160</v>
      </c>
      <c r="Z688">
        <v>1</v>
      </c>
      <c r="AA688" t="s">
        <v>50</v>
      </c>
      <c r="AB688">
        <v>4</v>
      </c>
      <c r="AC688" t="s">
        <v>63</v>
      </c>
      <c r="AD688" t="s">
        <v>106</v>
      </c>
      <c r="AE688">
        <v>0</v>
      </c>
      <c r="AF688">
        <v>13969</v>
      </c>
      <c r="AG688">
        <v>0</v>
      </c>
      <c r="AH688">
        <v>0</v>
      </c>
      <c r="AJ688" s="4">
        <v>74105</v>
      </c>
      <c r="AK688" t="str">
        <f>VLOOKUP(AJ688,Table35[],3,0)</f>
        <v>Yes</v>
      </c>
      <c r="AL688" t="s">
        <v>53</v>
      </c>
      <c r="AM688" t="s">
        <v>54</v>
      </c>
      <c r="AN688" t="s">
        <v>54</v>
      </c>
      <c r="AO688" t="s">
        <v>55</v>
      </c>
      <c r="AP688" s="1">
        <v>35272</v>
      </c>
      <c r="AQ688">
        <f t="shared" si="10"/>
        <v>25</v>
      </c>
      <c r="AR688" t="str">
        <f>VLOOKUP(AQ688,Table47[],2,0)</f>
        <v>20-25</v>
      </c>
    </row>
    <row r="689" spans="1:44" x14ac:dyDescent="0.25">
      <c r="A689" t="s">
        <v>41</v>
      </c>
      <c r="B689">
        <v>1993867</v>
      </c>
      <c r="C689">
        <v>363691</v>
      </c>
      <c r="D689" s="1">
        <v>44363</v>
      </c>
      <c r="E689" s="1">
        <v>44363</v>
      </c>
      <c r="F689" s="1">
        <v>44363</v>
      </c>
      <c r="G689" t="s">
        <v>77</v>
      </c>
      <c r="H689" t="s">
        <v>78</v>
      </c>
      <c r="M689" t="s">
        <v>71</v>
      </c>
      <c r="N689" t="s">
        <v>71</v>
      </c>
      <c r="O689" t="s">
        <v>45</v>
      </c>
      <c r="P689" s="2">
        <v>430</v>
      </c>
      <c r="Q689" s="2">
        <v>0</v>
      </c>
      <c r="R689" s="2">
        <v>0</v>
      </c>
      <c r="S689" s="2">
        <v>0</v>
      </c>
      <c r="T689">
        <v>1</v>
      </c>
      <c r="V689" t="s">
        <v>47</v>
      </c>
      <c r="W689">
        <v>96392</v>
      </c>
      <c r="X689" t="s">
        <v>375</v>
      </c>
      <c r="Y689" t="s">
        <v>49</v>
      </c>
      <c r="Z689">
        <v>1</v>
      </c>
      <c r="AA689" t="s">
        <v>50</v>
      </c>
      <c r="AB689">
        <v>14</v>
      </c>
      <c r="AC689" t="s">
        <v>51</v>
      </c>
      <c r="AD689" t="s">
        <v>52</v>
      </c>
      <c r="AE689">
        <v>0</v>
      </c>
      <c r="AF689">
        <v>96392</v>
      </c>
      <c r="AG689">
        <v>0</v>
      </c>
      <c r="AH689">
        <v>0</v>
      </c>
      <c r="AJ689" s="4">
        <v>67801</v>
      </c>
      <c r="AK689" t="str">
        <f>VLOOKUP(AJ689,Table35[],3,0)</f>
        <v>No</v>
      </c>
      <c r="AL689" t="s">
        <v>53</v>
      </c>
      <c r="AM689" t="s">
        <v>54</v>
      </c>
      <c r="AN689" t="s">
        <v>54</v>
      </c>
      <c r="AO689" t="s">
        <v>55</v>
      </c>
      <c r="AP689" s="1">
        <v>31616</v>
      </c>
      <c r="AQ689">
        <f t="shared" si="10"/>
        <v>35</v>
      </c>
      <c r="AR689" t="str">
        <f>VLOOKUP(AQ689,Table47[],2,0)</f>
        <v>31-35</v>
      </c>
    </row>
    <row r="690" spans="1:44" x14ac:dyDescent="0.25">
      <c r="A690" t="s">
        <v>41</v>
      </c>
      <c r="B690">
        <v>1993933</v>
      </c>
      <c r="C690">
        <v>363712</v>
      </c>
      <c r="D690" s="1">
        <v>44363</v>
      </c>
      <c r="E690" s="1">
        <v>44363</v>
      </c>
      <c r="F690" s="1">
        <v>44363</v>
      </c>
      <c r="G690" t="s">
        <v>42</v>
      </c>
      <c r="H690" t="s">
        <v>43</v>
      </c>
      <c r="M690" t="s">
        <v>71</v>
      </c>
      <c r="N690" t="s">
        <v>71</v>
      </c>
      <c r="O690" t="s">
        <v>45</v>
      </c>
      <c r="P690" s="2">
        <v>10</v>
      </c>
      <c r="Q690" s="2">
        <v>0</v>
      </c>
      <c r="R690" s="2">
        <v>0</v>
      </c>
      <c r="S690" s="2">
        <v>0</v>
      </c>
      <c r="T690">
        <v>1</v>
      </c>
      <c r="U690" t="s">
        <v>79</v>
      </c>
      <c r="V690" t="s">
        <v>47</v>
      </c>
      <c r="W690">
        <v>32562</v>
      </c>
      <c r="X690" t="s">
        <v>377</v>
      </c>
      <c r="Y690" t="s">
        <v>49</v>
      </c>
      <c r="Z690">
        <v>1</v>
      </c>
      <c r="AA690" t="s">
        <v>50</v>
      </c>
      <c r="AB690">
        <v>14</v>
      </c>
      <c r="AC690" t="s">
        <v>51</v>
      </c>
      <c r="AD690" t="s">
        <v>90</v>
      </c>
      <c r="AE690">
        <v>0</v>
      </c>
      <c r="AF690">
        <v>32562</v>
      </c>
      <c r="AG690">
        <v>0</v>
      </c>
      <c r="AH690">
        <v>0</v>
      </c>
      <c r="AJ690" s="4">
        <v>74110</v>
      </c>
      <c r="AK690" t="str">
        <f>VLOOKUP(AJ690,Table35[],3,0)</f>
        <v>Yes</v>
      </c>
      <c r="AL690" t="s">
        <v>355</v>
      </c>
      <c r="AM690" t="s">
        <v>54</v>
      </c>
      <c r="AN690" t="s">
        <v>54</v>
      </c>
      <c r="AO690" t="s">
        <v>55</v>
      </c>
      <c r="AP690" s="1">
        <v>33429</v>
      </c>
      <c r="AQ690">
        <f t="shared" si="10"/>
        <v>30</v>
      </c>
      <c r="AR690" t="str">
        <f>VLOOKUP(AQ690,Table47[],2,0)</f>
        <v>26-30</v>
      </c>
    </row>
    <row r="691" spans="1:44" x14ac:dyDescent="0.25">
      <c r="A691" t="s">
        <v>41</v>
      </c>
      <c r="B691">
        <v>1993967</v>
      </c>
      <c r="C691">
        <v>363723</v>
      </c>
      <c r="D691" s="1">
        <v>44363</v>
      </c>
      <c r="E691" s="1">
        <v>44363</v>
      </c>
      <c r="F691" s="1">
        <v>44363</v>
      </c>
      <c r="G691" t="s">
        <v>77</v>
      </c>
      <c r="H691" t="s">
        <v>78</v>
      </c>
      <c r="M691" t="s">
        <v>71</v>
      </c>
      <c r="N691" t="s">
        <v>71</v>
      </c>
      <c r="O691" t="s">
        <v>45</v>
      </c>
      <c r="P691" s="2">
        <v>430</v>
      </c>
      <c r="Q691" s="2">
        <v>0</v>
      </c>
      <c r="R691" s="2">
        <v>0</v>
      </c>
      <c r="S691" s="2">
        <v>0</v>
      </c>
      <c r="T691">
        <v>1</v>
      </c>
      <c r="V691" t="s">
        <v>47</v>
      </c>
      <c r="W691">
        <v>31872</v>
      </c>
      <c r="X691" t="s">
        <v>381</v>
      </c>
      <c r="Y691" t="s">
        <v>49</v>
      </c>
      <c r="Z691">
        <v>1</v>
      </c>
      <c r="AA691" t="s">
        <v>50</v>
      </c>
      <c r="AB691">
        <v>14</v>
      </c>
      <c r="AC691" t="s">
        <v>51</v>
      </c>
      <c r="AD691" t="s">
        <v>52</v>
      </c>
      <c r="AE691">
        <v>0</v>
      </c>
      <c r="AF691">
        <v>31872</v>
      </c>
      <c r="AG691">
        <v>0</v>
      </c>
      <c r="AH691">
        <v>0</v>
      </c>
      <c r="AJ691" s="4">
        <v>74112</v>
      </c>
      <c r="AK691" t="str">
        <f>VLOOKUP(AJ691,Table35[],3,0)</f>
        <v>Yes</v>
      </c>
      <c r="AL691" t="s">
        <v>53</v>
      </c>
      <c r="AM691" t="s">
        <v>54</v>
      </c>
      <c r="AN691" t="s">
        <v>54</v>
      </c>
      <c r="AO691" t="s">
        <v>55</v>
      </c>
      <c r="AP691" s="1">
        <v>32263</v>
      </c>
      <c r="AQ691">
        <f t="shared" si="10"/>
        <v>33</v>
      </c>
      <c r="AR691" t="str">
        <f>VLOOKUP(AQ691,Table47[],2,0)</f>
        <v>31-35</v>
      </c>
    </row>
    <row r="692" spans="1:44" x14ac:dyDescent="0.25">
      <c r="A692" t="s">
        <v>41</v>
      </c>
      <c r="B692">
        <v>1993976</v>
      </c>
      <c r="C692">
        <v>363726</v>
      </c>
      <c r="D692" s="1">
        <v>44363</v>
      </c>
      <c r="E692" s="1">
        <v>44363</v>
      </c>
      <c r="F692" s="1">
        <v>44363</v>
      </c>
      <c r="G692" t="s">
        <v>65</v>
      </c>
      <c r="H692" t="s">
        <v>66</v>
      </c>
      <c r="M692" t="s">
        <v>71</v>
      </c>
      <c r="N692" t="s">
        <v>71</v>
      </c>
      <c r="O692" t="s">
        <v>45</v>
      </c>
      <c r="P692" s="2">
        <v>11</v>
      </c>
      <c r="Q692" s="2">
        <v>11</v>
      </c>
      <c r="R692" s="2">
        <v>0</v>
      </c>
      <c r="S692" s="2">
        <v>0</v>
      </c>
      <c r="T692">
        <v>1</v>
      </c>
      <c r="U692" t="s">
        <v>109</v>
      </c>
      <c r="V692" t="s">
        <v>47</v>
      </c>
      <c r="W692">
        <v>13243</v>
      </c>
      <c r="X692" t="s">
        <v>382</v>
      </c>
      <c r="Y692" t="s">
        <v>49</v>
      </c>
      <c r="Z692">
        <v>1</v>
      </c>
      <c r="AA692" t="s">
        <v>50</v>
      </c>
      <c r="AB692">
        <v>23</v>
      </c>
      <c r="AC692" t="s">
        <v>140</v>
      </c>
      <c r="AD692" t="s">
        <v>52</v>
      </c>
      <c r="AE692">
        <v>0</v>
      </c>
      <c r="AF692">
        <v>13243</v>
      </c>
      <c r="AG692">
        <v>0</v>
      </c>
      <c r="AH692">
        <v>0</v>
      </c>
      <c r="AJ692" s="4">
        <v>74146</v>
      </c>
      <c r="AK692" t="str">
        <f>VLOOKUP(AJ692,Table35[],3,0)</f>
        <v>Yes</v>
      </c>
      <c r="AL692" t="s">
        <v>53</v>
      </c>
      <c r="AM692" t="s">
        <v>101</v>
      </c>
      <c r="AN692" t="s">
        <v>101</v>
      </c>
      <c r="AO692" t="s">
        <v>102</v>
      </c>
      <c r="AP692" s="1">
        <v>32375</v>
      </c>
      <c r="AQ692">
        <f t="shared" si="10"/>
        <v>33</v>
      </c>
      <c r="AR692" t="str">
        <f>VLOOKUP(AQ692,Table47[],2,0)</f>
        <v>31-35</v>
      </c>
    </row>
    <row r="693" spans="1:44" x14ac:dyDescent="0.25">
      <c r="A693" t="s">
        <v>41</v>
      </c>
      <c r="B693">
        <v>1994601</v>
      </c>
      <c r="C693">
        <v>363831</v>
      </c>
      <c r="D693" s="1">
        <v>44363</v>
      </c>
      <c r="E693" s="1">
        <v>44363</v>
      </c>
      <c r="F693" s="1">
        <v>44363</v>
      </c>
      <c r="G693" t="s">
        <v>67</v>
      </c>
      <c r="H693" t="s">
        <v>68</v>
      </c>
      <c r="M693" t="s">
        <v>44</v>
      </c>
      <c r="N693" t="s">
        <v>44</v>
      </c>
      <c r="O693" t="s">
        <v>45</v>
      </c>
      <c r="P693" s="2">
        <v>11</v>
      </c>
      <c r="Q693" s="2">
        <v>0</v>
      </c>
      <c r="R693" s="2">
        <v>0</v>
      </c>
      <c r="S693" s="2">
        <v>0</v>
      </c>
      <c r="T693">
        <v>1</v>
      </c>
      <c r="U693" t="s">
        <v>301</v>
      </c>
      <c r="V693" t="s">
        <v>47</v>
      </c>
      <c r="W693">
        <v>69203</v>
      </c>
      <c r="X693" t="s">
        <v>348</v>
      </c>
      <c r="Y693" t="s">
        <v>49</v>
      </c>
      <c r="Z693">
        <v>1</v>
      </c>
      <c r="AA693" t="s">
        <v>50</v>
      </c>
      <c r="AB693">
        <v>14</v>
      </c>
      <c r="AC693" t="s">
        <v>51</v>
      </c>
      <c r="AD693" t="s">
        <v>349</v>
      </c>
      <c r="AE693">
        <v>0</v>
      </c>
      <c r="AF693">
        <v>69203</v>
      </c>
      <c r="AG693">
        <v>0</v>
      </c>
      <c r="AH693">
        <v>0</v>
      </c>
      <c r="AJ693" s="4">
        <v>74115</v>
      </c>
      <c r="AK693" t="str">
        <f>VLOOKUP(AJ693,Table35[],3,0)</f>
        <v>Yes</v>
      </c>
      <c r="AL693" t="s">
        <v>53</v>
      </c>
      <c r="AM693" t="s">
        <v>54</v>
      </c>
      <c r="AN693" t="s">
        <v>54</v>
      </c>
      <c r="AO693" t="s">
        <v>55</v>
      </c>
      <c r="AP693" s="1">
        <v>36717</v>
      </c>
      <c r="AQ693">
        <f t="shared" si="10"/>
        <v>21</v>
      </c>
      <c r="AR693" t="str">
        <f>VLOOKUP(AQ693,Table47[],2,0)</f>
        <v>20-25</v>
      </c>
    </row>
    <row r="694" spans="1:44" x14ac:dyDescent="0.25">
      <c r="A694" t="s">
        <v>41</v>
      </c>
      <c r="B694">
        <v>1994603</v>
      </c>
      <c r="C694">
        <v>363831</v>
      </c>
      <c r="D694" s="1">
        <v>44363</v>
      </c>
      <c r="E694" s="1">
        <v>44363</v>
      </c>
      <c r="F694" s="1">
        <v>44363</v>
      </c>
      <c r="G694" t="s">
        <v>65</v>
      </c>
      <c r="H694" t="s">
        <v>66</v>
      </c>
      <c r="M694" t="s">
        <v>44</v>
      </c>
      <c r="N694" t="s">
        <v>44</v>
      </c>
      <c r="O694" t="s">
        <v>45</v>
      </c>
      <c r="P694" s="2">
        <v>11</v>
      </c>
      <c r="Q694" s="2">
        <v>0</v>
      </c>
      <c r="R694" s="2">
        <v>0</v>
      </c>
      <c r="S694" s="2">
        <v>0</v>
      </c>
      <c r="T694">
        <v>1</v>
      </c>
      <c r="U694" t="s">
        <v>301</v>
      </c>
      <c r="V694" t="s">
        <v>47</v>
      </c>
      <c r="W694">
        <v>69203</v>
      </c>
      <c r="X694" t="s">
        <v>348</v>
      </c>
      <c r="Y694" t="s">
        <v>49</v>
      </c>
      <c r="Z694">
        <v>1</v>
      </c>
      <c r="AA694" t="s">
        <v>50</v>
      </c>
      <c r="AB694">
        <v>14</v>
      </c>
      <c r="AC694" t="s">
        <v>51</v>
      </c>
      <c r="AD694" t="s">
        <v>349</v>
      </c>
      <c r="AE694">
        <v>0</v>
      </c>
      <c r="AF694">
        <v>69203</v>
      </c>
      <c r="AG694">
        <v>0</v>
      </c>
      <c r="AH694">
        <v>0</v>
      </c>
      <c r="AJ694" s="4">
        <v>74115</v>
      </c>
      <c r="AK694" t="str">
        <f>VLOOKUP(AJ694,Table35[],3,0)</f>
        <v>Yes</v>
      </c>
      <c r="AL694" t="s">
        <v>53</v>
      </c>
      <c r="AM694" t="s">
        <v>54</v>
      </c>
      <c r="AN694" t="s">
        <v>54</v>
      </c>
      <c r="AO694" t="s">
        <v>55</v>
      </c>
      <c r="AP694" s="1">
        <v>36717</v>
      </c>
      <c r="AQ694">
        <f t="shared" si="10"/>
        <v>21</v>
      </c>
      <c r="AR694" t="str">
        <f>VLOOKUP(AQ694,Table47[],2,0)</f>
        <v>20-25</v>
      </c>
    </row>
    <row r="695" spans="1:44" x14ac:dyDescent="0.25">
      <c r="A695" t="s">
        <v>41</v>
      </c>
      <c r="B695">
        <v>1994644</v>
      </c>
      <c r="C695">
        <v>363840</v>
      </c>
      <c r="D695" s="1">
        <v>44363</v>
      </c>
      <c r="E695" s="1">
        <v>44363</v>
      </c>
      <c r="F695" s="1">
        <v>44363</v>
      </c>
      <c r="G695" t="s">
        <v>117</v>
      </c>
      <c r="H695" t="s">
        <v>118</v>
      </c>
      <c r="M695" t="s">
        <v>44</v>
      </c>
      <c r="N695" t="s">
        <v>44</v>
      </c>
      <c r="O695" t="s">
        <v>45</v>
      </c>
      <c r="P695" s="2">
        <v>277</v>
      </c>
      <c r="Q695" s="2">
        <v>0</v>
      </c>
      <c r="R695" s="2">
        <v>0</v>
      </c>
      <c r="S695" s="2">
        <v>0</v>
      </c>
      <c r="T695">
        <v>1</v>
      </c>
      <c r="U695" t="s">
        <v>97</v>
      </c>
      <c r="V695" t="s">
        <v>60</v>
      </c>
      <c r="W695">
        <v>76070</v>
      </c>
      <c r="X695" t="s">
        <v>350</v>
      </c>
      <c r="Y695" t="s">
        <v>49</v>
      </c>
      <c r="Z695">
        <v>1</v>
      </c>
      <c r="AA695" t="s">
        <v>50</v>
      </c>
      <c r="AB695">
        <v>14</v>
      </c>
      <c r="AC695" t="s">
        <v>51</v>
      </c>
      <c r="AD695" t="s">
        <v>64</v>
      </c>
      <c r="AE695">
        <v>0</v>
      </c>
      <c r="AF695">
        <v>76070</v>
      </c>
      <c r="AG695">
        <v>713</v>
      </c>
      <c r="AH695">
        <v>0</v>
      </c>
      <c r="AJ695" s="4">
        <v>74115</v>
      </c>
      <c r="AK695" t="str">
        <f>VLOOKUP(AJ695,Table35[],3,0)</f>
        <v>Yes</v>
      </c>
      <c r="AL695" t="s">
        <v>53</v>
      </c>
      <c r="AM695" t="s">
        <v>54</v>
      </c>
      <c r="AN695" t="s">
        <v>54</v>
      </c>
      <c r="AO695" t="s">
        <v>55</v>
      </c>
      <c r="AP695" s="1">
        <v>32067</v>
      </c>
      <c r="AQ695">
        <f t="shared" si="10"/>
        <v>34</v>
      </c>
      <c r="AR695" t="str">
        <f>VLOOKUP(AQ695,Table47[],2,0)</f>
        <v>31-35</v>
      </c>
    </row>
    <row r="696" spans="1:44" x14ac:dyDescent="0.25">
      <c r="A696" t="s">
        <v>41</v>
      </c>
      <c r="B696">
        <v>1995135</v>
      </c>
      <c r="C696">
        <v>363980</v>
      </c>
      <c r="D696" s="1">
        <v>44364</v>
      </c>
      <c r="E696" s="1">
        <v>44364</v>
      </c>
      <c r="F696" s="1">
        <v>44364</v>
      </c>
      <c r="G696" t="s">
        <v>42</v>
      </c>
      <c r="H696" t="s">
        <v>82</v>
      </c>
      <c r="M696" t="s">
        <v>201</v>
      </c>
      <c r="N696" t="s">
        <v>201</v>
      </c>
      <c r="O696" t="s">
        <v>45</v>
      </c>
      <c r="P696" s="2">
        <v>10</v>
      </c>
      <c r="Q696" s="2">
        <v>0</v>
      </c>
      <c r="R696" s="2">
        <v>0</v>
      </c>
      <c r="S696" s="2">
        <v>0</v>
      </c>
      <c r="T696">
        <v>1</v>
      </c>
      <c r="U696" t="s">
        <v>251</v>
      </c>
      <c r="V696" t="s">
        <v>60</v>
      </c>
      <c r="W696">
        <v>19527</v>
      </c>
      <c r="X696" t="s">
        <v>549</v>
      </c>
      <c r="Y696" t="s">
        <v>89</v>
      </c>
      <c r="Z696">
        <v>1</v>
      </c>
      <c r="AA696" t="s">
        <v>50</v>
      </c>
      <c r="AB696">
        <v>14</v>
      </c>
      <c r="AC696" t="s">
        <v>51</v>
      </c>
      <c r="AD696" t="s">
        <v>90</v>
      </c>
      <c r="AE696">
        <v>0</v>
      </c>
      <c r="AF696">
        <v>19527</v>
      </c>
      <c r="AG696">
        <v>0</v>
      </c>
      <c r="AH696">
        <v>0</v>
      </c>
      <c r="AJ696" s="4">
        <v>74145</v>
      </c>
      <c r="AK696" t="str">
        <f>VLOOKUP(AJ696,Table35[],3,0)</f>
        <v>Yes</v>
      </c>
      <c r="AL696" t="s">
        <v>53</v>
      </c>
      <c r="AM696" t="s">
        <v>54</v>
      </c>
      <c r="AN696" t="s">
        <v>54</v>
      </c>
      <c r="AO696" t="s">
        <v>55</v>
      </c>
      <c r="AP696" s="1">
        <v>30038</v>
      </c>
      <c r="AQ696">
        <f t="shared" si="10"/>
        <v>39</v>
      </c>
      <c r="AR696" t="str">
        <f>VLOOKUP(AQ696,Table47[],2,0)</f>
        <v>36+</v>
      </c>
    </row>
    <row r="697" spans="1:44" x14ac:dyDescent="0.25">
      <c r="A697" t="s">
        <v>41</v>
      </c>
      <c r="B697">
        <v>1995205</v>
      </c>
      <c r="C697">
        <v>364000</v>
      </c>
      <c r="D697" s="1">
        <v>44364</v>
      </c>
      <c r="E697" s="1">
        <v>44364</v>
      </c>
      <c r="F697" s="1">
        <v>44364</v>
      </c>
      <c r="G697" t="s">
        <v>42</v>
      </c>
      <c r="H697" t="s">
        <v>43</v>
      </c>
      <c r="M697" t="s">
        <v>71</v>
      </c>
      <c r="N697" t="s">
        <v>71</v>
      </c>
      <c r="O697" t="s">
        <v>45</v>
      </c>
      <c r="P697" s="2">
        <v>10</v>
      </c>
      <c r="Q697" s="2">
        <v>0</v>
      </c>
      <c r="R697" s="2">
        <v>0</v>
      </c>
      <c r="S697" s="2">
        <v>0</v>
      </c>
      <c r="T697">
        <v>1</v>
      </c>
      <c r="U697" t="s">
        <v>79</v>
      </c>
      <c r="V697" t="s">
        <v>47</v>
      </c>
      <c r="W697">
        <v>96531</v>
      </c>
      <c r="X697" t="s">
        <v>405</v>
      </c>
      <c r="Y697" t="s">
        <v>49</v>
      </c>
      <c r="Z697">
        <v>1</v>
      </c>
      <c r="AA697" t="s">
        <v>50</v>
      </c>
      <c r="AB697">
        <v>14</v>
      </c>
      <c r="AC697" t="s">
        <v>51</v>
      </c>
      <c r="AD697" t="s">
        <v>52</v>
      </c>
      <c r="AE697">
        <v>0</v>
      </c>
      <c r="AF697">
        <v>96531</v>
      </c>
      <c r="AG697">
        <v>711</v>
      </c>
      <c r="AH697">
        <v>0</v>
      </c>
      <c r="AJ697" s="4">
        <v>74134</v>
      </c>
      <c r="AK697" t="str">
        <f>VLOOKUP(AJ697,Table35[],3,0)</f>
        <v>Yes</v>
      </c>
      <c r="AL697" t="s">
        <v>53</v>
      </c>
      <c r="AM697" t="s">
        <v>54</v>
      </c>
      <c r="AN697" t="s">
        <v>54</v>
      </c>
      <c r="AO697" t="s">
        <v>55</v>
      </c>
      <c r="AP697" s="1">
        <v>34592</v>
      </c>
      <c r="AQ697">
        <f t="shared" si="10"/>
        <v>27</v>
      </c>
      <c r="AR697" t="str">
        <f>VLOOKUP(AQ697,Table47[],2,0)</f>
        <v>26-30</v>
      </c>
    </row>
    <row r="698" spans="1:44" x14ac:dyDescent="0.25">
      <c r="A698" t="s">
        <v>41</v>
      </c>
      <c r="B698">
        <v>1995246</v>
      </c>
      <c r="C698">
        <v>364015</v>
      </c>
      <c r="D698" s="1">
        <v>44364</v>
      </c>
      <c r="E698" s="1">
        <v>44364</v>
      </c>
      <c r="F698" s="1">
        <v>44364</v>
      </c>
      <c r="G698" t="s">
        <v>67</v>
      </c>
      <c r="H698" t="s">
        <v>68</v>
      </c>
      <c r="M698" t="s">
        <v>157</v>
      </c>
      <c r="N698" t="s">
        <v>157</v>
      </c>
      <c r="O698" t="s">
        <v>45</v>
      </c>
      <c r="P698" s="2">
        <v>11</v>
      </c>
      <c r="Q698" s="2">
        <v>0</v>
      </c>
      <c r="R698" s="2">
        <v>0</v>
      </c>
      <c r="S698" s="2">
        <v>0</v>
      </c>
      <c r="T698">
        <v>1</v>
      </c>
      <c r="V698" t="s">
        <v>60</v>
      </c>
      <c r="W698">
        <v>94518</v>
      </c>
      <c r="X698" t="s">
        <v>361</v>
      </c>
      <c r="Y698" t="s">
        <v>100</v>
      </c>
      <c r="Z698">
        <v>1</v>
      </c>
      <c r="AA698" t="s">
        <v>50</v>
      </c>
      <c r="AB698">
        <v>14</v>
      </c>
      <c r="AC698" t="s">
        <v>51</v>
      </c>
      <c r="AD698" t="s">
        <v>64</v>
      </c>
      <c r="AE698">
        <v>0</v>
      </c>
      <c r="AF698">
        <v>94518</v>
      </c>
      <c r="AG698">
        <v>0</v>
      </c>
      <c r="AH698">
        <v>0</v>
      </c>
      <c r="AJ698" s="4">
        <v>74106</v>
      </c>
      <c r="AK698" t="str">
        <f>VLOOKUP(AJ698,Table35[],3,0)</f>
        <v>Yes</v>
      </c>
      <c r="AL698" t="s">
        <v>108</v>
      </c>
      <c r="AM698" t="s">
        <v>101</v>
      </c>
      <c r="AN698" t="s">
        <v>101</v>
      </c>
      <c r="AO698" t="s">
        <v>102</v>
      </c>
      <c r="AP698" s="1">
        <v>37831</v>
      </c>
      <c r="AQ698">
        <f t="shared" si="10"/>
        <v>18</v>
      </c>
      <c r="AR698" t="str">
        <f>VLOOKUP(AQ698,Table47[],2,0)</f>
        <v>18-19</v>
      </c>
    </row>
    <row r="699" spans="1:44" x14ac:dyDescent="0.25">
      <c r="A699" t="s">
        <v>41</v>
      </c>
      <c r="B699">
        <v>1995471</v>
      </c>
      <c r="C699">
        <v>364082</v>
      </c>
      <c r="D699" s="1">
        <v>44364</v>
      </c>
      <c r="E699" s="1">
        <v>44364</v>
      </c>
      <c r="F699" s="1">
        <v>44364</v>
      </c>
      <c r="G699" t="s">
        <v>67</v>
      </c>
      <c r="H699" t="s">
        <v>68</v>
      </c>
      <c r="M699" t="s">
        <v>157</v>
      </c>
      <c r="N699" t="s">
        <v>157</v>
      </c>
      <c r="O699" t="s">
        <v>45</v>
      </c>
      <c r="P699" s="2">
        <v>11</v>
      </c>
      <c r="Q699" s="2">
        <v>0</v>
      </c>
      <c r="R699" s="2">
        <v>0</v>
      </c>
      <c r="S699" s="2">
        <v>0</v>
      </c>
      <c r="T699">
        <v>1</v>
      </c>
      <c r="V699" t="s">
        <v>182</v>
      </c>
      <c r="W699">
        <v>77007</v>
      </c>
      <c r="X699" t="s">
        <v>415</v>
      </c>
      <c r="Y699" t="s">
        <v>100</v>
      </c>
      <c r="Z699">
        <v>1</v>
      </c>
      <c r="AA699" t="s">
        <v>50</v>
      </c>
      <c r="AB699">
        <v>14</v>
      </c>
      <c r="AC699" t="s">
        <v>51</v>
      </c>
      <c r="AD699" t="s">
        <v>64</v>
      </c>
      <c r="AE699">
        <v>0</v>
      </c>
      <c r="AF699">
        <v>77007</v>
      </c>
      <c r="AG699">
        <v>0</v>
      </c>
      <c r="AH699">
        <v>0</v>
      </c>
      <c r="AJ699" s="4">
        <v>74120</v>
      </c>
      <c r="AK699" t="str">
        <f>VLOOKUP(AJ699,Table35[],3,0)</f>
        <v>Yes</v>
      </c>
      <c r="AL699" t="s">
        <v>192</v>
      </c>
      <c r="AM699" t="s">
        <v>101</v>
      </c>
      <c r="AN699" t="s">
        <v>101</v>
      </c>
      <c r="AO699" t="s">
        <v>102</v>
      </c>
      <c r="AP699" s="1">
        <v>37728</v>
      </c>
      <c r="AQ699">
        <f t="shared" si="10"/>
        <v>18</v>
      </c>
      <c r="AR699" t="str">
        <f>VLOOKUP(AQ699,Table47[],2,0)</f>
        <v>18-19</v>
      </c>
    </row>
    <row r="700" spans="1:44" x14ac:dyDescent="0.25">
      <c r="A700" t="s">
        <v>41</v>
      </c>
      <c r="B700">
        <v>1996214</v>
      </c>
      <c r="C700">
        <v>364188</v>
      </c>
      <c r="D700" s="1">
        <v>44365</v>
      </c>
      <c r="E700" s="1">
        <v>44365</v>
      </c>
      <c r="F700" s="1">
        <v>44365</v>
      </c>
      <c r="G700" t="s">
        <v>42</v>
      </c>
      <c r="H700" t="s">
        <v>43</v>
      </c>
      <c r="M700" t="s">
        <v>71</v>
      </c>
      <c r="N700" t="s">
        <v>71</v>
      </c>
      <c r="O700" t="s">
        <v>45</v>
      </c>
      <c r="P700" s="2">
        <v>10</v>
      </c>
      <c r="Q700" s="2">
        <v>0</v>
      </c>
      <c r="R700" s="2">
        <v>0</v>
      </c>
      <c r="S700" s="2">
        <v>0</v>
      </c>
      <c r="T700">
        <v>1</v>
      </c>
      <c r="U700" t="s">
        <v>301</v>
      </c>
      <c r="V700" t="s">
        <v>47</v>
      </c>
      <c r="W700">
        <v>96562</v>
      </c>
      <c r="X700" t="s">
        <v>384</v>
      </c>
      <c r="Y700" t="s">
        <v>49</v>
      </c>
      <c r="Z700">
        <v>1</v>
      </c>
      <c r="AA700" t="s">
        <v>50</v>
      </c>
      <c r="AB700">
        <v>4</v>
      </c>
      <c r="AC700" t="s">
        <v>63</v>
      </c>
      <c r="AD700" t="s">
        <v>52</v>
      </c>
      <c r="AE700">
        <v>0</v>
      </c>
      <c r="AF700">
        <v>713</v>
      </c>
      <c r="AG700">
        <v>713</v>
      </c>
      <c r="AH700">
        <v>713</v>
      </c>
      <c r="AI700" t="s">
        <v>145</v>
      </c>
      <c r="AJ700" s="4">
        <v>74146</v>
      </c>
      <c r="AK700" t="str">
        <f>VLOOKUP(AJ700,Table35[],3,0)</f>
        <v>Yes</v>
      </c>
      <c r="AL700" t="s">
        <v>53</v>
      </c>
      <c r="AM700" t="s">
        <v>54</v>
      </c>
      <c r="AN700" t="s">
        <v>54</v>
      </c>
      <c r="AO700" t="s">
        <v>55</v>
      </c>
      <c r="AP700" s="1">
        <v>35404</v>
      </c>
      <c r="AQ700">
        <f t="shared" si="10"/>
        <v>25</v>
      </c>
      <c r="AR700" t="str">
        <f>VLOOKUP(AQ700,Table47[],2,0)</f>
        <v>20-25</v>
      </c>
    </row>
    <row r="701" spans="1:44" x14ac:dyDescent="0.25">
      <c r="A701" t="s">
        <v>41</v>
      </c>
      <c r="B701">
        <v>1996239</v>
      </c>
      <c r="C701">
        <v>364195</v>
      </c>
      <c r="D701" s="1">
        <v>44365</v>
      </c>
      <c r="E701" s="1">
        <v>44365</v>
      </c>
      <c r="F701" s="1">
        <v>44365</v>
      </c>
      <c r="G701" t="s">
        <v>77</v>
      </c>
      <c r="H701" t="s">
        <v>78</v>
      </c>
      <c r="M701" t="s">
        <v>71</v>
      </c>
      <c r="N701" t="s">
        <v>71</v>
      </c>
      <c r="O701" t="s">
        <v>45</v>
      </c>
      <c r="P701" s="2">
        <v>430</v>
      </c>
      <c r="Q701" s="2">
        <v>0</v>
      </c>
      <c r="R701" s="2">
        <v>0</v>
      </c>
      <c r="S701" s="2">
        <v>0</v>
      </c>
      <c r="T701">
        <v>1</v>
      </c>
      <c r="U701" t="s">
        <v>72</v>
      </c>
      <c r="V701" t="s">
        <v>47</v>
      </c>
      <c r="W701">
        <v>12670</v>
      </c>
      <c r="X701" t="s">
        <v>388</v>
      </c>
      <c r="Y701" t="s">
        <v>49</v>
      </c>
      <c r="Z701">
        <v>1</v>
      </c>
      <c r="AA701" t="s">
        <v>50</v>
      </c>
      <c r="AB701">
        <v>22</v>
      </c>
      <c r="AC701" t="s">
        <v>188</v>
      </c>
      <c r="AD701" t="s">
        <v>52</v>
      </c>
      <c r="AE701">
        <v>0</v>
      </c>
      <c r="AF701">
        <v>12670</v>
      </c>
      <c r="AG701">
        <v>0</v>
      </c>
      <c r="AH701">
        <v>0</v>
      </c>
      <c r="AJ701" s="4">
        <v>74436</v>
      </c>
      <c r="AK701" t="str">
        <f>VLOOKUP(AJ701,Table35[],3,0)</f>
        <v>No</v>
      </c>
      <c r="AL701" t="s">
        <v>53</v>
      </c>
      <c r="AM701" t="s">
        <v>54</v>
      </c>
      <c r="AN701" t="s">
        <v>54</v>
      </c>
      <c r="AO701" t="s">
        <v>55</v>
      </c>
      <c r="AP701" s="1">
        <v>31970</v>
      </c>
      <c r="AQ701">
        <f t="shared" si="10"/>
        <v>34</v>
      </c>
      <c r="AR701" t="str">
        <f>VLOOKUP(AQ701,Table47[],2,0)</f>
        <v>31-35</v>
      </c>
    </row>
    <row r="702" spans="1:44" x14ac:dyDescent="0.25">
      <c r="A702" t="s">
        <v>41</v>
      </c>
      <c r="B702">
        <v>1997075</v>
      </c>
      <c r="C702">
        <v>364352</v>
      </c>
      <c r="D702" s="1">
        <v>44368</v>
      </c>
      <c r="E702" s="1">
        <v>44368</v>
      </c>
      <c r="F702" s="1">
        <v>44368</v>
      </c>
      <c r="G702" t="s">
        <v>42</v>
      </c>
      <c r="H702" t="s">
        <v>43</v>
      </c>
      <c r="M702" t="s">
        <v>44</v>
      </c>
      <c r="N702" t="s">
        <v>112</v>
      </c>
      <c r="O702" t="s">
        <v>45</v>
      </c>
      <c r="P702" s="2">
        <v>10</v>
      </c>
      <c r="Q702" s="2">
        <v>0</v>
      </c>
      <c r="R702" s="2">
        <v>0</v>
      </c>
      <c r="S702" s="2">
        <v>0</v>
      </c>
      <c r="T702">
        <v>1</v>
      </c>
      <c r="U702" t="s">
        <v>137</v>
      </c>
      <c r="V702" t="s">
        <v>47</v>
      </c>
      <c r="W702">
        <v>20858</v>
      </c>
      <c r="X702" t="s">
        <v>440</v>
      </c>
      <c r="Y702" t="s">
        <v>62</v>
      </c>
      <c r="Z702">
        <v>1</v>
      </c>
      <c r="AA702" t="s">
        <v>50</v>
      </c>
      <c r="AB702">
        <v>14</v>
      </c>
      <c r="AC702" t="s">
        <v>51</v>
      </c>
      <c r="AD702" t="s">
        <v>52</v>
      </c>
      <c r="AE702">
        <v>0</v>
      </c>
      <c r="AF702">
        <v>20858</v>
      </c>
      <c r="AG702">
        <v>0</v>
      </c>
      <c r="AH702">
        <v>0</v>
      </c>
      <c r="AJ702" s="4">
        <v>74128</v>
      </c>
      <c r="AK702" t="str">
        <f>VLOOKUP(AJ702,Table35[],3,0)</f>
        <v>Yes</v>
      </c>
      <c r="AL702" t="s">
        <v>53</v>
      </c>
      <c r="AM702" t="s">
        <v>54</v>
      </c>
      <c r="AN702" t="s">
        <v>54</v>
      </c>
      <c r="AO702" t="s">
        <v>55</v>
      </c>
      <c r="AP702" s="1">
        <v>31048</v>
      </c>
      <c r="AQ702">
        <f t="shared" si="10"/>
        <v>36</v>
      </c>
      <c r="AR702" t="str">
        <f>VLOOKUP(AQ702,Table47[],2,0)</f>
        <v>36+</v>
      </c>
    </row>
    <row r="703" spans="1:44" x14ac:dyDescent="0.25">
      <c r="A703" t="s">
        <v>41</v>
      </c>
      <c r="B703">
        <v>1997207</v>
      </c>
      <c r="C703">
        <v>364361</v>
      </c>
      <c r="D703" s="1">
        <v>44368</v>
      </c>
      <c r="E703" s="1">
        <v>44368</v>
      </c>
      <c r="F703" s="1">
        <v>44368</v>
      </c>
      <c r="G703" t="s">
        <v>42</v>
      </c>
      <c r="H703" t="s">
        <v>43</v>
      </c>
      <c r="M703" t="s">
        <v>44</v>
      </c>
      <c r="N703" t="s">
        <v>44</v>
      </c>
      <c r="O703" t="s">
        <v>45</v>
      </c>
      <c r="P703" s="2">
        <v>10</v>
      </c>
      <c r="Q703" s="2">
        <v>0</v>
      </c>
      <c r="R703" s="2">
        <v>0</v>
      </c>
      <c r="S703" s="2">
        <v>0</v>
      </c>
      <c r="T703">
        <v>1</v>
      </c>
      <c r="U703" t="s">
        <v>97</v>
      </c>
      <c r="V703" t="s">
        <v>60</v>
      </c>
      <c r="W703">
        <v>40334</v>
      </c>
      <c r="X703" t="s">
        <v>391</v>
      </c>
      <c r="Y703" t="s">
        <v>49</v>
      </c>
      <c r="Z703">
        <v>1</v>
      </c>
      <c r="AA703" t="s">
        <v>50</v>
      </c>
      <c r="AB703">
        <v>14</v>
      </c>
      <c r="AC703" t="s">
        <v>51</v>
      </c>
      <c r="AD703" t="s">
        <v>64</v>
      </c>
      <c r="AE703">
        <v>0</v>
      </c>
      <c r="AF703">
        <v>40334</v>
      </c>
      <c r="AG703">
        <v>0</v>
      </c>
      <c r="AH703">
        <v>0</v>
      </c>
      <c r="AJ703" s="4">
        <v>74110</v>
      </c>
      <c r="AK703" t="str">
        <f>VLOOKUP(AJ703,Table35[],3,0)</f>
        <v>Yes</v>
      </c>
      <c r="AL703" t="s">
        <v>53</v>
      </c>
      <c r="AM703" t="s">
        <v>54</v>
      </c>
      <c r="AN703" t="s">
        <v>54</v>
      </c>
      <c r="AO703" t="s">
        <v>55</v>
      </c>
      <c r="AP703" s="1">
        <v>32165</v>
      </c>
      <c r="AQ703">
        <f t="shared" si="10"/>
        <v>33</v>
      </c>
      <c r="AR703" t="str">
        <f>VLOOKUP(AQ703,Table47[],2,0)</f>
        <v>31-35</v>
      </c>
    </row>
    <row r="704" spans="1:44" x14ac:dyDescent="0.25">
      <c r="A704" t="s">
        <v>41</v>
      </c>
      <c r="B704">
        <v>1997218</v>
      </c>
      <c r="C704">
        <v>364363</v>
      </c>
      <c r="D704" s="1">
        <v>44368</v>
      </c>
      <c r="E704" s="1">
        <v>44368</v>
      </c>
      <c r="F704" s="1">
        <v>44368</v>
      </c>
      <c r="G704" t="s">
        <v>65</v>
      </c>
      <c r="H704" t="s">
        <v>66</v>
      </c>
      <c r="M704" t="s">
        <v>44</v>
      </c>
      <c r="N704" t="s">
        <v>44</v>
      </c>
      <c r="O704" t="s">
        <v>45</v>
      </c>
      <c r="P704" s="2">
        <v>11</v>
      </c>
      <c r="Q704" s="2">
        <v>11</v>
      </c>
      <c r="R704" s="2">
        <v>0</v>
      </c>
      <c r="S704" s="2">
        <v>0</v>
      </c>
      <c r="T704">
        <v>1</v>
      </c>
      <c r="U704" t="s">
        <v>79</v>
      </c>
      <c r="V704" t="s">
        <v>60</v>
      </c>
      <c r="W704">
        <v>82844</v>
      </c>
      <c r="X704" t="s">
        <v>399</v>
      </c>
      <c r="Y704" t="s">
        <v>49</v>
      </c>
      <c r="Z704">
        <v>1</v>
      </c>
      <c r="AA704" t="s">
        <v>50</v>
      </c>
      <c r="AB704">
        <v>26</v>
      </c>
      <c r="AC704" t="s">
        <v>81</v>
      </c>
      <c r="AD704" t="s">
        <v>64</v>
      </c>
      <c r="AE704">
        <v>0</v>
      </c>
      <c r="AF704">
        <v>82844</v>
      </c>
      <c r="AG704">
        <v>0</v>
      </c>
      <c r="AH704">
        <v>0</v>
      </c>
      <c r="AJ704" s="4">
        <v>74128</v>
      </c>
      <c r="AK704" t="str">
        <f>VLOOKUP(AJ704,Table35[],3,0)</f>
        <v>Yes</v>
      </c>
      <c r="AL704" t="s">
        <v>108</v>
      </c>
      <c r="AM704" t="s">
        <v>101</v>
      </c>
      <c r="AN704" t="s">
        <v>101</v>
      </c>
      <c r="AO704" t="s">
        <v>102</v>
      </c>
      <c r="AP704" s="1">
        <v>35732</v>
      </c>
      <c r="AQ704">
        <f t="shared" si="10"/>
        <v>24</v>
      </c>
      <c r="AR704" t="str">
        <f>VLOOKUP(AQ704,Table47[],2,0)</f>
        <v>20-25</v>
      </c>
    </row>
    <row r="705" spans="1:44" x14ac:dyDescent="0.25">
      <c r="A705" t="s">
        <v>41</v>
      </c>
      <c r="B705">
        <v>1997645</v>
      </c>
      <c r="C705">
        <v>364475</v>
      </c>
      <c r="D705" s="1">
        <v>44369</v>
      </c>
      <c r="E705" s="1">
        <v>44369</v>
      </c>
      <c r="F705" s="1">
        <v>44369</v>
      </c>
      <c r="G705" t="s">
        <v>117</v>
      </c>
      <c r="H705" t="s">
        <v>118</v>
      </c>
      <c r="M705" t="s">
        <v>71</v>
      </c>
      <c r="N705" t="s">
        <v>71</v>
      </c>
      <c r="O705" t="s">
        <v>45</v>
      </c>
      <c r="P705" s="2">
        <v>277</v>
      </c>
      <c r="Q705" s="2">
        <v>0</v>
      </c>
      <c r="R705" s="2">
        <v>0</v>
      </c>
      <c r="S705" s="2">
        <v>0</v>
      </c>
      <c r="T705">
        <v>1</v>
      </c>
      <c r="V705" t="s">
        <v>47</v>
      </c>
      <c r="W705">
        <v>96492</v>
      </c>
      <c r="X705" t="s">
        <v>293</v>
      </c>
      <c r="Y705" t="s">
        <v>49</v>
      </c>
      <c r="Z705">
        <v>1</v>
      </c>
      <c r="AA705" t="s">
        <v>50</v>
      </c>
      <c r="AB705">
        <v>14</v>
      </c>
      <c r="AC705" t="s">
        <v>51</v>
      </c>
      <c r="AD705" t="s">
        <v>52</v>
      </c>
      <c r="AE705">
        <v>0</v>
      </c>
      <c r="AF705">
        <v>96492</v>
      </c>
      <c r="AG705">
        <v>0</v>
      </c>
      <c r="AH705">
        <v>0</v>
      </c>
      <c r="AJ705" s="4">
        <v>74137</v>
      </c>
      <c r="AK705" t="str">
        <f>VLOOKUP(AJ705,Table35[],3,0)</f>
        <v>Yes</v>
      </c>
      <c r="AL705" t="s">
        <v>53</v>
      </c>
      <c r="AM705" t="s">
        <v>101</v>
      </c>
      <c r="AN705" t="s">
        <v>101</v>
      </c>
      <c r="AO705" t="s">
        <v>102</v>
      </c>
      <c r="AP705" s="1">
        <v>34542</v>
      </c>
      <c r="AQ705">
        <f t="shared" si="10"/>
        <v>27</v>
      </c>
      <c r="AR705" t="str">
        <f>VLOOKUP(AQ705,Table47[],2,0)</f>
        <v>26-30</v>
      </c>
    </row>
    <row r="706" spans="1:44" x14ac:dyDescent="0.25">
      <c r="A706" t="s">
        <v>41</v>
      </c>
      <c r="B706">
        <v>1997779</v>
      </c>
      <c r="C706">
        <v>364529</v>
      </c>
      <c r="D706" s="1">
        <v>44369</v>
      </c>
      <c r="E706" s="1">
        <v>44369</v>
      </c>
      <c r="F706" s="1">
        <v>44369</v>
      </c>
      <c r="G706" t="s">
        <v>42</v>
      </c>
      <c r="H706" t="s">
        <v>82</v>
      </c>
      <c r="M706" t="s">
        <v>71</v>
      </c>
      <c r="N706" t="s">
        <v>71</v>
      </c>
      <c r="O706" t="s">
        <v>45</v>
      </c>
      <c r="P706" s="2">
        <v>10</v>
      </c>
      <c r="Q706" s="2">
        <v>0</v>
      </c>
      <c r="R706" s="2">
        <v>0</v>
      </c>
      <c r="S706" s="2">
        <v>0</v>
      </c>
      <c r="T706">
        <v>1</v>
      </c>
      <c r="U706" t="s">
        <v>83</v>
      </c>
      <c r="V706" t="s">
        <v>47</v>
      </c>
      <c r="W706">
        <v>96703</v>
      </c>
      <c r="X706" t="s">
        <v>550</v>
      </c>
      <c r="Y706" t="s">
        <v>49</v>
      </c>
      <c r="Z706">
        <v>1</v>
      </c>
      <c r="AA706" t="s">
        <v>50</v>
      </c>
      <c r="AB706">
        <v>14</v>
      </c>
      <c r="AC706" t="s">
        <v>51</v>
      </c>
      <c r="AD706" t="s">
        <v>52</v>
      </c>
      <c r="AE706">
        <v>0</v>
      </c>
      <c r="AF706">
        <v>96703</v>
      </c>
      <c r="AG706">
        <v>0</v>
      </c>
      <c r="AH706">
        <v>0</v>
      </c>
      <c r="AJ706" s="4">
        <v>74129</v>
      </c>
      <c r="AK706" t="str">
        <f>VLOOKUP(AJ706,Table35[],3,0)</f>
        <v>Yes</v>
      </c>
      <c r="AL706" t="s">
        <v>53</v>
      </c>
      <c r="AM706" t="s">
        <v>54</v>
      </c>
      <c r="AN706" t="s">
        <v>54</v>
      </c>
      <c r="AO706" t="s">
        <v>55</v>
      </c>
      <c r="AP706" s="1">
        <v>34961</v>
      </c>
      <c r="AQ706">
        <f t="shared" si="10"/>
        <v>26</v>
      </c>
      <c r="AR706" t="str">
        <f>VLOOKUP(AQ706,Table47[],2,0)</f>
        <v>26-30</v>
      </c>
    </row>
    <row r="707" spans="1:44" x14ac:dyDescent="0.25">
      <c r="A707" t="s">
        <v>41</v>
      </c>
      <c r="B707">
        <v>1997843</v>
      </c>
      <c r="C707">
        <v>364563</v>
      </c>
      <c r="D707" s="1">
        <v>44369</v>
      </c>
      <c r="E707" s="1">
        <v>44369</v>
      </c>
      <c r="F707" s="1">
        <v>44369</v>
      </c>
      <c r="G707" t="s">
        <v>77</v>
      </c>
      <c r="H707" t="s">
        <v>78</v>
      </c>
      <c r="M707" t="s">
        <v>71</v>
      </c>
      <c r="N707" t="s">
        <v>71</v>
      </c>
      <c r="O707" t="s">
        <v>45</v>
      </c>
      <c r="P707" s="2">
        <v>430</v>
      </c>
      <c r="Q707" s="2">
        <v>0</v>
      </c>
      <c r="R707" s="2">
        <v>0</v>
      </c>
      <c r="S707" s="2">
        <v>0</v>
      </c>
      <c r="T707">
        <v>1</v>
      </c>
      <c r="V707" t="s">
        <v>47</v>
      </c>
      <c r="W707">
        <v>64969</v>
      </c>
      <c r="X707" t="s">
        <v>454</v>
      </c>
      <c r="Y707" t="s">
        <v>49</v>
      </c>
      <c r="Z707">
        <v>1</v>
      </c>
      <c r="AA707" t="s">
        <v>50</v>
      </c>
      <c r="AB707">
        <v>14</v>
      </c>
      <c r="AC707" t="s">
        <v>51</v>
      </c>
      <c r="AD707" t="s">
        <v>52</v>
      </c>
      <c r="AE707">
        <v>0</v>
      </c>
      <c r="AF707">
        <v>64969</v>
      </c>
      <c r="AG707">
        <v>0</v>
      </c>
      <c r="AH707">
        <v>0</v>
      </c>
      <c r="AJ707" s="4">
        <v>74115</v>
      </c>
      <c r="AK707" t="str">
        <f>VLOOKUP(AJ707,Table35[],3,0)</f>
        <v>Yes</v>
      </c>
      <c r="AL707" t="s">
        <v>53</v>
      </c>
      <c r="AM707" t="s">
        <v>54</v>
      </c>
      <c r="AN707" t="s">
        <v>54</v>
      </c>
      <c r="AO707" t="s">
        <v>55</v>
      </c>
      <c r="AP707" s="1">
        <v>34631</v>
      </c>
      <c r="AQ707">
        <f t="shared" ref="AQ707:AQ738" si="11">ROUND((D707-AP707)/365,0)</f>
        <v>27</v>
      </c>
      <c r="AR707" t="str">
        <f>VLOOKUP(AQ707,Table47[],2,0)</f>
        <v>26-30</v>
      </c>
    </row>
    <row r="708" spans="1:44" x14ac:dyDescent="0.25">
      <c r="A708" t="s">
        <v>41</v>
      </c>
      <c r="B708">
        <v>1997845</v>
      </c>
      <c r="C708">
        <v>364563</v>
      </c>
      <c r="D708" s="1">
        <v>44369</v>
      </c>
      <c r="E708" s="1">
        <v>44369</v>
      </c>
      <c r="F708" s="1">
        <v>44369</v>
      </c>
      <c r="G708" t="s">
        <v>42</v>
      </c>
      <c r="H708" t="s">
        <v>43</v>
      </c>
      <c r="M708" t="s">
        <v>71</v>
      </c>
      <c r="N708" t="s">
        <v>71</v>
      </c>
      <c r="O708" t="s">
        <v>45</v>
      </c>
      <c r="P708" s="2">
        <v>10</v>
      </c>
      <c r="Q708" s="2">
        <v>0</v>
      </c>
      <c r="R708" s="2">
        <v>0</v>
      </c>
      <c r="S708" s="2">
        <v>0</v>
      </c>
      <c r="T708">
        <v>1</v>
      </c>
      <c r="U708" t="s">
        <v>301</v>
      </c>
      <c r="V708" t="s">
        <v>47</v>
      </c>
      <c r="W708">
        <v>64969</v>
      </c>
      <c r="X708" t="s">
        <v>454</v>
      </c>
      <c r="Y708" t="s">
        <v>49</v>
      </c>
      <c r="Z708">
        <v>1</v>
      </c>
      <c r="AA708" t="s">
        <v>50</v>
      </c>
      <c r="AB708">
        <v>14</v>
      </c>
      <c r="AC708" t="s">
        <v>51</v>
      </c>
      <c r="AD708" t="s">
        <v>52</v>
      </c>
      <c r="AE708">
        <v>0</v>
      </c>
      <c r="AF708">
        <v>64969</v>
      </c>
      <c r="AG708">
        <v>0</v>
      </c>
      <c r="AH708">
        <v>0</v>
      </c>
      <c r="AJ708" s="4">
        <v>74115</v>
      </c>
      <c r="AK708" t="str">
        <f>VLOOKUP(AJ708,Table35[],3,0)</f>
        <v>Yes</v>
      </c>
      <c r="AL708" t="s">
        <v>53</v>
      </c>
      <c r="AM708" t="s">
        <v>54</v>
      </c>
      <c r="AN708" t="s">
        <v>54</v>
      </c>
      <c r="AO708" t="s">
        <v>55</v>
      </c>
      <c r="AP708" s="1">
        <v>34631</v>
      </c>
      <c r="AQ708">
        <f t="shared" si="11"/>
        <v>27</v>
      </c>
      <c r="AR708" t="str">
        <f>VLOOKUP(AQ708,Table47[],2,0)</f>
        <v>26-30</v>
      </c>
    </row>
    <row r="709" spans="1:44" x14ac:dyDescent="0.25">
      <c r="A709" t="s">
        <v>41</v>
      </c>
      <c r="B709">
        <v>1997879</v>
      </c>
      <c r="C709">
        <v>364573</v>
      </c>
      <c r="D709" s="1">
        <v>44369</v>
      </c>
      <c r="E709" s="1">
        <v>44369</v>
      </c>
      <c r="F709" s="1">
        <v>44369</v>
      </c>
      <c r="G709" t="s">
        <v>42</v>
      </c>
      <c r="H709" t="s">
        <v>43</v>
      </c>
      <c r="M709" t="s">
        <v>96</v>
      </c>
      <c r="N709" t="s">
        <v>96</v>
      </c>
      <c r="O709" t="s">
        <v>45</v>
      </c>
      <c r="P709" s="2">
        <v>10</v>
      </c>
      <c r="Q709" s="2">
        <v>0</v>
      </c>
      <c r="R709" s="2">
        <v>0</v>
      </c>
      <c r="S709" s="2">
        <v>0</v>
      </c>
      <c r="T709">
        <v>1</v>
      </c>
      <c r="U709" t="s">
        <v>97</v>
      </c>
      <c r="V709" t="s">
        <v>98</v>
      </c>
      <c r="W709">
        <v>77590</v>
      </c>
      <c r="X709" t="s">
        <v>425</v>
      </c>
      <c r="Y709" t="s">
        <v>100</v>
      </c>
      <c r="Z709">
        <v>1</v>
      </c>
      <c r="AA709" t="s">
        <v>50</v>
      </c>
      <c r="AB709">
        <v>14</v>
      </c>
      <c r="AC709" t="s">
        <v>51</v>
      </c>
      <c r="AD709" t="s">
        <v>64</v>
      </c>
      <c r="AE709">
        <v>0</v>
      </c>
      <c r="AF709">
        <v>77590</v>
      </c>
      <c r="AG709">
        <v>0</v>
      </c>
      <c r="AH709">
        <v>0</v>
      </c>
      <c r="AJ709" s="4">
        <v>74133</v>
      </c>
      <c r="AK709" t="str">
        <f>VLOOKUP(AJ709,Table35[],3,0)</f>
        <v>Yes</v>
      </c>
      <c r="AL709" t="s">
        <v>192</v>
      </c>
      <c r="AM709" t="s">
        <v>101</v>
      </c>
      <c r="AN709" t="s">
        <v>101</v>
      </c>
      <c r="AO709" t="s">
        <v>102</v>
      </c>
      <c r="AP709" s="1">
        <v>37297</v>
      </c>
      <c r="AQ709">
        <f t="shared" si="11"/>
        <v>19</v>
      </c>
      <c r="AR709" t="str">
        <f>VLOOKUP(AQ709,Table47[],2,0)</f>
        <v>18-19</v>
      </c>
    </row>
    <row r="710" spans="1:44" x14ac:dyDescent="0.25">
      <c r="A710" t="s">
        <v>41</v>
      </c>
      <c r="B710">
        <v>1997911</v>
      </c>
      <c r="C710">
        <v>364582</v>
      </c>
      <c r="D710" s="1">
        <v>44369</v>
      </c>
      <c r="E710" s="1">
        <v>44369</v>
      </c>
      <c r="F710" s="1">
        <v>44369</v>
      </c>
      <c r="G710" t="s">
        <v>42</v>
      </c>
      <c r="H710" t="s">
        <v>43</v>
      </c>
      <c r="M710" t="s">
        <v>71</v>
      </c>
      <c r="N710" t="s">
        <v>71</v>
      </c>
      <c r="O710" t="s">
        <v>45</v>
      </c>
      <c r="P710" s="2">
        <v>10</v>
      </c>
      <c r="Q710" s="2">
        <v>0</v>
      </c>
      <c r="R710" s="2">
        <v>0</v>
      </c>
      <c r="S710" s="2">
        <v>0</v>
      </c>
      <c r="T710">
        <v>1</v>
      </c>
      <c r="U710" t="s">
        <v>113</v>
      </c>
      <c r="V710" t="s">
        <v>98</v>
      </c>
      <c r="W710">
        <v>87785</v>
      </c>
      <c r="X710" t="s">
        <v>409</v>
      </c>
      <c r="Y710" t="s">
        <v>100</v>
      </c>
      <c r="Z710">
        <v>1</v>
      </c>
      <c r="AA710" t="s">
        <v>50</v>
      </c>
      <c r="AB710">
        <v>14</v>
      </c>
      <c r="AC710" t="s">
        <v>51</v>
      </c>
      <c r="AD710" t="s">
        <v>64</v>
      </c>
      <c r="AE710">
        <v>0</v>
      </c>
      <c r="AF710">
        <v>87785</v>
      </c>
      <c r="AG710">
        <v>0</v>
      </c>
      <c r="AH710">
        <v>0</v>
      </c>
      <c r="AJ710" s="4">
        <v>74110</v>
      </c>
      <c r="AK710" t="str">
        <f>VLOOKUP(AJ710,Table35[],3,0)</f>
        <v>Yes</v>
      </c>
      <c r="AL710" t="s">
        <v>410</v>
      </c>
      <c r="AM710" t="s">
        <v>101</v>
      </c>
      <c r="AN710" t="s">
        <v>101</v>
      </c>
      <c r="AO710" t="s">
        <v>102</v>
      </c>
      <c r="AP710" s="1">
        <v>37569</v>
      </c>
      <c r="AQ710">
        <f t="shared" si="11"/>
        <v>19</v>
      </c>
      <c r="AR710" t="str">
        <f>VLOOKUP(AQ710,Table47[],2,0)</f>
        <v>18-19</v>
      </c>
    </row>
    <row r="711" spans="1:44" x14ac:dyDescent="0.25">
      <c r="A711" t="s">
        <v>41</v>
      </c>
      <c r="B711">
        <v>1998118</v>
      </c>
      <c r="C711">
        <v>364577</v>
      </c>
      <c r="D711" s="1">
        <v>44369</v>
      </c>
      <c r="E711" s="1">
        <v>44369</v>
      </c>
      <c r="F711" s="1">
        <v>44369</v>
      </c>
      <c r="G711" t="s">
        <v>77</v>
      </c>
      <c r="H711" t="s">
        <v>78</v>
      </c>
      <c r="M711" t="s">
        <v>96</v>
      </c>
      <c r="N711" t="s">
        <v>96</v>
      </c>
      <c r="O711" t="s">
        <v>45</v>
      </c>
      <c r="P711" s="2">
        <v>430</v>
      </c>
      <c r="Q711" s="2">
        <v>0</v>
      </c>
      <c r="R711" s="2">
        <v>0</v>
      </c>
      <c r="S711" s="2">
        <v>0</v>
      </c>
      <c r="T711">
        <v>1</v>
      </c>
      <c r="U711" t="s">
        <v>97</v>
      </c>
      <c r="V711" t="s">
        <v>98</v>
      </c>
      <c r="W711">
        <v>79945</v>
      </c>
      <c r="X711" t="s">
        <v>472</v>
      </c>
      <c r="Y711" t="s">
        <v>100</v>
      </c>
      <c r="Z711">
        <v>1</v>
      </c>
      <c r="AA711" t="s">
        <v>50</v>
      </c>
      <c r="AB711">
        <v>14</v>
      </c>
      <c r="AC711" t="s">
        <v>51</v>
      </c>
      <c r="AD711" t="s">
        <v>64</v>
      </c>
      <c r="AE711">
        <v>0</v>
      </c>
      <c r="AF711">
        <v>79945</v>
      </c>
      <c r="AG711">
        <v>0</v>
      </c>
      <c r="AH711">
        <v>0</v>
      </c>
      <c r="AJ711" s="4">
        <v>74116</v>
      </c>
      <c r="AK711" t="str">
        <f>VLOOKUP(AJ711,Table35[],3,0)</f>
        <v>Yes</v>
      </c>
      <c r="AL711" t="s">
        <v>53</v>
      </c>
      <c r="AM711" t="s">
        <v>101</v>
      </c>
      <c r="AN711" t="s">
        <v>101</v>
      </c>
      <c r="AO711" t="s">
        <v>102</v>
      </c>
      <c r="AP711" s="1">
        <v>37969</v>
      </c>
      <c r="AQ711">
        <f t="shared" si="11"/>
        <v>18</v>
      </c>
      <c r="AR711" t="str">
        <f>VLOOKUP(AQ711,Table47[],2,0)</f>
        <v>18-19</v>
      </c>
    </row>
    <row r="712" spans="1:44" x14ac:dyDescent="0.25">
      <c r="A712" t="s">
        <v>41</v>
      </c>
      <c r="B712">
        <v>1998681</v>
      </c>
      <c r="C712">
        <v>364686</v>
      </c>
      <c r="D712" s="1">
        <v>44370</v>
      </c>
      <c r="E712" s="1">
        <v>44370</v>
      </c>
      <c r="F712" s="1">
        <v>44370</v>
      </c>
      <c r="G712" t="s">
        <v>65</v>
      </c>
      <c r="H712" t="s">
        <v>66</v>
      </c>
      <c r="M712" t="s">
        <v>71</v>
      </c>
      <c r="N712" t="s">
        <v>71</v>
      </c>
      <c r="O712" t="s">
        <v>45</v>
      </c>
      <c r="P712" s="2">
        <v>11</v>
      </c>
      <c r="Q712" s="2">
        <v>0</v>
      </c>
      <c r="R712" s="2">
        <v>0</v>
      </c>
      <c r="S712" s="2">
        <v>0</v>
      </c>
      <c r="T712">
        <v>1</v>
      </c>
      <c r="U712" t="s">
        <v>119</v>
      </c>
      <c r="V712" t="s">
        <v>47</v>
      </c>
      <c r="W712">
        <v>96567</v>
      </c>
      <c r="X712" t="s">
        <v>474</v>
      </c>
      <c r="Y712" t="s">
        <v>49</v>
      </c>
      <c r="Z712">
        <v>1</v>
      </c>
      <c r="AA712" t="s">
        <v>50</v>
      </c>
      <c r="AB712">
        <v>26</v>
      </c>
      <c r="AC712" t="s">
        <v>81</v>
      </c>
      <c r="AD712" t="s">
        <v>52</v>
      </c>
      <c r="AE712">
        <v>0</v>
      </c>
      <c r="AF712">
        <v>96567</v>
      </c>
      <c r="AG712">
        <v>0</v>
      </c>
      <c r="AH712">
        <v>0</v>
      </c>
      <c r="AJ712" s="4">
        <v>74106</v>
      </c>
      <c r="AK712" t="str">
        <f>VLOOKUP(AJ712,Table35[],3,0)</f>
        <v>Yes</v>
      </c>
      <c r="AL712" t="s">
        <v>108</v>
      </c>
      <c r="AM712" t="s">
        <v>101</v>
      </c>
      <c r="AN712" t="s">
        <v>101</v>
      </c>
      <c r="AO712" t="s">
        <v>102</v>
      </c>
      <c r="AP712" s="1">
        <v>36609</v>
      </c>
      <c r="AQ712">
        <f t="shared" si="11"/>
        <v>21</v>
      </c>
      <c r="AR712" t="str">
        <f>VLOOKUP(AQ712,Table47[],2,0)</f>
        <v>20-25</v>
      </c>
    </row>
    <row r="713" spans="1:44" x14ac:dyDescent="0.25">
      <c r="A713" t="s">
        <v>41</v>
      </c>
      <c r="B713">
        <v>1998747</v>
      </c>
      <c r="C713">
        <v>364703</v>
      </c>
      <c r="D713" s="1">
        <v>44370</v>
      </c>
      <c r="E713" s="1">
        <v>44370</v>
      </c>
      <c r="F713" s="1">
        <v>44370</v>
      </c>
      <c r="G713" t="s">
        <v>67</v>
      </c>
      <c r="H713" t="s">
        <v>68</v>
      </c>
      <c r="M713" t="s">
        <v>71</v>
      </c>
      <c r="N713" t="s">
        <v>71</v>
      </c>
      <c r="O713" t="s">
        <v>45</v>
      </c>
      <c r="P713" s="2">
        <v>11</v>
      </c>
      <c r="Q713" s="2">
        <v>0</v>
      </c>
      <c r="R713" s="2">
        <v>0</v>
      </c>
      <c r="S713" s="2">
        <v>0</v>
      </c>
      <c r="T713">
        <v>1</v>
      </c>
      <c r="U713" t="s">
        <v>109</v>
      </c>
      <c r="V713" t="s">
        <v>47</v>
      </c>
      <c r="W713">
        <v>96623</v>
      </c>
      <c r="X713" t="s">
        <v>476</v>
      </c>
      <c r="Y713" t="s">
        <v>49</v>
      </c>
      <c r="Z713">
        <v>1</v>
      </c>
      <c r="AA713" t="s">
        <v>50</v>
      </c>
      <c r="AB713">
        <v>14</v>
      </c>
      <c r="AC713" t="s">
        <v>51</v>
      </c>
      <c r="AD713" t="s">
        <v>52</v>
      </c>
      <c r="AE713">
        <v>0</v>
      </c>
      <c r="AF713">
        <v>96623</v>
      </c>
      <c r="AG713">
        <v>0</v>
      </c>
      <c r="AH713">
        <v>0</v>
      </c>
      <c r="AJ713" s="4">
        <v>74128</v>
      </c>
      <c r="AK713" t="str">
        <f>VLOOKUP(AJ713,Table35[],3,0)</f>
        <v>Yes</v>
      </c>
      <c r="AL713" t="s">
        <v>53</v>
      </c>
      <c r="AM713" t="s">
        <v>54</v>
      </c>
      <c r="AN713" t="s">
        <v>54</v>
      </c>
      <c r="AO713" t="s">
        <v>55</v>
      </c>
      <c r="AP713" s="1">
        <v>36152</v>
      </c>
      <c r="AQ713">
        <f t="shared" si="11"/>
        <v>23</v>
      </c>
      <c r="AR713" t="str">
        <f>VLOOKUP(AQ713,Table47[],2,0)</f>
        <v>20-25</v>
      </c>
    </row>
    <row r="714" spans="1:44" x14ac:dyDescent="0.25">
      <c r="A714" t="s">
        <v>41</v>
      </c>
      <c r="B714">
        <v>1999724</v>
      </c>
      <c r="C714">
        <v>364914</v>
      </c>
      <c r="D714" s="1">
        <v>44371</v>
      </c>
      <c r="E714" s="1">
        <v>44371</v>
      </c>
      <c r="F714" s="1">
        <v>44371</v>
      </c>
      <c r="G714" t="s">
        <v>67</v>
      </c>
      <c r="H714" t="s">
        <v>91</v>
      </c>
      <c r="M714" t="s">
        <v>253</v>
      </c>
      <c r="N714" t="s">
        <v>253</v>
      </c>
      <c r="O714" t="s">
        <v>45</v>
      </c>
      <c r="P714" s="2">
        <v>11</v>
      </c>
      <c r="Q714" s="2">
        <v>11</v>
      </c>
      <c r="R714" s="2">
        <v>0</v>
      </c>
      <c r="S714" s="2">
        <v>0</v>
      </c>
      <c r="T714">
        <v>1</v>
      </c>
      <c r="V714" t="s">
        <v>47</v>
      </c>
      <c r="W714">
        <v>96443</v>
      </c>
      <c r="X714" t="s">
        <v>493</v>
      </c>
      <c r="Y714" t="s">
        <v>160</v>
      </c>
      <c r="Z714">
        <v>1</v>
      </c>
      <c r="AA714" t="s">
        <v>50</v>
      </c>
      <c r="AB714">
        <v>26</v>
      </c>
      <c r="AC714" t="s">
        <v>81</v>
      </c>
      <c r="AD714" t="s">
        <v>90</v>
      </c>
      <c r="AE714">
        <v>0</v>
      </c>
      <c r="AF714">
        <v>96443</v>
      </c>
      <c r="AG714">
        <v>0</v>
      </c>
      <c r="AH714">
        <v>0</v>
      </c>
      <c r="AJ714" s="4">
        <v>74127</v>
      </c>
      <c r="AK714" t="str">
        <f>VLOOKUP(AJ714,Table35[],3,0)</f>
        <v>Yes</v>
      </c>
      <c r="AL714" t="s">
        <v>53</v>
      </c>
      <c r="AM714" t="s">
        <v>54</v>
      </c>
      <c r="AN714" t="s">
        <v>54</v>
      </c>
      <c r="AO714" t="s">
        <v>55</v>
      </c>
      <c r="AP714" s="1">
        <v>33697</v>
      </c>
      <c r="AQ714">
        <f t="shared" si="11"/>
        <v>29</v>
      </c>
      <c r="AR714" t="str">
        <f>VLOOKUP(AQ714,Table47[],2,0)</f>
        <v>26-30</v>
      </c>
    </row>
    <row r="715" spans="1:44" x14ac:dyDescent="0.25">
      <c r="A715" t="s">
        <v>41</v>
      </c>
      <c r="B715">
        <v>1999856</v>
      </c>
      <c r="C715">
        <v>364961</v>
      </c>
      <c r="D715" s="1">
        <v>44371</v>
      </c>
      <c r="E715" s="1">
        <v>44371</v>
      </c>
      <c r="F715" s="1">
        <v>44371</v>
      </c>
      <c r="G715" t="s">
        <v>65</v>
      </c>
      <c r="H715" t="s">
        <v>66</v>
      </c>
      <c r="M715" t="s">
        <v>71</v>
      </c>
      <c r="N715" t="s">
        <v>71</v>
      </c>
      <c r="O715" t="s">
        <v>45</v>
      </c>
      <c r="P715" s="2">
        <v>11</v>
      </c>
      <c r="Q715" s="2">
        <v>0</v>
      </c>
      <c r="R715" s="2">
        <v>0</v>
      </c>
      <c r="S715" s="2">
        <v>0</v>
      </c>
      <c r="T715">
        <v>1</v>
      </c>
      <c r="U715" t="s">
        <v>119</v>
      </c>
      <c r="V715" t="s">
        <v>47</v>
      </c>
      <c r="W715">
        <v>93297</v>
      </c>
      <c r="X715" t="s">
        <v>526</v>
      </c>
      <c r="Y715" t="s">
        <v>49</v>
      </c>
      <c r="Z715">
        <v>1</v>
      </c>
      <c r="AA715" t="s">
        <v>50</v>
      </c>
      <c r="AB715">
        <v>14</v>
      </c>
      <c r="AC715" t="s">
        <v>51</v>
      </c>
      <c r="AD715" t="s">
        <v>52</v>
      </c>
      <c r="AE715">
        <v>0</v>
      </c>
      <c r="AF715">
        <v>93297</v>
      </c>
      <c r="AG715">
        <v>0</v>
      </c>
      <c r="AH715">
        <v>0</v>
      </c>
      <c r="AJ715" s="4">
        <v>74134</v>
      </c>
      <c r="AK715" t="str">
        <f>VLOOKUP(AJ715,Table35[],3,0)</f>
        <v>Yes</v>
      </c>
      <c r="AL715" t="s">
        <v>53</v>
      </c>
      <c r="AM715" t="s">
        <v>54</v>
      </c>
      <c r="AN715" t="s">
        <v>54</v>
      </c>
      <c r="AO715" t="s">
        <v>55</v>
      </c>
      <c r="AP715" s="1">
        <v>33295</v>
      </c>
      <c r="AQ715">
        <f t="shared" si="11"/>
        <v>30</v>
      </c>
      <c r="AR715" t="str">
        <f>VLOOKUP(AQ715,Table47[],2,0)</f>
        <v>26-30</v>
      </c>
    </row>
    <row r="716" spans="1:44" x14ac:dyDescent="0.25">
      <c r="A716" t="s">
        <v>41</v>
      </c>
      <c r="B716">
        <v>1999883</v>
      </c>
      <c r="C716">
        <v>364968</v>
      </c>
      <c r="D716" s="1">
        <v>44371</v>
      </c>
      <c r="E716" s="1">
        <v>44371</v>
      </c>
      <c r="F716" s="1">
        <v>44371</v>
      </c>
      <c r="G716" t="s">
        <v>42</v>
      </c>
      <c r="H716" t="s">
        <v>43</v>
      </c>
      <c r="M716" t="s">
        <v>71</v>
      </c>
      <c r="N716" t="s">
        <v>71</v>
      </c>
      <c r="O716" t="s">
        <v>45</v>
      </c>
      <c r="P716" s="2">
        <v>10</v>
      </c>
      <c r="Q716" s="2">
        <v>10</v>
      </c>
      <c r="R716" s="2">
        <v>0</v>
      </c>
      <c r="S716" s="2">
        <v>0</v>
      </c>
      <c r="T716">
        <v>1</v>
      </c>
      <c r="U716" t="s">
        <v>251</v>
      </c>
      <c r="V716" t="s">
        <v>47</v>
      </c>
      <c r="W716">
        <v>89683</v>
      </c>
      <c r="X716" t="s">
        <v>551</v>
      </c>
      <c r="Y716" t="s">
        <v>49</v>
      </c>
      <c r="Z716">
        <v>1</v>
      </c>
      <c r="AA716" t="s">
        <v>50</v>
      </c>
      <c r="AB716">
        <v>26</v>
      </c>
      <c r="AC716" t="s">
        <v>81</v>
      </c>
      <c r="AD716" t="s">
        <v>52</v>
      </c>
      <c r="AE716">
        <v>0</v>
      </c>
      <c r="AF716">
        <v>89683</v>
      </c>
      <c r="AG716">
        <v>0</v>
      </c>
      <c r="AH716">
        <v>0</v>
      </c>
      <c r="AJ716" s="4">
        <v>74129</v>
      </c>
      <c r="AK716" t="str">
        <f>VLOOKUP(AJ716,Table35[],3,0)</f>
        <v>Yes</v>
      </c>
      <c r="AL716" t="s">
        <v>53</v>
      </c>
      <c r="AM716" t="s">
        <v>54</v>
      </c>
      <c r="AN716" t="s">
        <v>54</v>
      </c>
      <c r="AO716" t="s">
        <v>55</v>
      </c>
      <c r="AP716" s="1">
        <v>36143</v>
      </c>
      <c r="AQ716">
        <f t="shared" si="11"/>
        <v>23</v>
      </c>
      <c r="AR716" t="str">
        <f>VLOOKUP(AQ716,Table47[],2,0)</f>
        <v>20-25</v>
      </c>
    </row>
    <row r="717" spans="1:44" x14ac:dyDescent="0.25">
      <c r="A717" t="s">
        <v>41</v>
      </c>
      <c r="B717">
        <v>1999983</v>
      </c>
      <c r="C717">
        <v>365000</v>
      </c>
      <c r="D717" s="1">
        <v>44371</v>
      </c>
      <c r="E717" s="1">
        <v>44371</v>
      </c>
      <c r="F717" s="1">
        <v>44371</v>
      </c>
      <c r="G717" t="s">
        <v>42</v>
      </c>
      <c r="H717" t="s">
        <v>82</v>
      </c>
      <c r="M717" t="s">
        <v>201</v>
      </c>
      <c r="N717" t="s">
        <v>201</v>
      </c>
      <c r="O717" t="s">
        <v>45</v>
      </c>
      <c r="P717" s="2">
        <v>10</v>
      </c>
      <c r="Q717" s="2">
        <v>0</v>
      </c>
      <c r="R717" s="2">
        <v>0</v>
      </c>
      <c r="S717" s="2">
        <v>0</v>
      </c>
      <c r="T717">
        <v>1</v>
      </c>
      <c r="U717" t="s">
        <v>92</v>
      </c>
      <c r="V717" t="s">
        <v>60</v>
      </c>
      <c r="W717">
        <v>19597</v>
      </c>
      <c r="X717" t="s">
        <v>501</v>
      </c>
      <c r="Y717" t="s">
        <v>105</v>
      </c>
      <c r="Z717">
        <v>1</v>
      </c>
      <c r="AA717" t="s">
        <v>50</v>
      </c>
      <c r="AB717">
        <v>14</v>
      </c>
      <c r="AC717" t="s">
        <v>51</v>
      </c>
      <c r="AD717" t="s">
        <v>90</v>
      </c>
      <c r="AE717">
        <v>0</v>
      </c>
      <c r="AF717">
        <v>19597</v>
      </c>
      <c r="AG717">
        <v>0</v>
      </c>
      <c r="AH717">
        <v>0</v>
      </c>
      <c r="AJ717" s="4">
        <v>74014</v>
      </c>
      <c r="AK717" t="str">
        <f>VLOOKUP(AJ717,Table35[],3,0)</f>
        <v>Yes</v>
      </c>
      <c r="AL717" t="s">
        <v>53</v>
      </c>
      <c r="AM717" t="s">
        <v>54</v>
      </c>
      <c r="AN717" t="s">
        <v>54</v>
      </c>
      <c r="AO717" t="s">
        <v>55</v>
      </c>
      <c r="AP717" s="1">
        <v>32344</v>
      </c>
      <c r="AQ717">
        <f t="shared" si="11"/>
        <v>33</v>
      </c>
      <c r="AR717" t="str">
        <f>VLOOKUP(AQ717,Table47[],2,0)</f>
        <v>31-35</v>
      </c>
    </row>
    <row r="718" spans="1:44" x14ac:dyDescent="0.25">
      <c r="A718" t="s">
        <v>41</v>
      </c>
      <c r="B718">
        <v>1999985</v>
      </c>
      <c r="C718">
        <v>365000</v>
      </c>
      <c r="D718" s="1">
        <v>44371</v>
      </c>
      <c r="E718" s="1">
        <v>44371</v>
      </c>
      <c r="F718" s="1">
        <v>44371</v>
      </c>
      <c r="G718" t="s">
        <v>67</v>
      </c>
      <c r="H718" t="s">
        <v>91</v>
      </c>
      <c r="M718" t="s">
        <v>201</v>
      </c>
      <c r="N718" t="s">
        <v>201</v>
      </c>
      <c r="O718" t="s">
        <v>45</v>
      </c>
      <c r="P718" s="2">
        <v>11</v>
      </c>
      <c r="Q718" s="2">
        <v>0</v>
      </c>
      <c r="R718" s="2">
        <v>0</v>
      </c>
      <c r="S718" s="2">
        <v>0</v>
      </c>
      <c r="T718">
        <v>1</v>
      </c>
      <c r="U718" t="s">
        <v>92</v>
      </c>
      <c r="V718" t="s">
        <v>60</v>
      </c>
      <c r="W718">
        <v>19597</v>
      </c>
      <c r="X718" t="s">
        <v>501</v>
      </c>
      <c r="Y718" t="s">
        <v>105</v>
      </c>
      <c r="Z718">
        <v>1</v>
      </c>
      <c r="AA718" t="s">
        <v>50</v>
      </c>
      <c r="AB718">
        <v>14</v>
      </c>
      <c r="AC718" t="s">
        <v>51</v>
      </c>
      <c r="AD718" t="s">
        <v>90</v>
      </c>
      <c r="AE718">
        <v>0</v>
      </c>
      <c r="AF718">
        <v>19597</v>
      </c>
      <c r="AG718">
        <v>0</v>
      </c>
      <c r="AH718">
        <v>0</v>
      </c>
      <c r="AJ718" s="4">
        <v>74014</v>
      </c>
      <c r="AK718" t="str">
        <f>VLOOKUP(AJ718,Table35[],3,0)</f>
        <v>Yes</v>
      </c>
      <c r="AL718" t="s">
        <v>53</v>
      </c>
      <c r="AM718" t="s">
        <v>54</v>
      </c>
      <c r="AN718" t="s">
        <v>54</v>
      </c>
      <c r="AO718" t="s">
        <v>55</v>
      </c>
      <c r="AP718" s="1">
        <v>32344</v>
      </c>
      <c r="AQ718">
        <f t="shared" si="11"/>
        <v>33</v>
      </c>
      <c r="AR718" t="str">
        <f>VLOOKUP(AQ718,Table47[],2,0)</f>
        <v>31-35</v>
      </c>
    </row>
    <row r="719" spans="1:44" x14ac:dyDescent="0.25">
      <c r="A719" t="s">
        <v>41</v>
      </c>
      <c r="B719">
        <v>2000083</v>
      </c>
      <c r="C719">
        <v>365059</v>
      </c>
      <c r="D719" s="1">
        <v>44371</v>
      </c>
      <c r="E719" s="1">
        <v>44371</v>
      </c>
      <c r="F719" s="1">
        <v>44371</v>
      </c>
      <c r="G719" t="s">
        <v>75</v>
      </c>
      <c r="H719" t="s">
        <v>76</v>
      </c>
      <c r="M719" t="s">
        <v>157</v>
      </c>
      <c r="N719" t="s">
        <v>157</v>
      </c>
      <c r="O719" t="s">
        <v>45</v>
      </c>
      <c r="P719" s="2">
        <v>305</v>
      </c>
      <c r="Q719" s="2">
        <v>0</v>
      </c>
      <c r="R719" s="2">
        <v>0</v>
      </c>
      <c r="S719" s="2">
        <v>0</v>
      </c>
      <c r="T719">
        <v>1</v>
      </c>
      <c r="U719" t="s">
        <v>72</v>
      </c>
      <c r="V719" t="s">
        <v>182</v>
      </c>
      <c r="W719">
        <v>88154</v>
      </c>
      <c r="X719" t="s">
        <v>552</v>
      </c>
      <c r="Y719" t="s">
        <v>100</v>
      </c>
      <c r="Z719">
        <v>1</v>
      </c>
      <c r="AA719" t="s">
        <v>50</v>
      </c>
      <c r="AB719">
        <v>14</v>
      </c>
      <c r="AC719" t="s">
        <v>51</v>
      </c>
      <c r="AD719" t="s">
        <v>64</v>
      </c>
      <c r="AE719">
        <v>0</v>
      </c>
      <c r="AF719">
        <v>88154</v>
      </c>
      <c r="AG719">
        <v>0</v>
      </c>
      <c r="AH719">
        <v>0</v>
      </c>
      <c r="AJ719" s="4">
        <v>74116</v>
      </c>
      <c r="AK719" t="str">
        <f>VLOOKUP(AJ719,Table35[],3,0)</f>
        <v>Yes</v>
      </c>
      <c r="AL719" t="s">
        <v>53</v>
      </c>
      <c r="AM719" t="s">
        <v>54</v>
      </c>
      <c r="AN719" t="s">
        <v>54</v>
      </c>
      <c r="AO719" t="s">
        <v>55</v>
      </c>
      <c r="AP719" s="1">
        <v>37359</v>
      </c>
      <c r="AQ719">
        <f t="shared" si="11"/>
        <v>19</v>
      </c>
      <c r="AR719" t="str">
        <f>VLOOKUP(AQ719,Table47[],2,0)</f>
        <v>18-19</v>
      </c>
    </row>
    <row r="720" spans="1:44" x14ac:dyDescent="0.25">
      <c r="A720" t="s">
        <v>41</v>
      </c>
      <c r="B720">
        <v>2000085</v>
      </c>
      <c r="C720">
        <v>365060</v>
      </c>
      <c r="D720" s="1">
        <v>44371</v>
      </c>
      <c r="E720" s="1">
        <v>44371</v>
      </c>
      <c r="F720" s="1">
        <v>44371</v>
      </c>
      <c r="G720" t="s">
        <v>42</v>
      </c>
      <c r="H720" t="s">
        <v>82</v>
      </c>
      <c r="M720" t="s">
        <v>71</v>
      </c>
      <c r="N720" t="s">
        <v>71</v>
      </c>
      <c r="O720" t="s">
        <v>45</v>
      </c>
      <c r="P720" s="2">
        <v>10</v>
      </c>
      <c r="Q720" s="2">
        <v>0</v>
      </c>
      <c r="R720" s="2">
        <v>0</v>
      </c>
      <c r="S720" s="2">
        <v>0</v>
      </c>
      <c r="T720">
        <v>1</v>
      </c>
      <c r="U720" t="s">
        <v>83</v>
      </c>
      <c r="V720" t="s">
        <v>47</v>
      </c>
      <c r="W720">
        <v>96830</v>
      </c>
      <c r="X720" t="s">
        <v>553</v>
      </c>
      <c r="Y720" t="s">
        <v>49</v>
      </c>
      <c r="Z720">
        <v>1</v>
      </c>
      <c r="AA720" t="s">
        <v>50</v>
      </c>
      <c r="AB720">
        <v>14</v>
      </c>
      <c r="AC720" t="s">
        <v>51</v>
      </c>
      <c r="AD720" t="s">
        <v>52</v>
      </c>
      <c r="AE720">
        <v>0</v>
      </c>
      <c r="AF720">
        <v>96830</v>
      </c>
      <c r="AG720">
        <v>0</v>
      </c>
      <c r="AH720">
        <v>0</v>
      </c>
      <c r="AJ720" s="4">
        <v>74134</v>
      </c>
      <c r="AK720" t="str">
        <f>VLOOKUP(AJ720,Table35[],3,0)</f>
        <v>Yes</v>
      </c>
      <c r="AL720" t="s">
        <v>53</v>
      </c>
      <c r="AM720" t="s">
        <v>54</v>
      </c>
      <c r="AN720" t="s">
        <v>54</v>
      </c>
      <c r="AO720" t="s">
        <v>55</v>
      </c>
      <c r="AP720" s="1">
        <v>36686</v>
      </c>
      <c r="AQ720">
        <f t="shared" si="11"/>
        <v>21</v>
      </c>
      <c r="AR720" t="str">
        <f>VLOOKUP(AQ720,Table47[],2,0)</f>
        <v>20-25</v>
      </c>
    </row>
    <row r="721" spans="1:44" x14ac:dyDescent="0.25">
      <c r="A721" t="s">
        <v>41</v>
      </c>
      <c r="B721">
        <v>2000126</v>
      </c>
      <c r="C721">
        <v>365070</v>
      </c>
      <c r="D721" s="1">
        <v>44372</v>
      </c>
      <c r="E721" s="1">
        <v>44342</v>
      </c>
      <c r="F721" s="1">
        <v>44342</v>
      </c>
      <c r="G721" t="s">
        <v>67</v>
      </c>
      <c r="H721" t="s">
        <v>68</v>
      </c>
      <c r="M721" t="s">
        <v>44</v>
      </c>
      <c r="P721" s="2">
        <v>-11</v>
      </c>
      <c r="Q721" s="2">
        <v>0</v>
      </c>
      <c r="R721" s="2">
        <v>0</v>
      </c>
      <c r="S721" s="2">
        <v>0</v>
      </c>
      <c r="T721">
        <v>-1</v>
      </c>
      <c r="U721" t="s">
        <v>119</v>
      </c>
      <c r="V721" t="s">
        <v>47</v>
      </c>
      <c r="W721">
        <v>75516</v>
      </c>
      <c r="X721" t="s">
        <v>508</v>
      </c>
      <c r="Z721">
        <v>4</v>
      </c>
      <c r="AA721" t="s">
        <v>233</v>
      </c>
      <c r="AB721">
        <v>14</v>
      </c>
      <c r="AC721" t="s">
        <v>51</v>
      </c>
      <c r="AE721">
        <v>2</v>
      </c>
      <c r="AF721">
        <v>75516</v>
      </c>
      <c r="AG721">
        <v>0</v>
      </c>
      <c r="AH721">
        <v>0</v>
      </c>
      <c r="AJ721" s="4">
        <v>74133</v>
      </c>
      <c r="AK721" t="str">
        <f>VLOOKUP(AJ721,Table35[],3,0)</f>
        <v>Yes</v>
      </c>
      <c r="AL721" t="s">
        <v>192</v>
      </c>
      <c r="AM721" t="s">
        <v>101</v>
      </c>
      <c r="AN721" t="s">
        <v>101</v>
      </c>
      <c r="AO721" t="s">
        <v>102</v>
      </c>
      <c r="AP721" s="1">
        <v>32527</v>
      </c>
      <c r="AQ721">
        <f t="shared" si="11"/>
        <v>32</v>
      </c>
      <c r="AR721" t="str">
        <f>VLOOKUP(AQ721,Table47[],2,0)</f>
        <v>31-35</v>
      </c>
    </row>
    <row r="722" spans="1:44" x14ac:dyDescent="0.25">
      <c r="A722" t="s">
        <v>41</v>
      </c>
      <c r="B722">
        <v>2000760</v>
      </c>
      <c r="C722">
        <v>365128</v>
      </c>
      <c r="D722" s="1">
        <v>44372</v>
      </c>
      <c r="E722" s="1">
        <v>44372</v>
      </c>
      <c r="F722" s="1">
        <v>44372</v>
      </c>
      <c r="G722" t="s">
        <v>42</v>
      </c>
      <c r="H722" t="s">
        <v>82</v>
      </c>
      <c r="M722" t="s">
        <v>157</v>
      </c>
      <c r="N722" t="s">
        <v>157</v>
      </c>
      <c r="O722" t="s">
        <v>45</v>
      </c>
      <c r="P722" s="2">
        <v>10</v>
      </c>
      <c r="Q722" s="2">
        <v>10</v>
      </c>
      <c r="R722" s="2">
        <v>0</v>
      </c>
      <c r="S722" s="2">
        <v>0</v>
      </c>
      <c r="T722">
        <v>1</v>
      </c>
      <c r="V722" t="s">
        <v>60</v>
      </c>
      <c r="W722">
        <v>65129</v>
      </c>
      <c r="X722" t="s">
        <v>554</v>
      </c>
      <c r="Y722" t="s">
        <v>89</v>
      </c>
      <c r="Z722">
        <v>1</v>
      </c>
      <c r="AA722" t="s">
        <v>50</v>
      </c>
      <c r="AB722">
        <v>14</v>
      </c>
      <c r="AC722" t="s">
        <v>51</v>
      </c>
      <c r="AD722" t="s">
        <v>90</v>
      </c>
      <c r="AE722">
        <v>0</v>
      </c>
      <c r="AF722">
        <v>65129</v>
      </c>
      <c r="AG722">
        <v>0</v>
      </c>
      <c r="AH722">
        <v>0</v>
      </c>
      <c r="AJ722" s="4">
        <v>74127</v>
      </c>
      <c r="AK722" t="str">
        <f>VLOOKUP(AJ722,Table35[],3,0)</f>
        <v>Yes</v>
      </c>
      <c r="AL722" t="s">
        <v>53</v>
      </c>
      <c r="AM722" t="s">
        <v>54</v>
      </c>
      <c r="AN722" t="s">
        <v>54</v>
      </c>
      <c r="AO722" t="s">
        <v>55</v>
      </c>
      <c r="AP722" s="1">
        <v>28344</v>
      </c>
      <c r="AQ722">
        <f t="shared" si="11"/>
        <v>44</v>
      </c>
      <c r="AR722" t="str">
        <f>VLOOKUP(AQ722,Table47[],2,0)</f>
        <v>36+</v>
      </c>
    </row>
    <row r="723" spans="1:44" x14ac:dyDescent="0.25">
      <c r="A723" t="s">
        <v>41</v>
      </c>
      <c r="B723">
        <v>2000885</v>
      </c>
      <c r="C723">
        <v>365165</v>
      </c>
      <c r="D723" s="1">
        <v>44372</v>
      </c>
      <c r="E723" s="1">
        <v>44372</v>
      </c>
      <c r="F723" s="1">
        <v>44372</v>
      </c>
      <c r="G723" t="s">
        <v>67</v>
      </c>
      <c r="H723" t="s">
        <v>68</v>
      </c>
      <c r="M723" t="s">
        <v>71</v>
      </c>
      <c r="N723" t="s">
        <v>71</v>
      </c>
      <c r="O723" t="s">
        <v>45</v>
      </c>
      <c r="P723" s="2">
        <v>11</v>
      </c>
      <c r="Q723" s="2">
        <v>11</v>
      </c>
      <c r="R723" s="2">
        <v>0</v>
      </c>
      <c r="S723" s="2">
        <v>0</v>
      </c>
      <c r="T723">
        <v>1</v>
      </c>
      <c r="U723" t="s">
        <v>119</v>
      </c>
      <c r="V723" t="s">
        <v>47</v>
      </c>
      <c r="W723">
        <v>32333</v>
      </c>
      <c r="X723" t="s">
        <v>457</v>
      </c>
      <c r="Y723" t="s">
        <v>49</v>
      </c>
      <c r="Z723">
        <v>1</v>
      </c>
      <c r="AA723" t="s">
        <v>50</v>
      </c>
      <c r="AB723">
        <v>26</v>
      </c>
      <c r="AC723" t="s">
        <v>81</v>
      </c>
      <c r="AD723" t="s">
        <v>52</v>
      </c>
      <c r="AE723">
        <v>0</v>
      </c>
      <c r="AF723">
        <v>32333</v>
      </c>
      <c r="AG723">
        <v>0</v>
      </c>
      <c r="AH723">
        <v>0</v>
      </c>
      <c r="AJ723" s="4">
        <v>74128</v>
      </c>
      <c r="AK723" t="str">
        <f>VLOOKUP(AJ723,Table35[],3,0)</f>
        <v>Yes</v>
      </c>
      <c r="AL723" t="s">
        <v>53</v>
      </c>
      <c r="AM723" t="s">
        <v>101</v>
      </c>
      <c r="AN723" t="s">
        <v>101</v>
      </c>
      <c r="AO723" t="s">
        <v>102</v>
      </c>
      <c r="AP723" s="1">
        <v>33491</v>
      </c>
      <c r="AQ723">
        <f t="shared" si="11"/>
        <v>30</v>
      </c>
      <c r="AR723" t="str">
        <f>VLOOKUP(AQ723,Table47[],2,0)</f>
        <v>26-30</v>
      </c>
    </row>
    <row r="724" spans="1:44" x14ac:dyDescent="0.25">
      <c r="A724" t="s">
        <v>41</v>
      </c>
      <c r="B724">
        <v>2000926</v>
      </c>
      <c r="C724">
        <v>365175</v>
      </c>
      <c r="D724" s="1">
        <v>44372</v>
      </c>
      <c r="E724" s="1">
        <v>44372</v>
      </c>
      <c r="F724" s="1">
        <v>44372</v>
      </c>
      <c r="G724" t="s">
        <v>389</v>
      </c>
      <c r="H724" t="s">
        <v>390</v>
      </c>
      <c r="M724" t="s">
        <v>71</v>
      </c>
      <c r="N724" t="s">
        <v>71</v>
      </c>
      <c r="O724" t="s">
        <v>45</v>
      </c>
      <c r="P724" s="2">
        <v>274</v>
      </c>
      <c r="Q724" s="2">
        <v>0</v>
      </c>
      <c r="R724" s="2">
        <v>0</v>
      </c>
      <c r="S724" s="2">
        <v>0</v>
      </c>
      <c r="T724">
        <v>1</v>
      </c>
      <c r="U724" t="s">
        <v>150</v>
      </c>
      <c r="V724" t="s">
        <v>47</v>
      </c>
      <c r="W724">
        <v>70816</v>
      </c>
      <c r="X724" t="s">
        <v>386</v>
      </c>
      <c r="Y724" t="s">
        <v>49</v>
      </c>
      <c r="Z724">
        <v>1</v>
      </c>
      <c r="AA724" t="s">
        <v>50</v>
      </c>
      <c r="AB724">
        <v>4</v>
      </c>
      <c r="AC724" t="s">
        <v>63</v>
      </c>
      <c r="AD724" t="s">
        <v>52</v>
      </c>
      <c r="AE724">
        <v>0</v>
      </c>
      <c r="AF724">
        <v>713</v>
      </c>
      <c r="AG724">
        <v>713</v>
      </c>
      <c r="AH724">
        <v>713</v>
      </c>
      <c r="AI724" t="s">
        <v>145</v>
      </c>
      <c r="AJ724" s="4">
        <v>74110</v>
      </c>
      <c r="AK724" t="str">
        <f>VLOOKUP(AJ724,Table35[],3,0)</f>
        <v>Yes</v>
      </c>
      <c r="AL724" t="s">
        <v>53</v>
      </c>
      <c r="AM724" t="s">
        <v>54</v>
      </c>
      <c r="AN724" t="s">
        <v>54</v>
      </c>
      <c r="AO724" t="s">
        <v>55</v>
      </c>
      <c r="AP724" s="1">
        <v>33896</v>
      </c>
      <c r="AQ724">
        <f t="shared" si="11"/>
        <v>29</v>
      </c>
      <c r="AR724" t="str">
        <f>VLOOKUP(AQ724,Table47[],2,0)</f>
        <v>26-30</v>
      </c>
    </row>
    <row r="725" spans="1:44" x14ac:dyDescent="0.25">
      <c r="A725" t="s">
        <v>41</v>
      </c>
      <c r="B725">
        <v>2001060</v>
      </c>
      <c r="C725">
        <v>365225</v>
      </c>
      <c r="D725" s="1">
        <v>44372</v>
      </c>
      <c r="E725" s="1">
        <v>44372</v>
      </c>
      <c r="F725" s="1">
        <v>44372</v>
      </c>
      <c r="G725" t="s">
        <v>42</v>
      </c>
      <c r="H725" t="s">
        <v>43</v>
      </c>
      <c r="M725" t="s">
        <v>71</v>
      </c>
      <c r="N725" t="s">
        <v>71</v>
      </c>
      <c r="O725" t="s">
        <v>45</v>
      </c>
      <c r="P725" s="2">
        <v>10</v>
      </c>
      <c r="Q725" s="2">
        <v>0</v>
      </c>
      <c r="R725" s="2">
        <v>0</v>
      </c>
      <c r="S725" s="2">
        <v>0</v>
      </c>
      <c r="T725">
        <v>1</v>
      </c>
      <c r="U725" t="s">
        <v>79</v>
      </c>
      <c r="V725" t="s">
        <v>47</v>
      </c>
      <c r="W725">
        <v>45624</v>
      </c>
      <c r="X725" t="s">
        <v>555</v>
      </c>
      <c r="Y725" t="s">
        <v>49</v>
      </c>
      <c r="Z725">
        <v>1</v>
      </c>
      <c r="AA725" t="s">
        <v>50</v>
      </c>
      <c r="AB725">
        <v>26</v>
      </c>
      <c r="AC725" t="s">
        <v>81</v>
      </c>
      <c r="AD725" t="s">
        <v>52</v>
      </c>
      <c r="AE725">
        <v>0</v>
      </c>
      <c r="AF725">
        <v>45624</v>
      </c>
      <c r="AG725">
        <v>0</v>
      </c>
      <c r="AH725">
        <v>0</v>
      </c>
      <c r="AJ725" s="4">
        <v>74133</v>
      </c>
      <c r="AK725" t="str">
        <f>VLOOKUP(AJ725,Table35[],3,0)</f>
        <v>Yes</v>
      </c>
      <c r="AL725" t="s">
        <v>53</v>
      </c>
      <c r="AM725" t="s">
        <v>54</v>
      </c>
      <c r="AN725" t="s">
        <v>54</v>
      </c>
      <c r="AO725" t="s">
        <v>55</v>
      </c>
      <c r="AP725" s="1">
        <v>31667</v>
      </c>
      <c r="AQ725">
        <f t="shared" si="11"/>
        <v>35</v>
      </c>
      <c r="AR725" t="str">
        <f>VLOOKUP(AQ725,Table47[],2,0)</f>
        <v>31-35</v>
      </c>
    </row>
    <row r="726" spans="1:44" x14ac:dyDescent="0.25">
      <c r="A726" t="s">
        <v>41</v>
      </c>
      <c r="B726">
        <v>2001062</v>
      </c>
      <c r="C726">
        <v>365226</v>
      </c>
      <c r="D726" s="1">
        <v>44372</v>
      </c>
      <c r="E726" s="1">
        <v>44372</v>
      </c>
      <c r="F726" s="1">
        <v>44372</v>
      </c>
      <c r="G726" t="s">
        <v>77</v>
      </c>
      <c r="H726" t="s">
        <v>78</v>
      </c>
      <c r="M726" t="s">
        <v>71</v>
      </c>
      <c r="N726" t="s">
        <v>71</v>
      </c>
      <c r="O726" t="s">
        <v>45</v>
      </c>
      <c r="P726" s="2">
        <v>430</v>
      </c>
      <c r="Q726" s="2">
        <v>0</v>
      </c>
      <c r="R726" s="2">
        <v>0</v>
      </c>
      <c r="S726" s="2">
        <v>0</v>
      </c>
      <c r="T726">
        <v>1</v>
      </c>
      <c r="V726" t="s">
        <v>47</v>
      </c>
      <c r="W726">
        <v>40114</v>
      </c>
      <c r="X726" t="s">
        <v>292</v>
      </c>
      <c r="Y726" t="s">
        <v>49</v>
      </c>
      <c r="Z726">
        <v>1</v>
      </c>
      <c r="AA726" t="s">
        <v>50</v>
      </c>
      <c r="AB726">
        <v>14</v>
      </c>
      <c r="AC726" t="s">
        <v>51</v>
      </c>
      <c r="AD726" t="s">
        <v>52</v>
      </c>
      <c r="AE726">
        <v>0</v>
      </c>
      <c r="AF726">
        <v>40114</v>
      </c>
      <c r="AG726">
        <v>0</v>
      </c>
      <c r="AH726">
        <v>0</v>
      </c>
      <c r="AJ726" s="4">
        <v>74108</v>
      </c>
      <c r="AK726" t="str">
        <f>VLOOKUP(AJ726,Table35[],3,0)</f>
        <v>Yes</v>
      </c>
      <c r="AL726" t="s">
        <v>115</v>
      </c>
      <c r="AM726" t="s">
        <v>54</v>
      </c>
      <c r="AN726" t="s">
        <v>54</v>
      </c>
      <c r="AO726" t="s">
        <v>55</v>
      </c>
      <c r="AP726" s="1">
        <v>32457</v>
      </c>
      <c r="AQ726">
        <f t="shared" si="11"/>
        <v>33</v>
      </c>
      <c r="AR726" t="str">
        <f>VLOOKUP(AQ726,Table47[],2,0)</f>
        <v>31-35</v>
      </c>
    </row>
    <row r="727" spans="1:44" x14ac:dyDescent="0.25">
      <c r="A727" t="s">
        <v>41</v>
      </c>
      <c r="B727">
        <v>2001121</v>
      </c>
      <c r="C727">
        <v>365247</v>
      </c>
      <c r="D727" s="1">
        <v>44375</v>
      </c>
      <c r="E727" s="1">
        <v>44335</v>
      </c>
      <c r="F727" s="1">
        <v>44335</v>
      </c>
      <c r="G727" t="s">
        <v>42</v>
      </c>
      <c r="H727" t="s">
        <v>43</v>
      </c>
      <c r="M727" t="s">
        <v>44</v>
      </c>
      <c r="P727" s="2">
        <v>-10</v>
      </c>
      <c r="Q727" s="2">
        <v>-10</v>
      </c>
      <c r="R727" s="2">
        <v>0</v>
      </c>
      <c r="S727" s="2">
        <v>0</v>
      </c>
      <c r="T727">
        <v>-1</v>
      </c>
      <c r="U727" t="s">
        <v>46</v>
      </c>
      <c r="V727" t="s">
        <v>47</v>
      </c>
      <c r="W727">
        <v>92424</v>
      </c>
      <c r="X727" t="s">
        <v>525</v>
      </c>
      <c r="Z727">
        <v>4</v>
      </c>
      <c r="AA727" t="s">
        <v>233</v>
      </c>
      <c r="AB727">
        <v>26</v>
      </c>
      <c r="AC727" t="s">
        <v>81</v>
      </c>
      <c r="AE727">
        <v>2</v>
      </c>
      <c r="AF727">
        <v>92424</v>
      </c>
      <c r="AG727">
        <v>0</v>
      </c>
      <c r="AH727">
        <v>0</v>
      </c>
      <c r="AJ727" s="4">
        <v>74012</v>
      </c>
      <c r="AK727" t="str">
        <f>VLOOKUP(AJ727,Table35[],3,0)</f>
        <v>Yes</v>
      </c>
      <c r="AL727" t="s">
        <v>53</v>
      </c>
      <c r="AM727" t="s">
        <v>54</v>
      </c>
      <c r="AN727" t="s">
        <v>54</v>
      </c>
      <c r="AO727" t="s">
        <v>55</v>
      </c>
      <c r="AP727" s="1">
        <v>37043</v>
      </c>
      <c r="AQ727">
        <f t="shared" si="11"/>
        <v>20</v>
      </c>
      <c r="AR727" t="str">
        <f>VLOOKUP(AQ727,Table47[],2,0)</f>
        <v>20-25</v>
      </c>
    </row>
    <row r="728" spans="1:44" x14ac:dyDescent="0.25">
      <c r="A728" t="s">
        <v>41</v>
      </c>
      <c r="B728">
        <v>2001996</v>
      </c>
      <c r="C728">
        <v>365396</v>
      </c>
      <c r="D728" s="1">
        <v>44375</v>
      </c>
      <c r="E728" s="1">
        <v>44375</v>
      </c>
      <c r="F728" s="1">
        <v>44375</v>
      </c>
      <c r="G728" t="s">
        <v>67</v>
      </c>
      <c r="H728" t="s">
        <v>91</v>
      </c>
      <c r="M728" t="s">
        <v>129</v>
      </c>
      <c r="N728" t="s">
        <v>129</v>
      </c>
      <c r="O728" t="s">
        <v>45</v>
      </c>
      <c r="P728" s="2">
        <v>11</v>
      </c>
      <c r="Q728" s="2">
        <v>11</v>
      </c>
      <c r="R728" s="2">
        <v>0</v>
      </c>
      <c r="S728" s="2">
        <v>0</v>
      </c>
      <c r="T728">
        <v>1</v>
      </c>
      <c r="U728" t="s">
        <v>254</v>
      </c>
      <c r="V728" t="s">
        <v>47</v>
      </c>
      <c r="W728">
        <v>47527</v>
      </c>
      <c r="X728" t="s">
        <v>527</v>
      </c>
      <c r="Y728" t="s">
        <v>160</v>
      </c>
      <c r="Z728">
        <v>1</v>
      </c>
      <c r="AA728" t="s">
        <v>50</v>
      </c>
      <c r="AB728">
        <v>14</v>
      </c>
      <c r="AC728" t="s">
        <v>51</v>
      </c>
      <c r="AD728" t="s">
        <v>106</v>
      </c>
      <c r="AE728">
        <v>0</v>
      </c>
      <c r="AF728">
        <v>47527</v>
      </c>
      <c r="AG728">
        <v>0</v>
      </c>
      <c r="AH728">
        <v>0</v>
      </c>
      <c r="AJ728" s="4">
        <v>74115</v>
      </c>
      <c r="AK728" t="str">
        <f>VLOOKUP(AJ728,Table35[],3,0)</f>
        <v>Yes</v>
      </c>
      <c r="AL728" t="s">
        <v>53</v>
      </c>
      <c r="AM728" t="s">
        <v>54</v>
      </c>
      <c r="AN728" t="s">
        <v>54</v>
      </c>
      <c r="AO728" t="s">
        <v>55</v>
      </c>
      <c r="AP728" s="1">
        <v>29719</v>
      </c>
      <c r="AQ728">
        <f t="shared" si="11"/>
        <v>40</v>
      </c>
      <c r="AR728" t="str">
        <f>VLOOKUP(AQ728,Table47[],2,0)</f>
        <v>36+</v>
      </c>
    </row>
    <row r="729" spans="1:44" x14ac:dyDescent="0.25">
      <c r="A729" t="s">
        <v>41</v>
      </c>
      <c r="B729">
        <v>2002296</v>
      </c>
      <c r="C729">
        <v>365435</v>
      </c>
      <c r="D729" s="1">
        <v>44375</v>
      </c>
      <c r="E729" s="1">
        <v>44375</v>
      </c>
      <c r="F729" s="1">
        <v>44375</v>
      </c>
      <c r="G729" t="s">
        <v>65</v>
      </c>
      <c r="H729" t="s">
        <v>66</v>
      </c>
      <c r="M729" t="s">
        <v>44</v>
      </c>
      <c r="N729" t="s">
        <v>44</v>
      </c>
      <c r="O729" t="s">
        <v>45</v>
      </c>
      <c r="P729" s="2">
        <v>11</v>
      </c>
      <c r="Q729" s="2">
        <v>0</v>
      </c>
      <c r="R729" s="2">
        <v>0</v>
      </c>
      <c r="S729" s="2">
        <v>0</v>
      </c>
      <c r="T729">
        <v>1</v>
      </c>
      <c r="U729" t="s">
        <v>113</v>
      </c>
      <c r="V729" t="s">
        <v>60</v>
      </c>
      <c r="W729">
        <v>21034</v>
      </c>
      <c r="X729" t="s">
        <v>491</v>
      </c>
      <c r="Y729" t="s">
        <v>49</v>
      </c>
      <c r="Z729">
        <v>1</v>
      </c>
      <c r="AA729" t="s">
        <v>50</v>
      </c>
      <c r="AB729">
        <v>14</v>
      </c>
      <c r="AC729" t="s">
        <v>51</v>
      </c>
      <c r="AD729" t="s">
        <v>64</v>
      </c>
      <c r="AE729">
        <v>0</v>
      </c>
      <c r="AF729">
        <v>21034</v>
      </c>
      <c r="AG729">
        <v>0</v>
      </c>
      <c r="AH729">
        <v>0</v>
      </c>
      <c r="AJ729" s="4">
        <v>74112</v>
      </c>
      <c r="AK729" t="str">
        <f>VLOOKUP(AJ729,Table35[],3,0)</f>
        <v>Yes</v>
      </c>
      <c r="AL729" t="s">
        <v>123</v>
      </c>
      <c r="AM729" t="s">
        <v>54</v>
      </c>
      <c r="AN729" t="s">
        <v>54</v>
      </c>
      <c r="AO729" t="s">
        <v>55</v>
      </c>
      <c r="AP729" s="1">
        <v>36651</v>
      </c>
      <c r="AQ729">
        <f t="shared" si="11"/>
        <v>21</v>
      </c>
      <c r="AR729" t="str">
        <f>VLOOKUP(AQ729,Table47[],2,0)</f>
        <v>20-25</v>
      </c>
    </row>
    <row r="730" spans="1:44" x14ac:dyDescent="0.25">
      <c r="A730" t="s">
        <v>41</v>
      </c>
      <c r="B730">
        <v>2002396</v>
      </c>
      <c r="C730">
        <v>365447</v>
      </c>
      <c r="D730" s="1">
        <v>44375</v>
      </c>
      <c r="E730" s="1">
        <v>44375</v>
      </c>
      <c r="F730" s="1">
        <v>44375</v>
      </c>
      <c r="G730" t="s">
        <v>67</v>
      </c>
      <c r="H730" t="s">
        <v>68</v>
      </c>
      <c r="M730" t="s">
        <v>44</v>
      </c>
      <c r="N730" t="s">
        <v>44</v>
      </c>
      <c r="O730" t="s">
        <v>45</v>
      </c>
      <c r="P730" s="2">
        <v>11</v>
      </c>
      <c r="Q730" s="2">
        <v>0</v>
      </c>
      <c r="R730" s="2">
        <v>0</v>
      </c>
      <c r="S730" s="2">
        <v>0</v>
      </c>
      <c r="T730">
        <v>1</v>
      </c>
      <c r="U730" t="s">
        <v>109</v>
      </c>
      <c r="V730" t="s">
        <v>60</v>
      </c>
      <c r="W730">
        <v>36133</v>
      </c>
      <c r="X730" t="s">
        <v>486</v>
      </c>
      <c r="Y730" t="s">
        <v>49</v>
      </c>
      <c r="Z730">
        <v>1</v>
      </c>
      <c r="AA730" t="s">
        <v>50</v>
      </c>
      <c r="AB730">
        <v>14</v>
      </c>
      <c r="AC730" t="s">
        <v>51</v>
      </c>
      <c r="AD730" t="s">
        <v>64</v>
      </c>
      <c r="AE730">
        <v>0</v>
      </c>
      <c r="AF730">
        <v>36133</v>
      </c>
      <c r="AG730">
        <v>0</v>
      </c>
      <c r="AH730">
        <v>0</v>
      </c>
      <c r="AJ730" s="4">
        <v>74115</v>
      </c>
      <c r="AK730" t="str">
        <f>VLOOKUP(AJ730,Table35[],3,0)</f>
        <v>Yes</v>
      </c>
      <c r="AL730" t="s">
        <v>53</v>
      </c>
      <c r="AM730" t="s">
        <v>54</v>
      </c>
      <c r="AN730" t="s">
        <v>54</v>
      </c>
      <c r="AO730" t="s">
        <v>55</v>
      </c>
      <c r="AP730" s="1">
        <v>33805</v>
      </c>
      <c r="AQ730">
        <f t="shared" si="11"/>
        <v>29</v>
      </c>
      <c r="AR730" t="str">
        <f>VLOOKUP(AQ730,Table47[],2,0)</f>
        <v>26-30</v>
      </c>
    </row>
    <row r="731" spans="1:44" x14ac:dyDescent="0.25">
      <c r="A731" t="s">
        <v>41</v>
      </c>
      <c r="B731">
        <v>2002398</v>
      </c>
      <c r="C731">
        <v>365447</v>
      </c>
      <c r="D731" s="1">
        <v>44375</v>
      </c>
      <c r="E731" s="1">
        <v>44375</v>
      </c>
      <c r="F731" s="1">
        <v>44375</v>
      </c>
      <c r="G731" t="s">
        <v>42</v>
      </c>
      <c r="H731" t="s">
        <v>43</v>
      </c>
      <c r="M731" t="s">
        <v>44</v>
      </c>
      <c r="N731" t="s">
        <v>44</v>
      </c>
      <c r="O731" t="s">
        <v>45</v>
      </c>
      <c r="P731" s="2">
        <v>10</v>
      </c>
      <c r="Q731" s="2">
        <v>0</v>
      </c>
      <c r="R731" s="2">
        <v>0</v>
      </c>
      <c r="S731" s="2">
        <v>0</v>
      </c>
      <c r="T731">
        <v>1</v>
      </c>
      <c r="U731" t="s">
        <v>109</v>
      </c>
      <c r="V731" t="s">
        <v>60</v>
      </c>
      <c r="W731">
        <v>36133</v>
      </c>
      <c r="X731" t="s">
        <v>486</v>
      </c>
      <c r="Y731" t="s">
        <v>49</v>
      </c>
      <c r="Z731">
        <v>1</v>
      </c>
      <c r="AA731" t="s">
        <v>50</v>
      </c>
      <c r="AB731">
        <v>14</v>
      </c>
      <c r="AC731" t="s">
        <v>51</v>
      </c>
      <c r="AD731" t="s">
        <v>64</v>
      </c>
      <c r="AE731">
        <v>0</v>
      </c>
      <c r="AF731">
        <v>36133</v>
      </c>
      <c r="AG731">
        <v>0</v>
      </c>
      <c r="AH731">
        <v>0</v>
      </c>
      <c r="AJ731" s="4">
        <v>74115</v>
      </c>
      <c r="AK731" t="str">
        <f>VLOOKUP(AJ731,Table35[],3,0)</f>
        <v>Yes</v>
      </c>
      <c r="AL731" t="s">
        <v>53</v>
      </c>
      <c r="AM731" t="s">
        <v>54</v>
      </c>
      <c r="AN731" t="s">
        <v>54</v>
      </c>
      <c r="AO731" t="s">
        <v>55</v>
      </c>
      <c r="AP731" s="1">
        <v>33805</v>
      </c>
      <c r="AQ731">
        <f t="shared" si="11"/>
        <v>29</v>
      </c>
      <c r="AR731" t="str">
        <f>VLOOKUP(AQ731,Table47[],2,0)</f>
        <v>26-30</v>
      </c>
    </row>
    <row r="732" spans="1:44" x14ac:dyDescent="0.25">
      <c r="A732" t="s">
        <v>41</v>
      </c>
      <c r="B732">
        <v>2003125</v>
      </c>
      <c r="C732">
        <v>365644</v>
      </c>
      <c r="D732" s="1">
        <v>44376</v>
      </c>
      <c r="E732" s="1">
        <v>44376</v>
      </c>
      <c r="F732" s="1">
        <v>44376</v>
      </c>
      <c r="G732" t="s">
        <v>65</v>
      </c>
      <c r="H732" t="s">
        <v>66</v>
      </c>
      <c r="M732" t="s">
        <v>71</v>
      </c>
      <c r="N732" t="s">
        <v>71</v>
      </c>
      <c r="O732" t="s">
        <v>45</v>
      </c>
      <c r="P732" s="2">
        <v>11</v>
      </c>
      <c r="Q732" s="2">
        <v>0</v>
      </c>
      <c r="R732" s="2">
        <v>0</v>
      </c>
      <c r="S732" s="2">
        <v>0</v>
      </c>
      <c r="T732">
        <v>1</v>
      </c>
      <c r="V732" t="s">
        <v>47</v>
      </c>
      <c r="W732">
        <v>41447</v>
      </c>
      <c r="X732" t="s">
        <v>538</v>
      </c>
      <c r="Y732" t="s">
        <v>49</v>
      </c>
      <c r="Z732">
        <v>1</v>
      </c>
      <c r="AA732" t="s">
        <v>50</v>
      </c>
      <c r="AB732">
        <v>14</v>
      </c>
      <c r="AC732" t="s">
        <v>51</v>
      </c>
      <c r="AD732" t="s">
        <v>52</v>
      </c>
      <c r="AE732">
        <v>0</v>
      </c>
      <c r="AF732">
        <v>41447</v>
      </c>
      <c r="AG732">
        <v>0</v>
      </c>
      <c r="AH732">
        <v>0</v>
      </c>
      <c r="AJ732" s="4">
        <v>74115</v>
      </c>
      <c r="AK732" t="str">
        <f>VLOOKUP(AJ732,Table35[],3,0)</f>
        <v>Yes</v>
      </c>
      <c r="AL732" t="s">
        <v>53</v>
      </c>
      <c r="AM732" t="s">
        <v>54</v>
      </c>
      <c r="AN732" t="s">
        <v>54</v>
      </c>
      <c r="AO732" t="s">
        <v>55</v>
      </c>
      <c r="AP732" s="1">
        <v>30657</v>
      </c>
      <c r="AQ732">
        <f t="shared" si="11"/>
        <v>38</v>
      </c>
      <c r="AR732" t="str">
        <f>VLOOKUP(AQ732,Table47[],2,0)</f>
        <v>36+</v>
      </c>
    </row>
    <row r="733" spans="1:44" x14ac:dyDescent="0.25">
      <c r="A733" t="s">
        <v>41</v>
      </c>
      <c r="B733">
        <v>2003157</v>
      </c>
      <c r="C733">
        <v>365652</v>
      </c>
      <c r="D733" s="1">
        <v>44376</v>
      </c>
      <c r="E733" s="1">
        <v>44376</v>
      </c>
      <c r="F733" s="1">
        <v>44376</v>
      </c>
      <c r="G733" t="s">
        <v>67</v>
      </c>
      <c r="H733" t="s">
        <v>68</v>
      </c>
      <c r="M733" t="s">
        <v>96</v>
      </c>
      <c r="N733" t="s">
        <v>96</v>
      </c>
      <c r="O733" t="s">
        <v>45</v>
      </c>
      <c r="P733" s="2">
        <v>11</v>
      </c>
      <c r="Q733" s="2">
        <v>0</v>
      </c>
      <c r="R733" s="2">
        <v>0</v>
      </c>
      <c r="S733" s="2">
        <v>0</v>
      </c>
      <c r="T733">
        <v>1</v>
      </c>
      <c r="U733" t="s">
        <v>119</v>
      </c>
      <c r="V733" t="s">
        <v>98</v>
      </c>
      <c r="W733">
        <v>89162</v>
      </c>
      <c r="X733" t="s">
        <v>505</v>
      </c>
      <c r="Y733" t="s">
        <v>100</v>
      </c>
      <c r="Z733">
        <v>1</v>
      </c>
      <c r="AA733" t="s">
        <v>50</v>
      </c>
      <c r="AB733">
        <v>14</v>
      </c>
      <c r="AC733" t="s">
        <v>51</v>
      </c>
      <c r="AD733" t="s">
        <v>64</v>
      </c>
      <c r="AE733">
        <v>0</v>
      </c>
      <c r="AF733">
        <v>89162</v>
      </c>
      <c r="AG733">
        <v>0</v>
      </c>
      <c r="AH733">
        <v>0</v>
      </c>
      <c r="AJ733" s="4">
        <v>74012</v>
      </c>
      <c r="AK733" t="str">
        <f>VLOOKUP(AJ733,Table35[],3,0)</f>
        <v>Yes</v>
      </c>
      <c r="AL733" t="s">
        <v>108</v>
      </c>
      <c r="AM733" t="s">
        <v>101</v>
      </c>
      <c r="AN733" t="s">
        <v>101</v>
      </c>
      <c r="AO733" t="s">
        <v>102</v>
      </c>
      <c r="AP733" s="1">
        <v>37954</v>
      </c>
      <c r="AQ733">
        <f t="shared" si="11"/>
        <v>18</v>
      </c>
      <c r="AR733" t="str">
        <f>VLOOKUP(AQ733,Table47[],2,0)</f>
        <v>18-19</v>
      </c>
    </row>
    <row r="734" spans="1:44" x14ac:dyDescent="0.25">
      <c r="A734" t="s">
        <v>41</v>
      </c>
      <c r="B734">
        <v>2003166</v>
      </c>
      <c r="C734">
        <v>365652</v>
      </c>
      <c r="D734" s="1">
        <v>44376</v>
      </c>
      <c r="E734" s="1">
        <v>44376</v>
      </c>
      <c r="F734" s="1">
        <v>44376</v>
      </c>
      <c r="G734" t="s">
        <v>42</v>
      </c>
      <c r="H734" t="s">
        <v>43</v>
      </c>
      <c r="M734" t="s">
        <v>96</v>
      </c>
      <c r="N734" t="s">
        <v>96</v>
      </c>
      <c r="O734" t="s">
        <v>45</v>
      </c>
      <c r="P734" s="2">
        <v>10</v>
      </c>
      <c r="Q734" s="2">
        <v>0</v>
      </c>
      <c r="R734" s="2">
        <v>0</v>
      </c>
      <c r="S734" s="2">
        <v>0</v>
      </c>
      <c r="T734">
        <v>1</v>
      </c>
      <c r="U734" t="s">
        <v>119</v>
      </c>
      <c r="V734" t="s">
        <v>98</v>
      </c>
      <c r="W734">
        <v>89162</v>
      </c>
      <c r="X734" t="s">
        <v>505</v>
      </c>
      <c r="Y734" t="s">
        <v>100</v>
      </c>
      <c r="Z734">
        <v>1</v>
      </c>
      <c r="AA734" t="s">
        <v>50</v>
      </c>
      <c r="AB734">
        <v>14</v>
      </c>
      <c r="AC734" t="s">
        <v>51</v>
      </c>
      <c r="AD734" t="s">
        <v>64</v>
      </c>
      <c r="AE734">
        <v>0</v>
      </c>
      <c r="AF734">
        <v>89162</v>
      </c>
      <c r="AG734">
        <v>0</v>
      </c>
      <c r="AH734">
        <v>0</v>
      </c>
      <c r="AJ734" s="4">
        <v>74012</v>
      </c>
      <c r="AK734" t="str">
        <f>VLOOKUP(AJ734,Table35[],3,0)</f>
        <v>Yes</v>
      </c>
      <c r="AL734" t="s">
        <v>108</v>
      </c>
      <c r="AM734" t="s">
        <v>101</v>
      </c>
      <c r="AN734" t="s">
        <v>101</v>
      </c>
      <c r="AO734" t="s">
        <v>102</v>
      </c>
      <c r="AP734" s="1">
        <v>37954</v>
      </c>
      <c r="AQ734">
        <f t="shared" si="11"/>
        <v>18</v>
      </c>
      <c r="AR734" t="str">
        <f>VLOOKUP(AQ734,Table47[],2,0)</f>
        <v>18-19</v>
      </c>
    </row>
    <row r="735" spans="1:44" x14ac:dyDescent="0.25">
      <c r="A735" t="s">
        <v>41</v>
      </c>
      <c r="B735">
        <v>2003168</v>
      </c>
      <c r="C735">
        <v>365653</v>
      </c>
      <c r="D735" s="1">
        <v>44376</v>
      </c>
      <c r="E735" s="1">
        <v>44376</v>
      </c>
      <c r="F735" s="1">
        <v>44376</v>
      </c>
      <c r="G735" t="s">
        <v>67</v>
      </c>
      <c r="H735" t="s">
        <v>68</v>
      </c>
      <c r="M735" t="s">
        <v>96</v>
      </c>
      <c r="N735" t="s">
        <v>96</v>
      </c>
      <c r="O735" t="s">
        <v>45</v>
      </c>
      <c r="P735" s="2">
        <v>11</v>
      </c>
      <c r="Q735" s="2">
        <v>0</v>
      </c>
      <c r="R735" s="2">
        <v>0</v>
      </c>
      <c r="S735" s="2">
        <v>0</v>
      </c>
      <c r="T735">
        <v>1</v>
      </c>
      <c r="U735" t="s">
        <v>119</v>
      </c>
      <c r="V735" t="s">
        <v>98</v>
      </c>
      <c r="W735">
        <v>96944</v>
      </c>
      <c r="X735" t="s">
        <v>515</v>
      </c>
      <c r="Y735" t="s">
        <v>100</v>
      </c>
      <c r="Z735">
        <v>1</v>
      </c>
      <c r="AA735" t="s">
        <v>50</v>
      </c>
      <c r="AB735">
        <v>14</v>
      </c>
      <c r="AC735" t="s">
        <v>51</v>
      </c>
      <c r="AD735" t="s">
        <v>64</v>
      </c>
      <c r="AE735">
        <v>0</v>
      </c>
      <c r="AF735">
        <v>96944</v>
      </c>
      <c r="AG735">
        <v>0</v>
      </c>
      <c r="AH735">
        <v>0</v>
      </c>
      <c r="AJ735" s="4">
        <v>74014</v>
      </c>
      <c r="AK735" t="str">
        <f>VLOOKUP(AJ735,Table35[],3,0)</f>
        <v>Yes</v>
      </c>
      <c r="AL735" t="s">
        <v>108</v>
      </c>
      <c r="AM735" t="s">
        <v>101</v>
      </c>
      <c r="AN735" t="s">
        <v>101</v>
      </c>
      <c r="AO735" t="s">
        <v>102</v>
      </c>
      <c r="AP735" s="1">
        <v>37994</v>
      </c>
      <c r="AQ735">
        <f t="shared" si="11"/>
        <v>17</v>
      </c>
      <c r="AR735" t="str">
        <f>VLOOKUP(AQ735,Table47[],2,0)</f>
        <v>16-17</v>
      </c>
    </row>
    <row r="736" spans="1:44" x14ac:dyDescent="0.25">
      <c r="A736" t="s">
        <v>41</v>
      </c>
      <c r="B736">
        <v>2004027</v>
      </c>
      <c r="C736">
        <v>365802</v>
      </c>
      <c r="D736" s="1">
        <v>44377</v>
      </c>
      <c r="E736" s="1">
        <v>44377</v>
      </c>
      <c r="F736" s="1">
        <v>44377</v>
      </c>
      <c r="G736" t="s">
        <v>42</v>
      </c>
      <c r="H736" t="s">
        <v>43</v>
      </c>
      <c r="M736" t="s">
        <v>44</v>
      </c>
      <c r="N736" t="s">
        <v>44</v>
      </c>
      <c r="O736" t="s">
        <v>45</v>
      </c>
      <c r="P736" s="2">
        <v>10</v>
      </c>
      <c r="Q736" s="2">
        <v>0</v>
      </c>
      <c r="R736" s="2">
        <v>0</v>
      </c>
      <c r="S736" s="2">
        <v>0</v>
      </c>
      <c r="T736">
        <v>1</v>
      </c>
      <c r="U736" t="s">
        <v>46</v>
      </c>
      <c r="V736" t="s">
        <v>60</v>
      </c>
      <c r="W736">
        <v>42538</v>
      </c>
      <c r="X736" t="s">
        <v>556</v>
      </c>
      <c r="Y736" t="s">
        <v>49</v>
      </c>
      <c r="Z736">
        <v>1</v>
      </c>
      <c r="AA736" t="s">
        <v>50</v>
      </c>
      <c r="AB736">
        <v>14</v>
      </c>
      <c r="AC736" t="s">
        <v>51</v>
      </c>
      <c r="AD736" t="s">
        <v>64</v>
      </c>
      <c r="AE736">
        <v>0</v>
      </c>
      <c r="AF736">
        <v>42538</v>
      </c>
      <c r="AG736">
        <v>0</v>
      </c>
      <c r="AH736">
        <v>0</v>
      </c>
      <c r="AJ736" s="4">
        <v>74115</v>
      </c>
      <c r="AK736" t="str">
        <f>VLOOKUP(AJ736,Table35[],3,0)</f>
        <v>Yes</v>
      </c>
      <c r="AL736" t="s">
        <v>53</v>
      </c>
      <c r="AM736" t="s">
        <v>54</v>
      </c>
      <c r="AN736" t="s">
        <v>54</v>
      </c>
      <c r="AO736" t="s">
        <v>55</v>
      </c>
      <c r="AP736" s="1">
        <v>31418</v>
      </c>
      <c r="AQ736">
        <f t="shared" si="11"/>
        <v>36</v>
      </c>
      <c r="AR736" t="str">
        <f>VLOOKUP(AQ736,Table47[],2,0)</f>
        <v>36+</v>
      </c>
    </row>
    <row r="737" spans="1:44" x14ac:dyDescent="0.25">
      <c r="A737" t="s">
        <v>41</v>
      </c>
      <c r="B737">
        <v>2004029</v>
      </c>
      <c r="C737">
        <v>365803</v>
      </c>
      <c r="D737" s="1">
        <v>44377</v>
      </c>
      <c r="E737" s="1">
        <v>44377</v>
      </c>
      <c r="F737" s="1">
        <v>44377</v>
      </c>
      <c r="G737" t="s">
        <v>67</v>
      </c>
      <c r="H737" t="s">
        <v>68</v>
      </c>
      <c r="M737" t="s">
        <v>71</v>
      </c>
      <c r="N737" t="s">
        <v>71</v>
      </c>
      <c r="O737" t="s">
        <v>45</v>
      </c>
      <c r="P737" s="2">
        <v>11</v>
      </c>
      <c r="Q737" s="2">
        <v>0</v>
      </c>
      <c r="R737" s="2">
        <v>0</v>
      </c>
      <c r="S737" s="2">
        <v>0</v>
      </c>
      <c r="T737">
        <v>1</v>
      </c>
      <c r="U737" t="s">
        <v>119</v>
      </c>
      <c r="V737" t="s">
        <v>47</v>
      </c>
      <c r="W737">
        <v>94602</v>
      </c>
      <c r="X737" t="s">
        <v>546</v>
      </c>
      <c r="Y737" t="s">
        <v>49</v>
      </c>
      <c r="Z737">
        <v>1</v>
      </c>
      <c r="AA737" t="s">
        <v>50</v>
      </c>
      <c r="AB737">
        <v>14</v>
      </c>
      <c r="AC737" t="s">
        <v>51</v>
      </c>
      <c r="AD737" t="s">
        <v>52</v>
      </c>
      <c r="AE737">
        <v>0</v>
      </c>
      <c r="AF737">
        <v>94602</v>
      </c>
      <c r="AG737">
        <v>0</v>
      </c>
      <c r="AH737">
        <v>0</v>
      </c>
      <c r="AJ737" s="4">
        <v>74003</v>
      </c>
      <c r="AK737" t="str">
        <f>VLOOKUP(AJ737,Table35[],3,0)</f>
        <v>No</v>
      </c>
      <c r="AL737" t="s">
        <v>53</v>
      </c>
      <c r="AM737" t="s">
        <v>101</v>
      </c>
      <c r="AN737" t="s">
        <v>101</v>
      </c>
      <c r="AO737" t="s">
        <v>102</v>
      </c>
      <c r="AP737" s="1">
        <v>36507</v>
      </c>
      <c r="AQ737">
        <f t="shared" si="11"/>
        <v>22</v>
      </c>
      <c r="AR737" t="str">
        <f>VLOOKUP(AQ737,Table47[],2,0)</f>
        <v>20-25</v>
      </c>
    </row>
    <row r="738" spans="1:44" x14ac:dyDescent="0.25">
      <c r="A738" t="s">
        <v>41</v>
      </c>
      <c r="B738">
        <v>2004195</v>
      </c>
      <c r="C738">
        <v>365868</v>
      </c>
      <c r="D738" s="1">
        <v>44377</v>
      </c>
      <c r="E738" s="1">
        <v>44377</v>
      </c>
      <c r="F738" s="1">
        <v>44377</v>
      </c>
      <c r="G738" t="s">
        <v>42</v>
      </c>
      <c r="H738" t="s">
        <v>43</v>
      </c>
      <c r="M738" t="s">
        <v>71</v>
      </c>
      <c r="N738" t="s">
        <v>112</v>
      </c>
      <c r="O738" t="s">
        <v>45</v>
      </c>
      <c r="P738" s="2">
        <v>10</v>
      </c>
      <c r="Q738" s="2">
        <v>0</v>
      </c>
      <c r="R738" s="2">
        <v>0</v>
      </c>
      <c r="S738" s="2">
        <v>0</v>
      </c>
      <c r="T738">
        <v>1</v>
      </c>
      <c r="U738" t="s">
        <v>295</v>
      </c>
      <c r="V738" t="s">
        <v>47</v>
      </c>
      <c r="W738">
        <v>84618</v>
      </c>
      <c r="X738" t="s">
        <v>531</v>
      </c>
      <c r="Y738" t="s">
        <v>62</v>
      </c>
      <c r="Z738">
        <v>1</v>
      </c>
      <c r="AA738" t="s">
        <v>50</v>
      </c>
      <c r="AB738">
        <v>4</v>
      </c>
      <c r="AC738" t="s">
        <v>63</v>
      </c>
      <c r="AD738" t="s">
        <v>52</v>
      </c>
      <c r="AE738">
        <v>0</v>
      </c>
      <c r="AF738">
        <v>713</v>
      </c>
      <c r="AG738">
        <v>713</v>
      </c>
      <c r="AH738">
        <v>713</v>
      </c>
      <c r="AI738" t="s">
        <v>145</v>
      </c>
      <c r="AJ738" s="4">
        <v>74146</v>
      </c>
      <c r="AK738" t="str">
        <f>VLOOKUP(AJ738,Table35[],3,0)</f>
        <v>Yes</v>
      </c>
      <c r="AL738" t="s">
        <v>53</v>
      </c>
      <c r="AM738" t="s">
        <v>54</v>
      </c>
      <c r="AN738" t="s">
        <v>54</v>
      </c>
      <c r="AO738" t="s">
        <v>55</v>
      </c>
      <c r="AP738" s="1">
        <v>35536</v>
      </c>
      <c r="AQ738">
        <f t="shared" si="11"/>
        <v>24</v>
      </c>
      <c r="AR738" t="str">
        <f>VLOOKUP(AQ738,Table47[],2,0)</f>
        <v>20-25</v>
      </c>
    </row>
    <row r="739" spans="1:44" x14ac:dyDescent="0.25">
      <c r="D739" s="1"/>
      <c r="E739" s="1"/>
      <c r="F739" s="1"/>
      <c r="P739" s="2"/>
      <c r="Q739" s="2"/>
      <c r="R739" s="2"/>
      <c r="S739" s="2"/>
      <c r="AP739" s="1"/>
    </row>
    <row r="740" spans="1:44" x14ac:dyDescent="0.25">
      <c r="D740" s="1"/>
      <c r="E740" s="1"/>
      <c r="F740" s="1"/>
      <c r="P740" s="2"/>
      <c r="Q740" s="2"/>
      <c r="R740" s="2"/>
      <c r="S740" s="2"/>
      <c r="AP740" s="1"/>
    </row>
    <row r="741" spans="1:44" x14ac:dyDescent="0.25">
      <c r="D741" s="1"/>
      <c r="E741" s="1"/>
      <c r="F741" s="1"/>
      <c r="P741" s="2"/>
      <c r="Q741" s="2"/>
      <c r="R741" s="2"/>
      <c r="S741" s="2"/>
      <c r="AP741" s="1"/>
    </row>
    <row r="742" spans="1:44" x14ac:dyDescent="0.25">
      <c r="D742" s="1"/>
      <c r="E742" s="1"/>
      <c r="F742" s="1"/>
      <c r="P742" s="2"/>
      <c r="Q742" s="2"/>
      <c r="R742" s="2"/>
      <c r="S742" s="2"/>
      <c r="AP742" s="1"/>
    </row>
    <row r="743" spans="1:44" x14ac:dyDescent="0.25">
      <c r="D743" s="1"/>
      <c r="E743" s="1"/>
      <c r="F743" s="1"/>
      <c r="P743" s="2"/>
      <c r="Q743" s="2"/>
      <c r="R743" s="2"/>
      <c r="S743" s="2"/>
      <c r="AP743" s="1"/>
    </row>
    <row r="744" spans="1:44" x14ac:dyDescent="0.25">
      <c r="D744" s="1"/>
      <c r="E744" s="1"/>
      <c r="F744" s="1"/>
      <c r="P744" s="2"/>
      <c r="Q744" s="2"/>
      <c r="R744" s="2"/>
      <c r="S744" s="2"/>
      <c r="AP744" s="1"/>
    </row>
    <row r="745" spans="1:44" x14ac:dyDescent="0.25">
      <c r="D745" s="1"/>
      <c r="E745" s="1"/>
      <c r="F745" s="1"/>
      <c r="P745" s="2"/>
      <c r="Q745" s="2"/>
      <c r="R745" s="2"/>
      <c r="S745" s="2"/>
      <c r="AP745" s="1"/>
    </row>
    <row r="746" spans="1:44" x14ac:dyDescent="0.25">
      <c r="D746" s="1"/>
      <c r="E746" s="1"/>
      <c r="F746" s="1"/>
      <c r="P746" s="2"/>
      <c r="Q746" s="2"/>
      <c r="R746" s="2"/>
      <c r="S746" s="2"/>
      <c r="AP746" s="1"/>
    </row>
    <row r="747" spans="1:44" x14ac:dyDescent="0.25">
      <c r="D747" s="1"/>
      <c r="E747" s="1"/>
      <c r="F747" s="1"/>
      <c r="P747" s="2"/>
      <c r="Q747" s="2"/>
      <c r="R747" s="2"/>
      <c r="S747" s="2"/>
      <c r="AP747" s="1"/>
    </row>
    <row r="748" spans="1:44" x14ac:dyDescent="0.25">
      <c r="D748" s="1"/>
      <c r="E748" s="1"/>
      <c r="F748" s="1"/>
      <c r="P748" s="2"/>
      <c r="Q748" s="2"/>
      <c r="R748" s="2"/>
      <c r="S748" s="2"/>
      <c r="AP748" s="1"/>
    </row>
    <row r="749" spans="1:44" x14ac:dyDescent="0.25">
      <c r="D749" s="1"/>
      <c r="E749" s="1"/>
      <c r="F749" s="1"/>
      <c r="P749" s="2"/>
      <c r="Q749" s="2"/>
      <c r="R749" s="2"/>
      <c r="S749" s="2"/>
      <c r="AP749" s="1"/>
    </row>
    <row r="750" spans="1:44" x14ac:dyDescent="0.25">
      <c r="D750" s="1"/>
      <c r="E750" s="1"/>
      <c r="F750" s="1"/>
      <c r="P750" s="2"/>
      <c r="Q750" s="2"/>
      <c r="R750" s="2"/>
      <c r="S750" s="2"/>
      <c r="AP750" s="1"/>
    </row>
    <row r="751" spans="1:44" x14ac:dyDescent="0.25">
      <c r="D751" s="1"/>
      <c r="E751" s="1"/>
      <c r="F751" s="1"/>
      <c r="P751" s="2"/>
      <c r="Q751" s="2"/>
      <c r="R751" s="2"/>
      <c r="S751" s="2"/>
      <c r="AP751" s="1"/>
    </row>
    <row r="752" spans="1:44" x14ac:dyDescent="0.25">
      <c r="D752" s="1"/>
      <c r="E752" s="1"/>
      <c r="F752" s="1"/>
      <c r="P752" s="2"/>
      <c r="Q752" s="2"/>
      <c r="R752" s="2"/>
      <c r="S752" s="2"/>
      <c r="AP752" s="1"/>
    </row>
    <row r="753" spans="4:42" x14ac:dyDescent="0.25">
      <c r="D753" s="1"/>
      <c r="E753" s="1"/>
      <c r="F753" s="1"/>
      <c r="P753" s="2"/>
      <c r="Q753" s="2"/>
      <c r="R753" s="2"/>
      <c r="S753" s="2"/>
      <c r="AP753" s="1"/>
    </row>
    <row r="754" spans="4:42" x14ac:dyDescent="0.25">
      <c r="D754" s="1"/>
      <c r="E754" s="1"/>
      <c r="F754" s="1"/>
      <c r="P754" s="2"/>
      <c r="Q754" s="2"/>
      <c r="R754" s="2"/>
      <c r="S754" s="2"/>
      <c r="AP754" s="1"/>
    </row>
    <row r="755" spans="4:42" x14ac:dyDescent="0.25">
      <c r="D755" s="1"/>
      <c r="E755" s="1"/>
      <c r="F755" s="1"/>
      <c r="P755" s="2"/>
      <c r="Q755" s="2"/>
      <c r="R755" s="2"/>
      <c r="S755" s="2"/>
      <c r="AP755" s="1"/>
    </row>
    <row r="756" spans="4:42" x14ac:dyDescent="0.25">
      <c r="D756" s="1"/>
      <c r="E756" s="1"/>
      <c r="F756" s="1"/>
      <c r="P756" s="2"/>
      <c r="Q756" s="2"/>
      <c r="R756" s="2"/>
      <c r="S756" s="2"/>
      <c r="AP756" s="1"/>
    </row>
    <row r="757" spans="4:42" x14ac:dyDescent="0.25">
      <c r="D757" s="1"/>
      <c r="E757" s="1"/>
      <c r="F757" s="1"/>
      <c r="P757" s="2"/>
      <c r="Q757" s="2"/>
      <c r="R757" s="2"/>
      <c r="S757" s="2"/>
      <c r="AP757" s="1"/>
    </row>
    <row r="758" spans="4:42" x14ac:dyDescent="0.25">
      <c r="D758" s="1"/>
      <c r="E758" s="1"/>
      <c r="F758" s="1"/>
      <c r="P758" s="2"/>
      <c r="Q758" s="2"/>
      <c r="R758" s="2"/>
      <c r="S758" s="2"/>
      <c r="AP758" s="1"/>
    </row>
    <row r="759" spans="4:42" x14ac:dyDescent="0.25">
      <c r="D759" s="1"/>
      <c r="E759" s="1"/>
      <c r="F759" s="1"/>
      <c r="P759" s="2"/>
      <c r="Q759" s="2"/>
      <c r="R759" s="2"/>
      <c r="S759" s="2"/>
      <c r="AP759" s="1"/>
    </row>
    <row r="760" spans="4:42" x14ac:dyDescent="0.25">
      <c r="D760" s="1"/>
      <c r="E760" s="1"/>
      <c r="F760" s="1"/>
      <c r="P760" s="2"/>
      <c r="Q760" s="2"/>
      <c r="R760" s="2"/>
      <c r="S760" s="2"/>
      <c r="AP760" s="1"/>
    </row>
    <row r="761" spans="4:42" x14ac:dyDescent="0.25">
      <c r="D761" s="1"/>
      <c r="E761" s="1"/>
      <c r="F761" s="1"/>
      <c r="P761" s="2"/>
      <c r="Q761" s="2"/>
      <c r="R761" s="2"/>
      <c r="S761" s="2"/>
      <c r="AP761" s="1"/>
    </row>
    <row r="762" spans="4:42" x14ac:dyDescent="0.25">
      <c r="D762" s="1"/>
      <c r="E762" s="1"/>
      <c r="F762" s="1"/>
      <c r="P762" s="2"/>
      <c r="Q762" s="2"/>
      <c r="R762" s="2"/>
      <c r="S762" s="2"/>
      <c r="AP762" s="1"/>
    </row>
    <row r="763" spans="4:42" x14ac:dyDescent="0.25">
      <c r="D763" s="1"/>
      <c r="E763" s="1"/>
      <c r="F763" s="1"/>
      <c r="P763" s="2"/>
      <c r="Q763" s="2"/>
      <c r="R763" s="2"/>
      <c r="S763" s="2"/>
      <c r="AP763" s="1"/>
    </row>
    <row r="764" spans="4:42" x14ac:dyDescent="0.25">
      <c r="D764" s="1"/>
      <c r="E764" s="1"/>
      <c r="F764" s="1"/>
      <c r="P764" s="2"/>
      <c r="Q764" s="2"/>
      <c r="R764" s="2"/>
      <c r="S764" s="2"/>
      <c r="AP764" s="1"/>
    </row>
    <row r="765" spans="4:42" x14ac:dyDescent="0.25">
      <c r="D765" s="1"/>
      <c r="E765" s="1"/>
      <c r="F765" s="1"/>
      <c r="P765" s="2"/>
      <c r="Q765" s="2"/>
      <c r="R765" s="2"/>
      <c r="S765" s="2"/>
      <c r="AP765" s="1"/>
    </row>
    <row r="766" spans="4:42" x14ac:dyDescent="0.25">
      <c r="D766" s="1"/>
      <c r="E766" s="1"/>
      <c r="F766" s="1"/>
      <c r="P766" s="2"/>
      <c r="Q766" s="2"/>
      <c r="R766" s="2"/>
      <c r="S766" s="2"/>
      <c r="AP766" s="1"/>
    </row>
    <row r="767" spans="4:42" x14ac:dyDescent="0.25">
      <c r="D767" s="1"/>
      <c r="E767" s="1"/>
      <c r="F767" s="1"/>
      <c r="P767" s="2"/>
      <c r="Q767" s="2"/>
      <c r="R767" s="2"/>
      <c r="S767" s="2"/>
      <c r="AP767" s="1"/>
    </row>
    <row r="768" spans="4:42" x14ac:dyDescent="0.25">
      <c r="D768" s="1"/>
      <c r="E768" s="1"/>
      <c r="F768" s="1"/>
      <c r="P768" s="2"/>
      <c r="Q768" s="2"/>
      <c r="R768" s="2"/>
      <c r="S768" s="2"/>
      <c r="AP768" s="1"/>
    </row>
    <row r="769" spans="4:42" x14ac:dyDescent="0.25">
      <c r="D769" s="1"/>
      <c r="E769" s="1"/>
      <c r="F769" s="1"/>
      <c r="P769" s="2"/>
      <c r="Q769" s="2"/>
      <c r="R769" s="2"/>
      <c r="S769" s="2"/>
      <c r="AP769" s="1"/>
    </row>
    <row r="770" spans="4:42" x14ac:dyDescent="0.25">
      <c r="D770" s="1"/>
      <c r="E770" s="1"/>
      <c r="F770" s="1"/>
      <c r="P770" s="2"/>
      <c r="Q770" s="2"/>
      <c r="R770" s="2"/>
      <c r="S770" s="2"/>
      <c r="AP770" s="1"/>
    </row>
    <row r="771" spans="4:42" x14ac:dyDescent="0.25">
      <c r="D771" s="1"/>
      <c r="E771" s="1"/>
      <c r="F771" s="1"/>
      <c r="P771" s="2"/>
      <c r="Q771" s="2"/>
      <c r="R771" s="2"/>
      <c r="S771" s="2"/>
      <c r="AP771" s="1"/>
    </row>
    <row r="772" spans="4:42" x14ac:dyDescent="0.25">
      <c r="D772" s="1"/>
      <c r="E772" s="1"/>
      <c r="F772" s="1"/>
      <c r="P772" s="2"/>
      <c r="Q772" s="2"/>
      <c r="R772" s="2"/>
      <c r="S772" s="2"/>
      <c r="AP772" s="1"/>
    </row>
    <row r="773" spans="4:42" x14ac:dyDescent="0.25">
      <c r="D773" s="1"/>
      <c r="E773" s="1"/>
      <c r="F773" s="1"/>
      <c r="P773" s="2"/>
      <c r="Q773" s="2"/>
      <c r="R773" s="2"/>
      <c r="S773" s="2"/>
      <c r="AP773" s="1"/>
    </row>
    <row r="774" spans="4:42" x14ac:dyDescent="0.25">
      <c r="D774" s="1"/>
      <c r="E774" s="1"/>
      <c r="F774" s="1"/>
      <c r="P774" s="2"/>
      <c r="Q774" s="2"/>
      <c r="R774" s="2"/>
      <c r="S774" s="2"/>
      <c r="AP774" s="1"/>
    </row>
    <row r="775" spans="4:42" x14ac:dyDescent="0.25">
      <c r="D775" s="1"/>
      <c r="E775" s="1"/>
      <c r="F775" s="1"/>
      <c r="P775" s="2"/>
      <c r="Q775" s="2"/>
      <c r="R775" s="2"/>
      <c r="S775" s="2"/>
      <c r="AP775" s="1"/>
    </row>
    <row r="776" spans="4:42" x14ac:dyDescent="0.25">
      <c r="D776" s="1"/>
      <c r="E776" s="1"/>
      <c r="F776" s="1"/>
      <c r="P776" s="2"/>
      <c r="Q776" s="2"/>
      <c r="R776" s="2"/>
      <c r="S776" s="2"/>
      <c r="AP776" s="1"/>
    </row>
    <row r="777" spans="4:42" x14ac:dyDescent="0.25">
      <c r="D777" s="1"/>
      <c r="E777" s="1"/>
      <c r="F777" s="1"/>
      <c r="P777" s="2"/>
      <c r="Q777" s="2"/>
      <c r="R777" s="2"/>
      <c r="S777" s="2"/>
      <c r="AP777" s="1"/>
    </row>
    <row r="778" spans="4:42" x14ac:dyDescent="0.25">
      <c r="D778" s="1"/>
      <c r="E778" s="1"/>
      <c r="F778" s="1"/>
      <c r="P778" s="2"/>
      <c r="Q778" s="2"/>
      <c r="R778" s="2"/>
      <c r="S778" s="2"/>
      <c r="AP778" s="1"/>
    </row>
    <row r="779" spans="4:42" x14ac:dyDescent="0.25">
      <c r="D779" s="1"/>
      <c r="E779" s="1"/>
      <c r="F779" s="1"/>
      <c r="P779" s="2"/>
      <c r="Q779" s="2"/>
      <c r="R779" s="2"/>
      <c r="S779" s="2"/>
      <c r="AP779" s="1"/>
    </row>
    <row r="780" spans="4:42" x14ac:dyDescent="0.25">
      <c r="D780" s="1"/>
      <c r="E780" s="1"/>
      <c r="F780" s="1"/>
      <c r="P780" s="2"/>
      <c r="Q780" s="2"/>
      <c r="R780" s="2"/>
      <c r="S780" s="2"/>
      <c r="AP780" s="1"/>
    </row>
    <row r="781" spans="4:42" x14ac:dyDescent="0.25">
      <c r="D781" s="1"/>
      <c r="E781" s="1"/>
      <c r="F781" s="1"/>
      <c r="P781" s="2"/>
      <c r="Q781" s="2"/>
      <c r="R781" s="2"/>
      <c r="S781" s="2"/>
      <c r="AP781" s="1"/>
    </row>
    <row r="782" spans="4:42" x14ac:dyDescent="0.25">
      <c r="D782" s="1"/>
      <c r="E782" s="1"/>
      <c r="F782" s="1"/>
      <c r="P782" s="2"/>
      <c r="Q782" s="2"/>
      <c r="R782" s="2"/>
      <c r="S782" s="2"/>
      <c r="AP782" s="1"/>
    </row>
    <row r="783" spans="4:42" x14ac:dyDescent="0.25">
      <c r="D783" s="1"/>
      <c r="E783" s="1"/>
      <c r="F783" s="1"/>
      <c r="P783" s="2"/>
      <c r="Q783" s="2"/>
      <c r="R783" s="2"/>
      <c r="S783" s="2"/>
      <c r="AP783" s="1"/>
    </row>
    <row r="784" spans="4:42" x14ac:dyDescent="0.25">
      <c r="D784" s="1"/>
      <c r="E784" s="1"/>
      <c r="F784" s="1"/>
      <c r="P784" s="2"/>
      <c r="Q784" s="2"/>
      <c r="R784" s="2"/>
      <c r="S784" s="2"/>
      <c r="AP784" s="1"/>
    </row>
    <row r="785" spans="4:42" x14ac:dyDescent="0.25">
      <c r="D785" s="1"/>
      <c r="E785" s="1"/>
      <c r="F785" s="1"/>
      <c r="P785" s="2"/>
      <c r="Q785" s="2"/>
      <c r="R785" s="2"/>
      <c r="S785" s="2"/>
      <c r="AP785" s="1"/>
    </row>
    <row r="786" spans="4:42" x14ac:dyDescent="0.25">
      <c r="D786" s="1"/>
      <c r="E786" s="1"/>
      <c r="F786" s="1"/>
      <c r="P786" s="2"/>
      <c r="Q786" s="2"/>
      <c r="R786" s="2"/>
      <c r="S786" s="2"/>
      <c r="AP786" s="1"/>
    </row>
    <row r="787" spans="4:42" x14ac:dyDescent="0.25">
      <c r="D787" s="1"/>
      <c r="E787" s="1"/>
      <c r="F787" s="1"/>
      <c r="P787" s="2"/>
      <c r="Q787" s="2"/>
      <c r="R787" s="2"/>
      <c r="S787" s="2"/>
      <c r="AP787" s="1"/>
    </row>
    <row r="788" spans="4:42" x14ac:dyDescent="0.25">
      <c r="D788" s="1"/>
      <c r="E788" s="1"/>
      <c r="F788" s="1"/>
      <c r="P788" s="2"/>
      <c r="Q788" s="2"/>
      <c r="R788" s="2"/>
      <c r="S788" s="2"/>
      <c r="AP788" s="1"/>
    </row>
    <row r="789" spans="4:42" x14ac:dyDescent="0.25">
      <c r="D789" s="1"/>
      <c r="E789" s="1"/>
      <c r="F789" s="1"/>
      <c r="P789" s="2"/>
      <c r="Q789" s="2"/>
      <c r="R789" s="2"/>
      <c r="S789" s="2"/>
      <c r="AP789" s="1"/>
    </row>
    <row r="790" spans="4:42" x14ac:dyDescent="0.25">
      <c r="D790" s="1"/>
      <c r="E790" s="1"/>
      <c r="F790" s="1"/>
      <c r="P790" s="2"/>
      <c r="Q790" s="2"/>
      <c r="R790" s="2"/>
      <c r="S790" s="2"/>
      <c r="AP790" s="1"/>
    </row>
    <row r="791" spans="4:42" x14ac:dyDescent="0.25">
      <c r="D791" s="1"/>
      <c r="E791" s="1"/>
      <c r="F791" s="1"/>
      <c r="P791" s="2"/>
      <c r="Q791" s="2"/>
      <c r="R791" s="2"/>
      <c r="S791" s="2"/>
      <c r="AP791" s="1"/>
    </row>
    <row r="792" spans="4:42" x14ac:dyDescent="0.25">
      <c r="D792" s="1"/>
      <c r="E792" s="1"/>
      <c r="F792" s="1"/>
      <c r="P792" s="2"/>
      <c r="Q792" s="2"/>
      <c r="R792" s="2"/>
      <c r="S792" s="2"/>
      <c r="AP792" s="1"/>
    </row>
    <row r="793" spans="4:42" x14ac:dyDescent="0.25">
      <c r="D793" s="1"/>
      <c r="E793" s="1"/>
      <c r="F793" s="1"/>
      <c r="P793" s="2"/>
      <c r="Q793" s="2"/>
      <c r="R793" s="2"/>
      <c r="S793" s="2"/>
      <c r="AP793" s="1"/>
    </row>
    <row r="794" spans="4:42" x14ac:dyDescent="0.25">
      <c r="D794" s="1"/>
      <c r="E794" s="1"/>
      <c r="F794" s="1"/>
      <c r="P794" s="2"/>
      <c r="Q794" s="2"/>
      <c r="R794" s="2"/>
      <c r="S794" s="2"/>
      <c r="AP794" s="1"/>
    </row>
    <row r="795" spans="4:42" x14ac:dyDescent="0.25">
      <c r="D795" s="1"/>
      <c r="E795" s="1"/>
      <c r="F795" s="1"/>
      <c r="P795" s="2"/>
      <c r="Q795" s="2"/>
      <c r="R795" s="2"/>
      <c r="S795" s="2"/>
      <c r="AP795" s="1"/>
    </row>
    <row r="796" spans="4:42" x14ac:dyDescent="0.25">
      <c r="D796" s="1"/>
      <c r="E796" s="1"/>
      <c r="F796" s="1"/>
      <c r="P796" s="2"/>
      <c r="Q796" s="2"/>
      <c r="R796" s="2"/>
      <c r="S796" s="2"/>
      <c r="AP796" s="1"/>
    </row>
    <row r="797" spans="4:42" x14ac:dyDescent="0.25">
      <c r="D797" s="1"/>
      <c r="E797" s="1"/>
      <c r="F797" s="1"/>
      <c r="P797" s="2"/>
      <c r="Q797" s="2"/>
      <c r="R797" s="2"/>
      <c r="S797" s="2"/>
      <c r="AP797" s="1"/>
    </row>
    <row r="798" spans="4:42" x14ac:dyDescent="0.25">
      <c r="D798" s="1"/>
      <c r="E798" s="1"/>
      <c r="F798" s="1"/>
      <c r="P798" s="2"/>
      <c r="Q798" s="2"/>
      <c r="R798" s="2"/>
      <c r="S798" s="2"/>
      <c r="AP798" s="1"/>
    </row>
    <row r="799" spans="4:42" x14ac:dyDescent="0.25">
      <c r="D799" s="1"/>
      <c r="E799" s="1"/>
      <c r="F799" s="1"/>
      <c r="P799" s="2"/>
      <c r="Q799" s="2"/>
      <c r="R799" s="2"/>
      <c r="S799" s="2"/>
      <c r="AP799" s="1"/>
    </row>
    <row r="800" spans="4:42" x14ac:dyDescent="0.25">
      <c r="D800" s="1"/>
      <c r="E800" s="1"/>
      <c r="F800" s="1"/>
      <c r="P800" s="2"/>
      <c r="Q800" s="2"/>
      <c r="R800" s="2"/>
      <c r="S800" s="2"/>
      <c r="AP800" s="1"/>
    </row>
    <row r="801" spans="4:42" x14ac:dyDescent="0.25">
      <c r="D801" s="1"/>
      <c r="E801" s="1"/>
      <c r="F801" s="1"/>
      <c r="P801" s="2"/>
      <c r="Q801" s="2"/>
      <c r="R801" s="2"/>
      <c r="S801" s="2"/>
      <c r="AP801" s="1"/>
    </row>
    <row r="802" spans="4:42" x14ac:dyDescent="0.25">
      <c r="D802" s="1"/>
      <c r="E802" s="1"/>
      <c r="F802" s="1"/>
      <c r="P802" s="2"/>
      <c r="Q802" s="2"/>
      <c r="R802" s="2"/>
      <c r="S802" s="2"/>
      <c r="AP802" s="1"/>
    </row>
    <row r="803" spans="4:42" x14ac:dyDescent="0.25">
      <c r="D803" s="1"/>
      <c r="E803" s="1"/>
      <c r="F803" s="1"/>
      <c r="P803" s="2"/>
      <c r="Q803" s="2"/>
      <c r="R803" s="2"/>
      <c r="S803" s="2"/>
      <c r="AP803" s="1"/>
    </row>
    <row r="804" spans="4:42" x14ac:dyDescent="0.25">
      <c r="D804" s="1"/>
      <c r="E804" s="1"/>
      <c r="F804" s="1"/>
      <c r="P804" s="2"/>
      <c r="Q804" s="2"/>
      <c r="R804" s="2"/>
      <c r="S804" s="2"/>
      <c r="AP804" s="1"/>
    </row>
    <row r="805" spans="4:42" x14ac:dyDescent="0.25">
      <c r="D805" s="1"/>
      <c r="E805" s="1"/>
      <c r="F805" s="1"/>
      <c r="P805" s="2"/>
      <c r="Q805" s="2"/>
      <c r="R805" s="2"/>
      <c r="S805" s="2"/>
      <c r="AP805" s="1"/>
    </row>
    <row r="806" spans="4:42" x14ac:dyDescent="0.25">
      <c r="D806" s="1"/>
      <c r="E806" s="1"/>
      <c r="F806" s="1"/>
      <c r="P806" s="2"/>
      <c r="Q806" s="2"/>
      <c r="R806" s="2"/>
      <c r="S806" s="2"/>
      <c r="AP806" s="1"/>
    </row>
    <row r="807" spans="4:42" x14ac:dyDescent="0.25">
      <c r="D807" s="1"/>
      <c r="E807" s="1"/>
      <c r="F807" s="1"/>
      <c r="P807" s="2"/>
      <c r="Q807" s="2"/>
      <c r="R807" s="2"/>
      <c r="S807" s="2"/>
      <c r="AP807" s="1"/>
    </row>
    <row r="808" spans="4:42" x14ac:dyDescent="0.25">
      <c r="D808" s="1"/>
      <c r="E808" s="1"/>
      <c r="F808" s="1"/>
      <c r="P808" s="2"/>
      <c r="Q808" s="2"/>
      <c r="R808" s="2"/>
      <c r="S808" s="2"/>
      <c r="AP808" s="1"/>
    </row>
    <row r="809" spans="4:42" x14ac:dyDescent="0.25">
      <c r="D809" s="1"/>
      <c r="E809" s="1"/>
      <c r="F809" s="1"/>
      <c r="P809" s="2"/>
      <c r="Q809" s="2"/>
      <c r="R809" s="2"/>
      <c r="S809" s="2"/>
      <c r="AP809" s="1"/>
    </row>
    <row r="810" spans="4:42" x14ac:dyDescent="0.25">
      <c r="D810" s="1"/>
      <c r="E810" s="1"/>
      <c r="F810" s="1"/>
      <c r="P810" s="2"/>
      <c r="Q810" s="2"/>
      <c r="R810" s="2"/>
      <c r="S810" s="2"/>
      <c r="AP810" s="1"/>
    </row>
    <row r="811" spans="4:42" x14ac:dyDescent="0.25">
      <c r="D811" s="1"/>
      <c r="E811" s="1"/>
      <c r="F811" s="1"/>
      <c r="P811" s="2"/>
      <c r="Q811" s="2"/>
      <c r="R811" s="2"/>
      <c r="S811" s="2"/>
      <c r="AP811" s="1"/>
    </row>
    <row r="812" spans="4:42" x14ac:dyDescent="0.25">
      <c r="D812" s="1"/>
      <c r="E812" s="1"/>
      <c r="F812" s="1"/>
      <c r="P812" s="2"/>
      <c r="Q812" s="2"/>
      <c r="R812" s="2"/>
      <c r="S812" s="2"/>
      <c r="AP812" s="1"/>
    </row>
    <row r="813" spans="4:42" x14ac:dyDescent="0.25">
      <c r="D813" s="1"/>
      <c r="E813" s="1"/>
      <c r="F813" s="1"/>
      <c r="P813" s="2"/>
      <c r="Q813" s="2"/>
      <c r="R813" s="2"/>
      <c r="S813" s="2"/>
      <c r="AP813" s="1"/>
    </row>
    <row r="814" spans="4:42" x14ac:dyDescent="0.25">
      <c r="D814" s="1"/>
      <c r="E814" s="1"/>
      <c r="F814" s="1"/>
      <c r="P814" s="2"/>
      <c r="Q814" s="2"/>
      <c r="R814" s="2"/>
      <c r="S814" s="2"/>
      <c r="AP814" s="1"/>
    </row>
    <row r="815" spans="4:42" x14ac:dyDescent="0.25">
      <c r="D815" s="1"/>
      <c r="E815" s="1"/>
      <c r="F815" s="1"/>
      <c r="P815" s="2"/>
      <c r="Q815" s="2"/>
      <c r="R815" s="2"/>
      <c r="S815" s="2"/>
      <c r="AP815" s="1"/>
    </row>
    <row r="816" spans="4:42" x14ac:dyDescent="0.25">
      <c r="D816" s="1"/>
      <c r="E816" s="1"/>
      <c r="F816" s="1"/>
      <c r="P816" s="2"/>
      <c r="Q816" s="2"/>
      <c r="R816" s="2"/>
      <c r="S816" s="2"/>
      <c r="AP816" s="1"/>
    </row>
    <row r="817" spans="4:42" x14ac:dyDescent="0.25">
      <c r="D817" s="1"/>
      <c r="E817" s="1"/>
      <c r="F817" s="1"/>
      <c r="P817" s="2"/>
      <c r="Q817" s="2"/>
      <c r="R817" s="2"/>
      <c r="S817" s="2"/>
      <c r="AP817" s="1"/>
    </row>
    <row r="818" spans="4:42" x14ac:dyDescent="0.25">
      <c r="D818" s="1"/>
      <c r="E818" s="1"/>
      <c r="F818" s="1"/>
      <c r="P818" s="2"/>
      <c r="Q818" s="2"/>
      <c r="R818" s="2"/>
      <c r="S818" s="2"/>
      <c r="AP818" s="1"/>
    </row>
    <row r="819" spans="4:42" x14ac:dyDescent="0.25">
      <c r="D819" s="1"/>
      <c r="E819" s="1"/>
      <c r="F819" s="1"/>
      <c r="P819" s="2"/>
      <c r="Q819" s="2"/>
      <c r="R819" s="2"/>
      <c r="S819" s="2"/>
      <c r="AP819" s="1"/>
    </row>
    <row r="820" spans="4:42" x14ac:dyDescent="0.25">
      <c r="D820" s="1"/>
      <c r="E820" s="1"/>
      <c r="F820" s="1"/>
      <c r="P820" s="2"/>
      <c r="Q820" s="2"/>
      <c r="R820" s="2"/>
      <c r="S820" s="2"/>
      <c r="AP820" s="1"/>
    </row>
    <row r="821" spans="4:42" x14ac:dyDescent="0.25">
      <c r="D821" s="1"/>
      <c r="E821" s="1"/>
      <c r="F821" s="1"/>
      <c r="P821" s="2"/>
      <c r="Q821" s="2"/>
      <c r="R821" s="2"/>
      <c r="S821" s="2"/>
      <c r="AP821" s="1"/>
    </row>
    <row r="822" spans="4:42" x14ac:dyDescent="0.25">
      <c r="D822" s="1"/>
      <c r="E822" s="1"/>
      <c r="F822" s="1"/>
      <c r="P822" s="2"/>
      <c r="Q822" s="2"/>
      <c r="R822" s="2"/>
      <c r="S822" s="2"/>
      <c r="AP822" s="1"/>
    </row>
    <row r="823" spans="4:42" x14ac:dyDescent="0.25">
      <c r="D823" s="1"/>
      <c r="E823" s="1"/>
      <c r="F823" s="1"/>
      <c r="P823" s="2"/>
      <c r="Q823" s="2"/>
      <c r="R823" s="2"/>
      <c r="S823" s="2"/>
      <c r="AP823" s="1"/>
    </row>
    <row r="824" spans="4:42" x14ac:dyDescent="0.25">
      <c r="D824" s="1"/>
      <c r="E824" s="1"/>
      <c r="F824" s="1"/>
      <c r="P824" s="2"/>
      <c r="Q824" s="2"/>
      <c r="R824" s="2"/>
      <c r="S824" s="2"/>
      <c r="AP824" s="1"/>
    </row>
    <row r="825" spans="4:42" x14ac:dyDescent="0.25">
      <c r="D825" s="1"/>
      <c r="E825" s="1"/>
      <c r="F825" s="1"/>
      <c r="P825" s="2"/>
      <c r="Q825" s="2"/>
      <c r="R825" s="2"/>
      <c r="S825" s="2"/>
      <c r="AP825" s="1"/>
    </row>
    <row r="826" spans="4:42" x14ac:dyDescent="0.25">
      <c r="D826" s="1"/>
      <c r="E826" s="1"/>
      <c r="F826" s="1"/>
      <c r="P826" s="2"/>
      <c r="Q826" s="2"/>
      <c r="R826" s="2"/>
      <c r="S826" s="2"/>
      <c r="AP826" s="1"/>
    </row>
    <row r="827" spans="4:42" x14ac:dyDescent="0.25">
      <c r="D827" s="1"/>
      <c r="E827" s="1"/>
      <c r="F827" s="1"/>
      <c r="P827" s="2"/>
      <c r="Q827" s="2"/>
      <c r="R827" s="2"/>
      <c r="S827" s="2"/>
      <c r="AP827" s="1"/>
    </row>
    <row r="828" spans="4:42" x14ac:dyDescent="0.25">
      <c r="D828" s="1"/>
      <c r="E828" s="1"/>
      <c r="F828" s="1"/>
      <c r="P828" s="2"/>
      <c r="Q828" s="2"/>
      <c r="R828" s="2"/>
      <c r="S828" s="2"/>
      <c r="AP828" s="1"/>
    </row>
    <row r="829" spans="4:42" x14ac:dyDescent="0.25">
      <c r="D829" s="1"/>
      <c r="E829" s="1"/>
      <c r="F829" s="1"/>
      <c r="P829" s="2"/>
      <c r="Q829" s="2"/>
      <c r="R829" s="2"/>
      <c r="S829" s="2"/>
      <c r="AP829" s="1"/>
    </row>
    <row r="830" spans="4:42" x14ac:dyDescent="0.25">
      <c r="D830" s="1"/>
      <c r="E830" s="1"/>
      <c r="F830" s="1"/>
      <c r="P830" s="2"/>
      <c r="Q830" s="2"/>
      <c r="R830" s="2"/>
      <c r="S830" s="2"/>
      <c r="AP830" s="1"/>
    </row>
    <row r="831" spans="4:42" x14ac:dyDescent="0.25">
      <c r="D831" s="1"/>
      <c r="E831" s="1"/>
      <c r="F831" s="1"/>
      <c r="P831" s="2"/>
      <c r="Q831" s="2"/>
      <c r="R831" s="2"/>
      <c r="S831" s="2"/>
      <c r="AP831" s="1"/>
    </row>
    <row r="832" spans="4:42" x14ac:dyDescent="0.25">
      <c r="D832" s="1"/>
      <c r="E832" s="1"/>
      <c r="F832" s="1"/>
      <c r="P832" s="2"/>
      <c r="Q832" s="2"/>
      <c r="R832" s="2"/>
      <c r="S832" s="2"/>
      <c r="AP832" s="1"/>
    </row>
    <row r="833" spans="4:42" x14ac:dyDescent="0.25">
      <c r="D833" s="1"/>
      <c r="E833" s="1"/>
      <c r="F833" s="1"/>
      <c r="P833" s="2"/>
      <c r="Q833" s="2"/>
      <c r="R833" s="2"/>
      <c r="S833" s="2"/>
      <c r="AP833" s="1"/>
    </row>
    <row r="834" spans="4:42" x14ac:dyDescent="0.25">
      <c r="D834" s="1"/>
      <c r="E834" s="1"/>
      <c r="F834" s="1"/>
      <c r="P834" s="2"/>
      <c r="Q834" s="2"/>
      <c r="R834" s="2"/>
      <c r="S834" s="2"/>
      <c r="AP834" s="1"/>
    </row>
    <row r="835" spans="4:42" x14ac:dyDescent="0.25">
      <c r="D835" s="1"/>
      <c r="E835" s="1"/>
      <c r="F835" s="1"/>
      <c r="P835" s="2"/>
      <c r="Q835" s="2"/>
      <c r="R835" s="2"/>
      <c r="S835" s="2"/>
      <c r="AP835" s="1"/>
    </row>
    <row r="836" spans="4:42" x14ac:dyDescent="0.25">
      <c r="D836" s="1"/>
      <c r="E836" s="1"/>
      <c r="F836" s="1"/>
      <c r="P836" s="2"/>
      <c r="Q836" s="2"/>
      <c r="R836" s="2"/>
      <c r="S836" s="2"/>
      <c r="AP836" s="1"/>
    </row>
    <row r="837" spans="4:42" x14ac:dyDescent="0.25">
      <c r="D837" s="1"/>
      <c r="E837" s="1"/>
      <c r="F837" s="1"/>
      <c r="P837" s="2"/>
      <c r="Q837" s="2"/>
      <c r="R837" s="2"/>
      <c r="S837" s="2"/>
      <c r="AP837" s="1"/>
    </row>
    <row r="838" spans="4:42" x14ac:dyDescent="0.25">
      <c r="D838" s="1"/>
      <c r="E838" s="1"/>
      <c r="F838" s="1"/>
      <c r="P838" s="2"/>
      <c r="Q838" s="2"/>
      <c r="R838" s="2"/>
      <c r="S838" s="2"/>
      <c r="AP838" s="1"/>
    </row>
    <row r="839" spans="4:42" x14ac:dyDescent="0.25">
      <c r="D839" s="1"/>
      <c r="E839" s="1"/>
      <c r="F839" s="1"/>
      <c r="P839" s="2"/>
      <c r="Q839" s="2"/>
      <c r="R839" s="2"/>
      <c r="S839" s="2"/>
      <c r="AP839" s="1"/>
    </row>
    <row r="840" spans="4:42" x14ac:dyDescent="0.25">
      <c r="D840" s="1"/>
      <c r="E840" s="1"/>
      <c r="F840" s="1"/>
      <c r="P840" s="2"/>
      <c r="Q840" s="2"/>
      <c r="R840" s="2"/>
      <c r="S840" s="2"/>
      <c r="AP840" s="1"/>
    </row>
    <row r="841" spans="4:42" x14ac:dyDescent="0.25">
      <c r="D841" s="1"/>
      <c r="E841" s="1"/>
      <c r="F841" s="1"/>
      <c r="P841" s="2"/>
      <c r="Q841" s="2"/>
      <c r="R841" s="2"/>
      <c r="S841" s="2"/>
      <c r="AP841" s="1"/>
    </row>
    <row r="842" spans="4:42" x14ac:dyDescent="0.25">
      <c r="D842" s="1"/>
      <c r="E842" s="1"/>
      <c r="F842" s="1"/>
      <c r="P842" s="2"/>
      <c r="Q842" s="2"/>
      <c r="R842" s="2"/>
      <c r="S842" s="2"/>
      <c r="AP842" s="1"/>
    </row>
    <row r="843" spans="4:42" x14ac:dyDescent="0.25">
      <c r="D843" s="1"/>
      <c r="E843" s="1"/>
      <c r="F843" s="1"/>
      <c r="P843" s="2"/>
      <c r="Q843" s="2"/>
      <c r="R843" s="2"/>
      <c r="S843" s="2"/>
      <c r="AP843" s="1"/>
    </row>
    <row r="844" spans="4:42" x14ac:dyDescent="0.25">
      <c r="D844" s="1"/>
      <c r="E844" s="1"/>
      <c r="F844" s="1"/>
      <c r="P844" s="2"/>
      <c r="Q844" s="2"/>
      <c r="R844" s="2"/>
      <c r="S844" s="2"/>
      <c r="AP844" s="1"/>
    </row>
    <row r="845" spans="4:42" x14ac:dyDescent="0.25">
      <c r="D845" s="1"/>
      <c r="E845" s="1"/>
      <c r="F845" s="1"/>
      <c r="P845" s="2"/>
      <c r="Q845" s="2"/>
      <c r="R845" s="2"/>
      <c r="S845" s="2"/>
      <c r="AP845" s="1"/>
    </row>
    <row r="846" spans="4:42" x14ac:dyDescent="0.25">
      <c r="D846" s="1"/>
      <c r="E846" s="1"/>
      <c r="F846" s="1"/>
      <c r="P846" s="2"/>
      <c r="Q846" s="2"/>
      <c r="R846" s="2"/>
      <c r="S846" s="2"/>
      <c r="AP846" s="1"/>
    </row>
    <row r="847" spans="4:42" x14ac:dyDescent="0.25">
      <c r="D847" s="1"/>
      <c r="E847" s="1"/>
      <c r="F847" s="1"/>
      <c r="P847" s="2"/>
      <c r="Q847" s="2"/>
      <c r="R847" s="2"/>
      <c r="S847" s="2"/>
      <c r="AP847" s="1"/>
    </row>
    <row r="848" spans="4:42" x14ac:dyDescent="0.25">
      <c r="D848" s="1"/>
      <c r="E848" s="1"/>
      <c r="F848" s="1"/>
      <c r="P848" s="2"/>
      <c r="Q848" s="2"/>
      <c r="R848" s="2"/>
      <c r="S848" s="2"/>
      <c r="AP848" s="1"/>
    </row>
    <row r="849" spans="4:42" x14ac:dyDescent="0.25">
      <c r="D849" s="1"/>
      <c r="E849" s="1"/>
      <c r="F849" s="1"/>
      <c r="P849" s="2"/>
      <c r="Q849" s="2"/>
      <c r="R849" s="2"/>
      <c r="S849" s="2"/>
      <c r="AP849" s="1"/>
    </row>
    <row r="850" spans="4:42" x14ac:dyDescent="0.25">
      <c r="D850" s="1"/>
      <c r="E850" s="1"/>
      <c r="F850" s="1"/>
      <c r="P850" s="2"/>
      <c r="Q850" s="2"/>
      <c r="R850" s="2"/>
      <c r="S850" s="2"/>
      <c r="AP850" s="1"/>
    </row>
    <row r="851" spans="4:42" x14ac:dyDescent="0.25">
      <c r="D851" s="1"/>
      <c r="E851" s="1"/>
      <c r="F851" s="1"/>
      <c r="P851" s="2"/>
      <c r="Q851" s="2"/>
      <c r="R851" s="2"/>
      <c r="S851" s="2"/>
      <c r="AP851" s="1"/>
    </row>
    <row r="852" spans="4:42" x14ac:dyDescent="0.25">
      <c r="D852" s="1"/>
      <c r="E852" s="1"/>
      <c r="F852" s="1"/>
      <c r="P852" s="2"/>
      <c r="Q852" s="2"/>
      <c r="R852" s="2"/>
      <c r="S852" s="2"/>
      <c r="AP852" s="1"/>
    </row>
    <row r="853" spans="4:42" x14ac:dyDescent="0.25">
      <c r="D853" s="1"/>
      <c r="E853" s="1"/>
      <c r="F853" s="1"/>
      <c r="P853" s="2"/>
      <c r="Q853" s="2"/>
      <c r="R853" s="2"/>
      <c r="S853" s="2"/>
      <c r="AP853" s="1"/>
    </row>
    <row r="854" spans="4:42" x14ac:dyDescent="0.25">
      <c r="D854" s="1"/>
      <c r="E854" s="1"/>
      <c r="F854" s="1"/>
      <c r="P854" s="2"/>
      <c r="Q854" s="2"/>
      <c r="R854" s="2"/>
      <c r="S854" s="2"/>
      <c r="AP854" s="1"/>
    </row>
    <row r="855" spans="4:42" x14ac:dyDescent="0.25">
      <c r="D855" s="1"/>
      <c r="E855" s="1"/>
      <c r="F855" s="1"/>
      <c r="P855" s="2"/>
      <c r="Q855" s="2"/>
      <c r="R855" s="2"/>
      <c r="S855" s="2"/>
      <c r="AP855" s="1"/>
    </row>
    <row r="856" spans="4:42" x14ac:dyDescent="0.25">
      <c r="D856" s="1"/>
      <c r="E856" s="1"/>
      <c r="F856" s="1"/>
      <c r="P856" s="2"/>
      <c r="Q856" s="2"/>
      <c r="R856" s="2"/>
      <c r="S856" s="2"/>
      <c r="AP856" s="1"/>
    </row>
    <row r="857" spans="4:42" x14ac:dyDescent="0.25">
      <c r="D857" s="1"/>
      <c r="E857" s="1"/>
      <c r="F857" s="1"/>
      <c r="P857" s="2"/>
      <c r="Q857" s="2"/>
      <c r="R857" s="2"/>
      <c r="S857" s="2"/>
      <c r="AP857" s="1"/>
    </row>
    <row r="858" spans="4:42" x14ac:dyDescent="0.25">
      <c r="D858" s="1"/>
      <c r="E858" s="1"/>
      <c r="F858" s="1"/>
      <c r="P858" s="2"/>
      <c r="Q858" s="2"/>
      <c r="R858" s="2"/>
      <c r="S858" s="2"/>
      <c r="AP858" s="1"/>
    </row>
    <row r="859" spans="4:42" x14ac:dyDescent="0.25">
      <c r="D859" s="1"/>
      <c r="E859" s="1"/>
      <c r="F859" s="1"/>
      <c r="P859" s="2"/>
      <c r="Q859" s="2"/>
      <c r="R859" s="2"/>
      <c r="S859" s="2"/>
      <c r="AP859" s="1"/>
    </row>
    <row r="860" spans="4:42" x14ac:dyDescent="0.25">
      <c r="D860" s="1"/>
      <c r="E860" s="1"/>
      <c r="F860" s="1"/>
      <c r="P860" s="2"/>
      <c r="Q860" s="2"/>
      <c r="R860" s="2"/>
      <c r="S860" s="2"/>
      <c r="AP860" s="1"/>
    </row>
    <row r="861" spans="4:42" x14ac:dyDescent="0.25">
      <c r="D861" s="1"/>
      <c r="E861" s="1"/>
      <c r="F861" s="1"/>
      <c r="P861" s="2"/>
      <c r="Q861" s="2"/>
      <c r="R861" s="2"/>
      <c r="S861" s="2"/>
      <c r="AP861" s="1"/>
    </row>
    <row r="862" spans="4:42" x14ac:dyDescent="0.25">
      <c r="D862" s="1"/>
      <c r="E862" s="1"/>
      <c r="F862" s="1"/>
      <c r="P862" s="2"/>
      <c r="Q862" s="2"/>
      <c r="R862" s="2"/>
      <c r="S862" s="2"/>
      <c r="AP862" s="1"/>
    </row>
    <row r="863" spans="4:42" x14ac:dyDescent="0.25">
      <c r="D863" s="1"/>
      <c r="E863" s="1"/>
      <c r="F863" s="1"/>
      <c r="P863" s="2"/>
      <c r="Q863" s="2"/>
      <c r="R863" s="2"/>
      <c r="S863" s="2"/>
      <c r="AP863" s="1"/>
    </row>
    <row r="864" spans="4:42" x14ac:dyDescent="0.25">
      <c r="D864" s="1"/>
      <c r="E864" s="1"/>
      <c r="F864" s="1"/>
      <c r="P864" s="2"/>
      <c r="Q864" s="2"/>
      <c r="R864" s="2"/>
      <c r="S864" s="2"/>
      <c r="AP864" s="1"/>
    </row>
    <row r="865" spans="4:42" x14ac:dyDescent="0.25">
      <c r="D865" s="1"/>
      <c r="E865" s="1"/>
      <c r="F865" s="1"/>
      <c r="P865" s="2"/>
      <c r="Q865" s="2"/>
      <c r="R865" s="2"/>
      <c r="S865" s="2"/>
      <c r="AP865" s="1"/>
    </row>
    <row r="866" spans="4:42" x14ac:dyDescent="0.25">
      <c r="D866" s="1"/>
      <c r="E866" s="1"/>
      <c r="F866" s="1"/>
      <c r="P866" s="2"/>
      <c r="Q866" s="2"/>
      <c r="R866" s="2"/>
      <c r="S866" s="2"/>
      <c r="AP866" s="1"/>
    </row>
    <row r="867" spans="4:42" x14ac:dyDescent="0.25">
      <c r="D867" s="1"/>
      <c r="E867" s="1"/>
      <c r="F867" s="1"/>
      <c r="P867" s="2"/>
      <c r="Q867" s="2"/>
      <c r="R867" s="2"/>
      <c r="S867" s="2"/>
      <c r="AP867" s="1"/>
    </row>
    <row r="868" spans="4:42" x14ac:dyDescent="0.25">
      <c r="D868" s="1"/>
      <c r="E868" s="1"/>
      <c r="F868" s="1"/>
      <c r="P868" s="2"/>
      <c r="Q868" s="2"/>
      <c r="R868" s="2"/>
      <c r="S868" s="2"/>
      <c r="AP868" s="1"/>
    </row>
    <row r="869" spans="4:42" x14ac:dyDescent="0.25">
      <c r="D869" s="1"/>
      <c r="E869" s="1"/>
      <c r="F869" s="1"/>
      <c r="P869" s="2"/>
      <c r="Q869" s="2"/>
      <c r="R869" s="2"/>
      <c r="S869" s="2"/>
      <c r="AP869" s="1"/>
    </row>
    <row r="870" spans="4:42" x14ac:dyDescent="0.25">
      <c r="D870" s="1"/>
      <c r="E870" s="1"/>
      <c r="F870" s="1"/>
      <c r="P870" s="2"/>
      <c r="Q870" s="2"/>
      <c r="R870" s="2"/>
      <c r="S870" s="2"/>
      <c r="AP870" s="1"/>
    </row>
    <row r="871" spans="4:42" x14ac:dyDescent="0.25">
      <c r="D871" s="1"/>
      <c r="E871" s="1"/>
      <c r="F871" s="1"/>
      <c r="P871" s="2"/>
      <c r="Q871" s="2"/>
      <c r="R871" s="2"/>
      <c r="S871" s="2"/>
      <c r="AP871" s="1"/>
    </row>
    <row r="872" spans="4:42" x14ac:dyDescent="0.25">
      <c r="D872" s="1"/>
      <c r="E872" s="1"/>
      <c r="F872" s="1"/>
      <c r="P872" s="2"/>
      <c r="Q872" s="2"/>
      <c r="R872" s="2"/>
      <c r="S872" s="2"/>
      <c r="AP872" s="1"/>
    </row>
    <row r="873" spans="4:42" x14ac:dyDescent="0.25">
      <c r="D873" s="1"/>
      <c r="E873" s="1"/>
      <c r="F873" s="1"/>
      <c r="P873" s="2"/>
      <c r="Q873" s="2"/>
      <c r="R873" s="2"/>
      <c r="S873" s="2"/>
      <c r="AP873" s="1"/>
    </row>
    <row r="874" spans="4:42" x14ac:dyDescent="0.25">
      <c r="D874" s="1"/>
      <c r="E874" s="1"/>
      <c r="F874" s="1"/>
      <c r="P874" s="2"/>
      <c r="Q874" s="2"/>
      <c r="R874" s="2"/>
      <c r="S874" s="2"/>
      <c r="AP874" s="1"/>
    </row>
    <row r="875" spans="4:42" x14ac:dyDescent="0.25">
      <c r="D875" s="1"/>
      <c r="E875" s="1"/>
      <c r="F875" s="1"/>
      <c r="P875" s="2"/>
      <c r="Q875" s="2"/>
      <c r="R875" s="2"/>
      <c r="S875" s="2"/>
      <c r="AP875" s="1"/>
    </row>
    <row r="876" spans="4:42" x14ac:dyDescent="0.25">
      <c r="D876" s="1"/>
      <c r="E876" s="1"/>
      <c r="F876" s="1"/>
      <c r="P876" s="2"/>
      <c r="Q876" s="2"/>
      <c r="R876" s="2"/>
      <c r="S876" s="2"/>
      <c r="AP876" s="1"/>
    </row>
    <row r="877" spans="4:42" x14ac:dyDescent="0.25">
      <c r="D877" s="1"/>
      <c r="E877" s="1"/>
      <c r="F877" s="1"/>
      <c r="P877" s="2"/>
      <c r="Q877" s="2"/>
      <c r="R877" s="2"/>
      <c r="S877" s="2"/>
      <c r="AP877" s="1"/>
    </row>
    <row r="878" spans="4:42" x14ac:dyDescent="0.25">
      <c r="D878" s="1"/>
      <c r="E878" s="1"/>
      <c r="F878" s="1"/>
      <c r="P878" s="2"/>
      <c r="Q878" s="2"/>
      <c r="R878" s="2"/>
      <c r="S878" s="2"/>
      <c r="AP878" s="1"/>
    </row>
    <row r="879" spans="4:42" x14ac:dyDescent="0.25">
      <c r="D879" s="1"/>
      <c r="E879" s="1"/>
      <c r="F879" s="1"/>
      <c r="P879" s="2"/>
      <c r="Q879" s="2"/>
      <c r="R879" s="2"/>
      <c r="S879" s="2"/>
      <c r="AP879" s="1"/>
    </row>
    <row r="880" spans="4:42" x14ac:dyDescent="0.25">
      <c r="D880" s="1"/>
      <c r="E880" s="1"/>
      <c r="F880" s="1"/>
      <c r="P880" s="2"/>
      <c r="Q880" s="2"/>
      <c r="R880" s="2"/>
      <c r="S880" s="2"/>
      <c r="AP880" s="1"/>
    </row>
    <row r="881" spans="4:42" x14ac:dyDescent="0.25">
      <c r="D881" s="1"/>
      <c r="E881" s="1"/>
      <c r="F881" s="1"/>
      <c r="P881" s="2"/>
      <c r="Q881" s="2"/>
      <c r="R881" s="2"/>
      <c r="S881" s="2"/>
      <c r="AP881" s="1"/>
    </row>
    <row r="882" spans="4:42" x14ac:dyDescent="0.25">
      <c r="D882" s="1"/>
      <c r="E882" s="1"/>
      <c r="F882" s="1"/>
      <c r="P882" s="2"/>
      <c r="Q882" s="2"/>
      <c r="R882" s="2"/>
      <c r="S882" s="2"/>
      <c r="AP882" s="1"/>
    </row>
    <row r="883" spans="4:42" x14ac:dyDescent="0.25">
      <c r="D883" s="1"/>
      <c r="E883" s="1"/>
      <c r="F883" s="1"/>
      <c r="P883" s="2"/>
      <c r="Q883" s="2"/>
      <c r="R883" s="2"/>
      <c r="S883" s="2"/>
      <c r="AP883" s="1"/>
    </row>
    <row r="884" spans="4:42" x14ac:dyDescent="0.25">
      <c r="D884" s="1"/>
      <c r="E884" s="1"/>
      <c r="F884" s="1"/>
      <c r="P884" s="2"/>
      <c r="Q884" s="2"/>
      <c r="R884" s="2"/>
      <c r="S884" s="2"/>
      <c r="AP884" s="1"/>
    </row>
    <row r="885" spans="4:42" x14ac:dyDescent="0.25">
      <c r="D885" s="1"/>
      <c r="E885" s="1"/>
      <c r="F885" s="1"/>
      <c r="P885" s="2"/>
      <c r="Q885" s="2"/>
      <c r="R885" s="2"/>
      <c r="S885" s="2"/>
      <c r="AP885" s="1"/>
    </row>
    <row r="886" spans="4:42" x14ac:dyDescent="0.25">
      <c r="D886" s="1"/>
      <c r="E886" s="1"/>
      <c r="F886" s="1"/>
      <c r="P886" s="2"/>
      <c r="Q886" s="2"/>
      <c r="R886" s="2"/>
      <c r="S886" s="2"/>
      <c r="AP886" s="1"/>
    </row>
    <row r="887" spans="4:42" x14ac:dyDescent="0.25">
      <c r="D887" s="1"/>
      <c r="E887" s="1"/>
      <c r="F887" s="1"/>
      <c r="P887" s="2"/>
      <c r="Q887" s="2"/>
      <c r="R887" s="2"/>
      <c r="S887" s="2"/>
      <c r="AP887" s="1"/>
    </row>
    <row r="888" spans="4:42" x14ac:dyDescent="0.25">
      <c r="D888" s="1"/>
      <c r="E888" s="1"/>
      <c r="F888" s="1"/>
      <c r="P888" s="2"/>
      <c r="Q888" s="2"/>
      <c r="R888" s="2"/>
      <c r="S888" s="2"/>
      <c r="AP888" s="1"/>
    </row>
    <row r="889" spans="4:42" x14ac:dyDescent="0.25">
      <c r="D889" s="1"/>
      <c r="E889" s="1"/>
      <c r="F889" s="1"/>
      <c r="P889" s="2"/>
      <c r="Q889" s="2"/>
      <c r="R889" s="2"/>
      <c r="S889" s="2"/>
      <c r="AP889" s="1"/>
    </row>
    <row r="890" spans="4:42" x14ac:dyDescent="0.25">
      <c r="D890" s="1"/>
      <c r="E890" s="1"/>
      <c r="F890" s="1"/>
      <c r="P890" s="2"/>
      <c r="Q890" s="2"/>
      <c r="R890" s="2"/>
      <c r="S890" s="2"/>
      <c r="AP890" s="1"/>
    </row>
    <row r="891" spans="4:42" x14ac:dyDescent="0.25">
      <c r="D891" s="1"/>
      <c r="E891" s="1"/>
      <c r="F891" s="1"/>
      <c r="P891" s="2"/>
      <c r="Q891" s="2"/>
      <c r="R891" s="2"/>
      <c r="S891" s="2"/>
      <c r="AP891" s="1"/>
    </row>
    <row r="892" spans="4:42" x14ac:dyDescent="0.25">
      <c r="D892" s="1"/>
      <c r="E892" s="1"/>
      <c r="F892" s="1"/>
      <c r="P892" s="2"/>
      <c r="Q892" s="2"/>
      <c r="R892" s="2"/>
      <c r="S892" s="2"/>
      <c r="AP892" s="1"/>
    </row>
    <row r="893" spans="4:42" x14ac:dyDescent="0.25">
      <c r="D893" s="1"/>
      <c r="E893" s="1"/>
      <c r="F893" s="1"/>
      <c r="P893" s="2"/>
      <c r="Q893" s="2"/>
      <c r="R893" s="2"/>
      <c r="S893" s="2"/>
      <c r="AP893" s="1"/>
    </row>
    <row r="894" spans="4:42" x14ac:dyDescent="0.25">
      <c r="D894" s="1"/>
      <c r="E894" s="1"/>
      <c r="F894" s="1"/>
      <c r="P894" s="2"/>
      <c r="Q894" s="2"/>
      <c r="R894" s="2"/>
      <c r="S894" s="2"/>
      <c r="AP894" s="1"/>
    </row>
    <row r="895" spans="4:42" x14ac:dyDescent="0.25">
      <c r="D895" s="1"/>
      <c r="E895" s="1"/>
      <c r="F895" s="1"/>
      <c r="P895" s="2"/>
      <c r="Q895" s="2"/>
      <c r="R895" s="2"/>
      <c r="S895" s="2"/>
      <c r="AP895" s="1"/>
    </row>
    <row r="896" spans="4:42" x14ac:dyDescent="0.25">
      <c r="D896" s="1"/>
      <c r="E896" s="1"/>
      <c r="F896" s="1"/>
      <c r="P896" s="2"/>
      <c r="Q896" s="2"/>
      <c r="R896" s="2"/>
      <c r="S896" s="2"/>
      <c r="AP896" s="1"/>
    </row>
    <row r="897" spans="4:42" x14ac:dyDescent="0.25">
      <c r="D897" s="1"/>
      <c r="E897" s="1"/>
      <c r="F897" s="1"/>
      <c r="P897" s="2"/>
      <c r="Q897" s="2"/>
      <c r="R897" s="2"/>
      <c r="S897" s="2"/>
      <c r="AP897" s="1"/>
    </row>
    <row r="898" spans="4:42" x14ac:dyDescent="0.25">
      <c r="D898" s="1"/>
      <c r="E898" s="1"/>
      <c r="F898" s="1"/>
      <c r="P898" s="2"/>
      <c r="Q898" s="2"/>
      <c r="R898" s="2"/>
      <c r="S898" s="2"/>
      <c r="AP898" s="1"/>
    </row>
    <row r="899" spans="4:42" x14ac:dyDescent="0.25">
      <c r="D899" s="1"/>
      <c r="E899" s="1"/>
      <c r="F899" s="1"/>
      <c r="P899" s="2"/>
      <c r="Q899" s="2"/>
      <c r="R899" s="2"/>
      <c r="S899" s="2"/>
      <c r="AP899" s="1"/>
    </row>
    <row r="900" spans="4:42" x14ac:dyDescent="0.25">
      <c r="D900" s="1"/>
      <c r="E900" s="1"/>
      <c r="F900" s="1"/>
      <c r="P900" s="2"/>
      <c r="Q900" s="2"/>
      <c r="R900" s="2"/>
      <c r="S900" s="2"/>
      <c r="AP900" s="1"/>
    </row>
    <row r="901" spans="4:42" x14ac:dyDescent="0.25">
      <c r="D901" s="1"/>
      <c r="E901" s="1"/>
      <c r="F901" s="1"/>
      <c r="P901" s="2"/>
      <c r="Q901" s="2"/>
      <c r="R901" s="2"/>
      <c r="S901" s="2"/>
      <c r="AP901" s="1"/>
    </row>
    <row r="902" spans="4:42" x14ac:dyDescent="0.25">
      <c r="D902" s="1"/>
      <c r="E902" s="1"/>
      <c r="F902" s="1"/>
      <c r="P902" s="2"/>
      <c r="Q902" s="2"/>
      <c r="R902" s="2"/>
      <c r="S902" s="2"/>
      <c r="AP902" s="1"/>
    </row>
    <row r="903" spans="4:42" x14ac:dyDescent="0.25">
      <c r="D903" s="1"/>
      <c r="E903" s="1"/>
      <c r="F903" s="1"/>
      <c r="P903" s="2"/>
      <c r="Q903" s="2"/>
      <c r="R903" s="2"/>
      <c r="S903" s="2"/>
      <c r="AP903" s="1"/>
    </row>
    <row r="904" spans="4:42" x14ac:dyDescent="0.25">
      <c r="D904" s="1"/>
      <c r="E904" s="1"/>
      <c r="F904" s="1"/>
      <c r="P904" s="2"/>
      <c r="Q904" s="2"/>
      <c r="R904" s="2"/>
      <c r="S904" s="2"/>
      <c r="AP904" s="1"/>
    </row>
    <row r="905" spans="4:42" x14ac:dyDescent="0.25">
      <c r="D905" s="1"/>
      <c r="E905" s="1"/>
      <c r="F905" s="1"/>
      <c r="P905" s="2"/>
      <c r="Q905" s="2"/>
      <c r="R905" s="2"/>
      <c r="S905" s="2"/>
      <c r="AP905" s="1"/>
    </row>
    <row r="906" spans="4:42" x14ac:dyDescent="0.25">
      <c r="D906" s="1"/>
      <c r="E906" s="1"/>
      <c r="F906" s="1"/>
      <c r="P906" s="2"/>
      <c r="Q906" s="2"/>
      <c r="R906" s="2"/>
      <c r="S906" s="2"/>
      <c r="AP906" s="1"/>
    </row>
    <row r="907" spans="4:42" x14ac:dyDescent="0.25">
      <c r="D907" s="1"/>
      <c r="E907" s="1"/>
      <c r="F907" s="1"/>
      <c r="P907" s="2"/>
      <c r="Q907" s="2"/>
      <c r="R907" s="2"/>
      <c r="S907" s="2"/>
      <c r="AP907" s="1"/>
    </row>
    <row r="908" spans="4:42" x14ac:dyDescent="0.25">
      <c r="D908" s="1"/>
      <c r="E908" s="1"/>
      <c r="F908" s="1"/>
      <c r="P908" s="2"/>
      <c r="Q908" s="2"/>
      <c r="R908" s="2"/>
      <c r="S908" s="2"/>
      <c r="AP908" s="1"/>
    </row>
    <row r="909" spans="4:42" x14ac:dyDescent="0.25">
      <c r="D909" s="1"/>
      <c r="E909" s="1"/>
      <c r="F909" s="1"/>
      <c r="P909" s="2"/>
      <c r="Q909" s="2"/>
      <c r="R909" s="2"/>
      <c r="S909" s="2"/>
      <c r="AP909" s="1"/>
    </row>
    <row r="910" spans="4:42" x14ac:dyDescent="0.25">
      <c r="D910" s="1"/>
      <c r="E910" s="1"/>
      <c r="F910" s="1"/>
      <c r="P910" s="2"/>
      <c r="Q910" s="2"/>
      <c r="R910" s="2"/>
      <c r="S910" s="2"/>
      <c r="AP910" s="1"/>
    </row>
    <row r="911" spans="4:42" x14ac:dyDescent="0.25">
      <c r="D911" s="1"/>
      <c r="E911" s="1"/>
      <c r="F911" s="1"/>
      <c r="P911" s="2"/>
      <c r="Q911" s="2"/>
      <c r="R911" s="2"/>
      <c r="S911" s="2"/>
      <c r="AP911" s="1"/>
    </row>
    <row r="912" spans="4:42" x14ac:dyDescent="0.25">
      <c r="D912" s="1"/>
      <c r="E912" s="1"/>
      <c r="F912" s="1"/>
      <c r="P912" s="2"/>
      <c r="Q912" s="2"/>
      <c r="R912" s="2"/>
      <c r="S912" s="2"/>
      <c r="AP912" s="1"/>
    </row>
    <row r="913" spans="4:42" x14ac:dyDescent="0.25">
      <c r="D913" s="1"/>
      <c r="E913" s="1"/>
      <c r="F913" s="1"/>
      <c r="P913" s="2"/>
      <c r="Q913" s="2"/>
      <c r="R913" s="2"/>
      <c r="S913" s="2"/>
      <c r="AP913" s="1"/>
    </row>
    <row r="914" spans="4:42" x14ac:dyDescent="0.25">
      <c r="D914" s="1"/>
      <c r="E914" s="1"/>
      <c r="F914" s="1"/>
      <c r="P914" s="2"/>
      <c r="Q914" s="2"/>
      <c r="R914" s="2"/>
      <c r="S914" s="2"/>
      <c r="AP914" s="1"/>
    </row>
    <row r="915" spans="4:42" x14ac:dyDescent="0.25">
      <c r="D915" s="1"/>
      <c r="E915" s="1"/>
      <c r="F915" s="1"/>
      <c r="P915" s="2"/>
      <c r="Q915" s="2"/>
      <c r="R915" s="2"/>
      <c r="S915" s="2"/>
      <c r="AP915" s="1"/>
    </row>
    <row r="916" spans="4:42" x14ac:dyDescent="0.25">
      <c r="D916" s="1"/>
      <c r="E916" s="1"/>
      <c r="F916" s="1"/>
      <c r="P916" s="2"/>
      <c r="Q916" s="2"/>
      <c r="R916" s="2"/>
      <c r="S916" s="2"/>
      <c r="AP916" s="1"/>
    </row>
    <row r="917" spans="4:42" x14ac:dyDescent="0.25">
      <c r="D917" s="1"/>
      <c r="E917" s="1"/>
      <c r="F917" s="1"/>
      <c r="P917" s="2"/>
      <c r="Q917" s="2"/>
      <c r="R917" s="2"/>
      <c r="S917" s="2"/>
      <c r="AP917" s="1"/>
    </row>
    <row r="918" spans="4:42" x14ac:dyDescent="0.25">
      <c r="D918" s="1"/>
      <c r="E918" s="1"/>
      <c r="F918" s="1"/>
      <c r="P918" s="2"/>
      <c r="Q918" s="2"/>
      <c r="R918" s="2"/>
      <c r="S918" s="2"/>
      <c r="AP918" s="1"/>
    </row>
    <row r="919" spans="4:42" x14ac:dyDescent="0.25">
      <c r="D919" s="1"/>
      <c r="E919" s="1"/>
      <c r="F919" s="1"/>
      <c r="P919" s="2"/>
      <c r="Q919" s="2"/>
      <c r="R919" s="2"/>
      <c r="S919" s="2"/>
      <c r="AP919" s="1"/>
    </row>
    <row r="920" spans="4:42" x14ac:dyDescent="0.25">
      <c r="D920" s="1"/>
      <c r="E920" s="1"/>
      <c r="F920" s="1"/>
      <c r="P920" s="2"/>
      <c r="Q920" s="2"/>
      <c r="R920" s="2"/>
      <c r="S920" s="2"/>
      <c r="AP920" s="1"/>
    </row>
    <row r="921" spans="4:42" x14ac:dyDescent="0.25">
      <c r="D921" s="1"/>
      <c r="E921" s="1"/>
      <c r="F921" s="1"/>
      <c r="P921" s="2"/>
      <c r="Q921" s="2"/>
      <c r="R921" s="2"/>
      <c r="S921" s="2"/>
      <c r="AP921" s="1"/>
    </row>
    <row r="922" spans="4:42" x14ac:dyDescent="0.25">
      <c r="D922" s="1"/>
      <c r="E922" s="1"/>
      <c r="F922" s="1"/>
      <c r="P922" s="2"/>
      <c r="Q922" s="2"/>
      <c r="R922" s="2"/>
      <c r="S922" s="2"/>
      <c r="AP922" s="1"/>
    </row>
    <row r="923" spans="4:42" x14ac:dyDescent="0.25">
      <c r="D923" s="1"/>
      <c r="E923" s="1"/>
      <c r="F923" s="1"/>
      <c r="P923" s="2"/>
      <c r="Q923" s="2"/>
      <c r="R923" s="2"/>
      <c r="S923" s="2"/>
      <c r="AP923" s="1"/>
    </row>
    <row r="924" spans="4:42" x14ac:dyDescent="0.25">
      <c r="D924" s="1"/>
      <c r="E924" s="1"/>
      <c r="F924" s="1"/>
      <c r="P924" s="2"/>
      <c r="Q924" s="2"/>
      <c r="R924" s="2"/>
      <c r="S924" s="2"/>
      <c r="AP924" s="1"/>
    </row>
    <row r="925" spans="4:42" x14ac:dyDescent="0.25">
      <c r="D925" s="1"/>
      <c r="E925" s="1"/>
      <c r="F925" s="1"/>
      <c r="P925" s="2"/>
      <c r="Q925" s="2"/>
      <c r="R925" s="2"/>
      <c r="S925" s="2"/>
      <c r="AP925" s="1"/>
    </row>
    <row r="926" spans="4:42" x14ac:dyDescent="0.25">
      <c r="D926" s="1"/>
      <c r="E926" s="1"/>
      <c r="F926" s="1"/>
      <c r="P926" s="2"/>
      <c r="Q926" s="2"/>
      <c r="R926" s="2"/>
      <c r="S926" s="2"/>
      <c r="AP926" s="1"/>
    </row>
    <row r="927" spans="4:42" x14ac:dyDescent="0.25">
      <c r="D927" s="1"/>
      <c r="E927" s="1"/>
      <c r="F927" s="1"/>
      <c r="P927" s="2"/>
      <c r="Q927" s="2"/>
      <c r="R927" s="2"/>
      <c r="S927" s="2"/>
      <c r="AP927" s="1"/>
    </row>
    <row r="928" spans="4:42" x14ac:dyDescent="0.25">
      <c r="D928" s="1"/>
      <c r="E928" s="1"/>
      <c r="F928" s="1"/>
      <c r="P928" s="2"/>
      <c r="Q928" s="2"/>
      <c r="R928" s="2"/>
      <c r="S928" s="2"/>
      <c r="AP928" s="1"/>
    </row>
    <row r="929" spans="4:42" x14ac:dyDescent="0.25">
      <c r="D929" s="1"/>
      <c r="E929" s="1"/>
      <c r="F929" s="1"/>
      <c r="P929" s="2"/>
      <c r="Q929" s="2"/>
      <c r="R929" s="2"/>
      <c r="S929" s="2"/>
      <c r="AP929" s="1"/>
    </row>
    <row r="930" spans="4:42" x14ac:dyDescent="0.25">
      <c r="D930" s="1"/>
      <c r="E930" s="1"/>
      <c r="F930" s="1"/>
      <c r="P930" s="2"/>
      <c r="Q930" s="2"/>
      <c r="R930" s="2"/>
      <c r="S930" s="2"/>
      <c r="AP930" s="1"/>
    </row>
    <row r="931" spans="4:42" x14ac:dyDescent="0.25">
      <c r="D931" s="1"/>
      <c r="E931" s="1"/>
      <c r="F931" s="1"/>
      <c r="P931" s="2"/>
      <c r="Q931" s="2"/>
      <c r="R931" s="2"/>
      <c r="S931" s="2"/>
      <c r="AP931" s="1"/>
    </row>
    <row r="932" spans="4:42" x14ac:dyDescent="0.25">
      <c r="D932" s="1"/>
      <c r="E932" s="1"/>
      <c r="F932" s="1"/>
      <c r="P932" s="2"/>
      <c r="Q932" s="2"/>
      <c r="R932" s="2"/>
      <c r="S932" s="2"/>
      <c r="AP932" s="1"/>
    </row>
    <row r="933" spans="4:42" x14ac:dyDescent="0.25">
      <c r="D933" s="1"/>
      <c r="E933" s="1"/>
      <c r="F933" s="1"/>
      <c r="P933" s="2"/>
      <c r="Q933" s="2"/>
      <c r="R933" s="2"/>
      <c r="S933" s="2"/>
      <c r="AP933" s="1"/>
    </row>
    <row r="934" spans="4:42" x14ac:dyDescent="0.25">
      <c r="D934" s="1"/>
      <c r="E934" s="1"/>
      <c r="F934" s="1"/>
      <c r="P934" s="2"/>
      <c r="Q934" s="2"/>
      <c r="R934" s="2"/>
      <c r="S934" s="2"/>
      <c r="AP934" s="1"/>
    </row>
    <row r="935" spans="4:42" x14ac:dyDescent="0.25">
      <c r="D935" s="1"/>
      <c r="E935" s="1"/>
      <c r="F935" s="1"/>
      <c r="P935" s="2"/>
      <c r="Q935" s="2"/>
      <c r="R935" s="2"/>
      <c r="S935" s="2"/>
      <c r="AP935" s="1"/>
    </row>
    <row r="936" spans="4:42" x14ac:dyDescent="0.25">
      <c r="D936" s="1"/>
      <c r="E936" s="1"/>
      <c r="F936" s="1"/>
      <c r="P936" s="2"/>
      <c r="Q936" s="2"/>
      <c r="R936" s="2"/>
      <c r="S936" s="2"/>
      <c r="AP936" s="1"/>
    </row>
    <row r="937" spans="4:42" x14ac:dyDescent="0.25">
      <c r="D937" s="1"/>
      <c r="E937" s="1"/>
      <c r="F937" s="1"/>
      <c r="P937" s="2"/>
      <c r="Q937" s="2"/>
      <c r="R937" s="2"/>
      <c r="S937" s="2"/>
      <c r="AP937" s="1"/>
    </row>
    <row r="938" spans="4:42" x14ac:dyDescent="0.25">
      <c r="D938" s="1"/>
      <c r="E938" s="1"/>
      <c r="F938" s="1"/>
      <c r="P938" s="2"/>
      <c r="Q938" s="2"/>
      <c r="R938" s="2"/>
      <c r="S938" s="2"/>
      <c r="AP938" s="1"/>
    </row>
    <row r="939" spans="4:42" x14ac:dyDescent="0.25">
      <c r="D939" s="1"/>
      <c r="E939" s="1"/>
      <c r="F939" s="1"/>
      <c r="P939" s="2"/>
      <c r="Q939" s="2"/>
      <c r="R939" s="2"/>
      <c r="S939" s="2"/>
      <c r="AP939" s="1"/>
    </row>
    <row r="940" spans="4:42" x14ac:dyDescent="0.25">
      <c r="D940" s="1"/>
      <c r="E940" s="1"/>
      <c r="F940" s="1"/>
      <c r="P940" s="2"/>
      <c r="Q940" s="2"/>
      <c r="R940" s="2"/>
      <c r="S940" s="2"/>
      <c r="AP940" s="1"/>
    </row>
    <row r="941" spans="4:42" x14ac:dyDescent="0.25">
      <c r="D941" s="1"/>
      <c r="E941" s="1"/>
      <c r="F941" s="1"/>
      <c r="P941" s="2"/>
      <c r="Q941" s="2"/>
      <c r="R941" s="2"/>
      <c r="S941" s="2"/>
      <c r="AP941" s="1"/>
    </row>
    <row r="942" spans="4:42" x14ac:dyDescent="0.25">
      <c r="D942" s="1"/>
      <c r="E942" s="1"/>
      <c r="F942" s="1"/>
      <c r="P942" s="2"/>
      <c r="Q942" s="2"/>
      <c r="R942" s="2"/>
      <c r="S942" s="2"/>
      <c r="AP942" s="1"/>
    </row>
    <row r="943" spans="4:42" x14ac:dyDescent="0.25">
      <c r="D943" s="1"/>
      <c r="E943" s="1"/>
      <c r="F943" s="1"/>
      <c r="P943" s="2"/>
      <c r="Q943" s="2"/>
      <c r="R943" s="2"/>
      <c r="S943" s="2"/>
      <c r="AP943" s="1"/>
    </row>
    <row r="944" spans="4:42" x14ac:dyDescent="0.25">
      <c r="D944" s="1"/>
      <c r="E944" s="1"/>
      <c r="F944" s="1"/>
      <c r="P944" s="2"/>
      <c r="Q944" s="2"/>
      <c r="R944" s="2"/>
      <c r="S944" s="2"/>
      <c r="AP944" s="1"/>
    </row>
    <row r="945" spans="4:42" x14ac:dyDescent="0.25">
      <c r="D945" s="1"/>
      <c r="E945" s="1"/>
      <c r="F945" s="1"/>
      <c r="P945" s="2"/>
      <c r="Q945" s="2"/>
      <c r="R945" s="2"/>
      <c r="S945" s="2"/>
      <c r="AP945" s="1"/>
    </row>
    <row r="946" spans="4:42" x14ac:dyDescent="0.25">
      <c r="D946" s="1"/>
      <c r="E946" s="1"/>
      <c r="F946" s="1"/>
      <c r="P946" s="2"/>
      <c r="Q946" s="2"/>
      <c r="R946" s="2"/>
      <c r="S946" s="2"/>
      <c r="AP946" s="1"/>
    </row>
    <row r="947" spans="4:42" x14ac:dyDescent="0.25">
      <c r="D947" s="1"/>
      <c r="E947" s="1"/>
      <c r="F947" s="1"/>
      <c r="P947" s="2"/>
      <c r="Q947" s="2"/>
      <c r="R947" s="2"/>
      <c r="S947" s="2"/>
      <c r="AP947" s="1"/>
    </row>
    <row r="948" spans="4:42" x14ac:dyDescent="0.25">
      <c r="D948" s="1"/>
      <c r="E948" s="1"/>
      <c r="F948" s="1"/>
      <c r="P948" s="2"/>
      <c r="Q948" s="2"/>
      <c r="R948" s="2"/>
      <c r="S948" s="2"/>
      <c r="AP948" s="1"/>
    </row>
    <row r="949" spans="4:42" x14ac:dyDescent="0.25">
      <c r="D949" s="1"/>
      <c r="E949" s="1"/>
      <c r="F949" s="1"/>
      <c r="P949" s="2"/>
      <c r="Q949" s="2"/>
      <c r="R949" s="2"/>
      <c r="S949" s="2"/>
      <c r="AP949" s="1"/>
    </row>
    <row r="950" spans="4:42" x14ac:dyDescent="0.25">
      <c r="D950" s="1"/>
      <c r="E950" s="1"/>
      <c r="F950" s="1"/>
      <c r="P950" s="2"/>
      <c r="Q950" s="2"/>
      <c r="R950" s="2"/>
      <c r="S950" s="2"/>
      <c r="AP950" s="1"/>
    </row>
    <row r="951" spans="4:42" x14ac:dyDescent="0.25">
      <c r="D951" s="1"/>
      <c r="E951" s="1"/>
      <c r="F951" s="1"/>
      <c r="P951" s="2"/>
      <c r="Q951" s="2"/>
      <c r="R951" s="2"/>
      <c r="S951" s="2"/>
      <c r="AP951" s="1"/>
    </row>
    <row r="952" spans="4:42" x14ac:dyDescent="0.25">
      <c r="D952" s="1"/>
      <c r="E952" s="1"/>
      <c r="F952" s="1"/>
      <c r="P952" s="2"/>
      <c r="Q952" s="2"/>
      <c r="R952" s="2"/>
      <c r="S952" s="2"/>
      <c r="AP952" s="1"/>
    </row>
    <row r="953" spans="4:42" x14ac:dyDescent="0.25">
      <c r="D953" s="1"/>
      <c r="E953" s="1"/>
      <c r="F953" s="1"/>
      <c r="P953" s="2"/>
      <c r="Q953" s="2"/>
      <c r="R953" s="2"/>
      <c r="S953" s="2"/>
      <c r="AP953" s="1"/>
    </row>
    <row r="954" spans="4:42" x14ac:dyDescent="0.25">
      <c r="D954" s="1"/>
      <c r="E954" s="1"/>
      <c r="F954" s="1"/>
      <c r="P954" s="2"/>
      <c r="Q954" s="2"/>
      <c r="R954" s="2"/>
      <c r="S954" s="2"/>
      <c r="AP954" s="1"/>
    </row>
    <row r="955" spans="4:42" x14ac:dyDescent="0.25">
      <c r="D955" s="1"/>
      <c r="E955" s="1"/>
      <c r="F955" s="1"/>
      <c r="P955" s="2"/>
      <c r="Q955" s="2"/>
      <c r="R955" s="2"/>
      <c r="S955" s="2"/>
      <c r="AP955" s="1"/>
    </row>
    <row r="956" spans="4:42" x14ac:dyDescent="0.25">
      <c r="D956" s="1"/>
      <c r="E956" s="1"/>
      <c r="F956" s="1"/>
      <c r="P956" s="2"/>
      <c r="Q956" s="2"/>
      <c r="R956" s="2"/>
      <c r="S956" s="2"/>
      <c r="AP956" s="1"/>
    </row>
    <row r="957" spans="4:42" x14ac:dyDescent="0.25">
      <c r="D957" s="1"/>
      <c r="E957" s="1"/>
      <c r="F957" s="1"/>
      <c r="P957" s="2"/>
      <c r="Q957" s="2"/>
      <c r="R957" s="2"/>
      <c r="S957" s="2"/>
      <c r="AP957" s="1"/>
    </row>
    <row r="958" spans="4:42" x14ac:dyDescent="0.25">
      <c r="D958" s="1"/>
      <c r="E958" s="1"/>
      <c r="F958" s="1"/>
      <c r="P958" s="2"/>
      <c r="Q958" s="2"/>
      <c r="R958" s="2"/>
      <c r="S958" s="2"/>
      <c r="AP958" s="1"/>
    </row>
    <row r="959" spans="4:42" x14ac:dyDescent="0.25">
      <c r="D959" s="1"/>
      <c r="E959" s="1"/>
      <c r="F959" s="1"/>
      <c r="P959" s="2"/>
      <c r="Q959" s="2"/>
      <c r="R959" s="2"/>
      <c r="S959" s="2"/>
      <c r="AP959" s="1"/>
    </row>
    <row r="960" spans="4:42" x14ac:dyDescent="0.25">
      <c r="D960" s="1"/>
      <c r="E960" s="1"/>
      <c r="F960" s="1"/>
      <c r="P960" s="2"/>
      <c r="Q960" s="2"/>
      <c r="R960" s="2"/>
      <c r="S960" s="2"/>
      <c r="AP960" s="1"/>
    </row>
    <row r="961" spans="4:42" x14ac:dyDescent="0.25">
      <c r="D961" s="1"/>
      <c r="E961" s="1"/>
      <c r="F961" s="1"/>
      <c r="P961" s="2"/>
      <c r="Q961" s="2"/>
      <c r="R961" s="2"/>
      <c r="S961" s="2"/>
      <c r="AP961" s="1"/>
    </row>
    <row r="962" spans="4:42" x14ac:dyDescent="0.25">
      <c r="D962" s="1"/>
      <c r="E962" s="1"/>
      <c r="F962" s="1"/>
      <c r="P962" s="2"/>
      <c r="Q962" s="2"/>
      <c r="R962" s="2"/>
      <c r="S962" s="2"/>
      <c r="AP962" s="1"/>
    </row>
    <row r="963" spans="4:42" x14ac:dyDescent="0.25">
      <c r="D963" s="1"/>
      <c r="E963" s="1"/>
      <c r="F963" s="1"/>
      <c r="P963" s="2"/>
      <c r="Q963" s="2"/>
      <c r="R963" s="2"/>
      <c r="S963" s="2"/>
      <c r="AP963" s="1"/>
    </row>
    <row r="964" spans="4:42" x14ac:dyDescent="0.25">
      <c r="D964" s="1"/>
      <c r="E964" s="1"/>
      <c r="F964" s="1"/>
      <c r="P964" s="2"/>
      <c r="Q964" s="2"/>
      <c r="R964" s="2"/>
      <c r="S964" s="2"/>
      <c r="AP964" s="1"/>
    </row>
    <row r="965" spans="4:42" x14ac:dyDescent="0.25">
      <c r="D965" s="1"/>
      <c r="E965" s="1"/>
      <c r="F965" s="1"/>
      <c r="P965" s="2"/>
      <c r="Q965" s="2"/>
      <c r="R965" s="2"/>
      <c r="S965" s="2"/>
      <c r="AP965" s="1"/>
    </row>
    <row r="966" spans="4:42" x14ac:dyDescent="0.25">
      <c r="D966" s="1"/>
      <c r="E966" s="1"/>
      <c r="F966" s="1"/>
      <c r="P966" s="2"/>
      <c r="Q966" s="2"/>
      <c r="R966" s="2"/>
      <c r="S966" s="2"/>
      <c r="AP966" s="1"/>
    </row>
    <row r="967" spans="4:42" x14ac:dyDescent="0.25">
      <c r="D967" s="1"/>
      <c r="E967" s="1"/>
      <c r="F967" s="1"/>
      <c r="P967" s="2"/>
      <c r="Q967" s="2"/>
      <c r="R967" s="2"/>
      <c r="S967" s="2"/>
      <c r="AP967" s="1"/>
    </row>
    <row r="968" spans="4:42" x14ac:dyDescent="0.25">
      <c r="D968" s="1"/>
      <c r="E968" s="1"/>
      <c r="F968" s="1"/>
      <c r="P968" s="2"/>
      <c r="Q968" s="2"/>
      <c r="R968" s="2"/>
      <c r="S968" s="2"/>
      <c r="AP968" s="1"/>
    </row>
    <row r="969" spans="4:42" x14ac:dyDescent="0.25">
      <c r="D969" s="1"/>
      <c r="E969" s="1"/>
      <c r="F969" s="1"/>
      <c r="P969" s="2"/>
      <c r="Q969" s="2"/>
      <c r="R969" s="2"/>
      <c r="S969" s="2"/>
      <c r="AP969" s="1"/>
    </row>
    <row r="970" spans="4:42" x14ac:dyDescent="0.25">
      <c r="D970" s="1"/>
      <c r="E970" s="1"/>
      <c r="F970" s="1"/>
      <c r="P970" s="2"/>
      <c r="Q970" s="2"/>
      <c r="R970" s="2"/>
      <c r="S970" s="2"/>
      <c r="AP970" s="1"/>
    </row>
    <row r="971" spans="4:42" x14ac:dyDescent="0.25">
      <c r="D971" s="1"/>
      <c r="E971" s="1"/>
      <c r="F971" s="1"/>
      <c r="P971" s="2"/>
      <c r="Q971" s="2"/>
      <c r="R971" s="2"/>
      <c r="S971" s="2"/>
      <c r="AP971" s="1"/>
    </row>
    <row r="972" spans="4:42" x14ac:dyDescent="0.25">
      <c r="D972" s="1"/>
      <c r="E972" s="1"/>
      <c r="F972" s="1"/>
      <c r="P972" s="2"/>
      <c r="Q972" s="2"/>
      <c r="R972" s="2"/>
      <c r="S972" s="2"/>
      <c r="AP972" s="1"/>
    </row>
    <row r="973" spans="4:42" x14ac:dyDescent="0.25">
      <c r="D973" s="1"/>
      <c r="E973" s="1"/>
      <c r="F973" s="1"/>
      <c r="P973" s="2"/>
      <c r="Q973" s="2"/>
      <c r="R973" s="2"/>
      <c r="S973" s="2"/>
      <c r="AP973" s="1"/>
    </row>
    <row r="974" spans="4:42" x14ac:dyDescent="0.25">
      <c r="D974" s="1"/>
      <c r="E974" s="1"/>
      <c r="F974" s="1"/>
      <c r="P974" s="2"/>
      <c r="Q974" s="2"/>
      <c r="R974" s="2"/>
      <c r="S974" s="2"/>
      <c r="AP974" s="1"/>
    </row>
    <row r="975" spans="4:42" x14ac:dyDescent="0.25">
      <c r="D975" s="1"/>
      <c r="E975" s="1"/>
      <c r="F975" s="1"/>
      <c r="P975" s="2"/>
      <c r="Q975" s="2"/>
      <c r="R975" s="2"/>
      <c r="S975" s="2"/>
      <c r="AP975" s="1"/>
    </row>
    <row r="976" spans="4:42" x14ac:dyDescent="0.25">
      <c r="D976" s="1"/>
      <c r="E976" s="1"/>
      <c r="F976" s="1"/>
      <c r="P976" s="2"/>
      <c r="Q976" s="2"/>
      <c r="R976" s="2"/>
      <c r="S976" s="2"/>
      <c r="AP976" s="1"/>
    </row>
    <row r="977" spans="4:42" x14ac:dyDescent="0.25">
      <c r="D977" s="1"/>
      <c r="E977" s="1"/>
      <c r="F977" s="1"/>
      <c r="P977" s="2"/>
      <c r="Q977" s="2"/>
      <c r="R977" s="2"/>
      <c r="S977" s="2"/>
      <c r="AP977" s="1"/>
    </row>
    <row r="978" spans="4:42" x14ac:dyDescent="0.25">
      <c r="D978" s="1"/>
      <c r="E978" s="1"/>
      <c r="F978" s="1"/>
      <c r="P978" s="2"/>
      <c r="Q978" s="2"/>
      <c r="R978" s="2"/>
      <c r="S978" s="2"/>
      <c r="AP978" s="1"/>
    </row>
    <row r="979" spans="4:42" x14ac:dyDescent="0.25">
      <c r="D979" s="1"/>
      <c r="E979" s="1"/>
      <c r="F979" s="1"/>
      <c r="P979" s="2"/>
      <c r="Q979" s="2"/>
      <c r="R979" s="2"/>
      <c r="S979" s="2"/>
      <c r="AP979" s="1"/>
    </row>
    <row r="980" spans="4:42" x14ac:dyDescent="0.25">
      <c r="D980" s="1"/>
      <c r="E980" s="1"/>
      <c r="F980" s="1"/>
      <c r="P980" s="2"/>
      <c r="Q980" s="2"/>
      <c r="R980" s="2"/>
      <c r="S980" s="2"/>
      <c r="AP980" s="1"/>
    </row>
    <row r="981" spans="4:42" x14ac:dyDescent="0.25">
      <c r="D981" s="1"/>
      <c r="E981" s="1"/>
      <c r="F981" s="1"/>
      <c r="P981" s="2"/>
      <c r="Q981" s="2"/>
      <c r="R981" s="2"/>
      <c r="S981" s="2"/>
      <c r="AP981" s="1"/>
    </row>
    <row r="982" spans="4:42" x14ac:dyDescent="0.25">
      <c r="D982" s="1"/>
      <c r="E982" s="1"/>
      <c r="F982" s="1"/>
      <c r="P982" s="2"/>
      <c r="Q982" s="2"/>
      <c r="R982" s="2"/>
      <c r="S982" s="2"/>
      <c r="AP982" s="1"/>
    </row>
    <row r="983" spans="4:42" x14ac:dyDescent="0.25">
      <c r="D983" s="1"/>
      <c r="E983" s="1"/>
      <c r="F983" s="1"/>
      <c r="P983" s="2"/>
      <c r="Q983" s="2"/>
      <c r="R983" s="2"/>
      <c r="S983" s="2"/>
      <c r="AP983" s="1"/>
    </row>
    <row r="984" spans="4:42" x14ac:dyDescent="0.25">
      <c r="D984" s="1"/>
      <c r="E984" s="1"/>
      <c r="F984" s="1"/>
      <c r="P984" s="2"/>
      <c r="Q984" s="2"/>
      <c r="R984" s="2"/>
      <c r="S984" s="2"/>
      <c r="AP984" s="1"/>
    </row>
    <row r="985" spans="4:42" x14ac:dyDescent="0.25">
      <c r="D985" s="1"/>
      <c r="E985" s="1"/>
      <c r="F985" s="1"/>
      <c r="P985" s="2"/>
      <c r="Q985" s="2"/>
      <c r="R985" s="2"/>
      <c r="S985" s="2"/>
      <c r="AP985" s="1"/>
    </row>
    <row r="986" spans="4:42" x14ac:dyDescent="0.25">
      <c r="D986" s="1"/>
      <c r="E986" s="1"/>
      <c r="F986" s="1"/>
      <c r="P986" s="2"/>
      <c r="Q986" s="2"/>
      <c r="R986" s="2"/>
      <c r="S986" s="2"/>
      <c r="AP986" s="1"/>
    </row>
    <row r="987" spans="4:42" x14ac:dyDescent="0.25">
      <c r="D987" s="1"/>
      <c r="E987" s="1"/>
      <c r="F987" s="1"/>
      <c r="P987" s="2"/>
      <c r="Q987" s="2"/>
      <c r="R987" s="2"/>
      <c r="S987" s="2"/>
      <c r="AP987" s="1"/>
    </row>
    <row r="988" spans="4:42" x14ac:dyDescent="0.25">
      <c r="D988" s="1"/>
      <c r="E988" s="1"/>
      <c r="F988" s="1"/>
      <c r="P988" s="2"/>
      <c r="Q988" s="2"/>
      <c r="R988" s="2"/>
      <c r="S988" s="2"/>
      <c r="AP988" s="1"/>
    </row>
    <row r="989" spans="4:42" x14ac:dyDescent="0.25">
      <c r="D989" s="1"/>
      <c r="E989" s="1"/>
      <c r="F989" s="1"/>
      <c r="P989" s="2"/>
      <c r="Q989" s="2"/>
      <c r="R989" s="2"/>
      <c r="S989" s="2"/>
      <c r="AP989" s="1"/>
    </row>
    <row r="990" spans="4:42" x14ac:dyDescent="0.25">
      <c r="D990" s="1"/>
      <c r="E990" s="1"/>
      <c r="F990" s="1"/>
      <c r="P990" s="2"/>
      <c r="Q990" s="2"/>
      <c r="R990" s="2"/>
      <c r="S990" s="2"/>
      <c r="AP990" s="1"/>
    </row>
    <row r="991" spans="4:42" x14ac:dyDescent="0.25">
      <c r="D991" s="1"/>
      <c r="E991" s="1"/>
      <c r="F991" s="1"/>
      <c r="P991" s="2"/>
      <c r="Q991" s="2"/>
      <c r="R991" s="2"/>
      <c r="S991" s="2"/>
      <c r="AP991" s="1"/>
    </row>
    <row r="992" spans="4:42" x14ac:dyDescent="0.25">
      <c r="D992" s="1"/>
      <c r="E992" s="1"/>
      <c r="F992" s="1"/>
      <c r="P992" s="2"/>
      <c r="Q992" s="2"/>
      <c r="R992" s="2"/>
      <c r="S992" s="2"/>
      <c r="AP992" s="1"/>
    </row>
    <row r="993" spans="4:42" x14ac:dyDescent="0.25">
      <c r="D993" s="1"/>
      <c r="E993" s="1"/>
      <c r="F993" s="1"/>
      <c r="P993" s="2"/>
      <c r="Q993" s="2"/>
      <c r="R993" s="2"/>
      <c r="S993" s="2"/>
      <c r="AP993" s="1"/>
    </row>
    <row r="994" spans="4:42" x14ac:dyDescent="0.25">
      <c r="D994" s="1"/>
      <c r="E994" s="1"/>
      <c r="F994" s="1"/>
      <c r="P994" s="2"/>
      <c r="Q994" s="2"/>
      <c r="R994" s="2"/>
      <c r="S994" s="2"/>
      <c r="AP994" s="1"/>
    </row>
    <row r="995" spans="4:42" x14ac:dyDescent="0.25">
      <c r="D995" s="1"/>
      <c r="E995" s="1"/>
      <c r="F995" s="1"/>
      <c r="P995" s="2"/>
      <c r="Q995" s="2"/>
      <c r="R995" s="2"/>
      <c r="S995" s="2"/>
      <c r="AP995" s="1"/>
    </row>
    <row r="996" spans="4:42" x14ac:dyDescent="0.25">
      <c r="D996" s="1"/>
      <c r="E996" s="1"/>
      <c r="F996" s="1"/>
      <c r="P996" s="2"/>
      <c r="Q996" s="2"/>
      <c r="R996" s="2"/>
      <c r="S996" s="2"/>
      <c r="AP996" s="1"/>
    </row>
    <row r="997" spans="4:42" x14ac:dyDescent="0.25">
      <c r="D997" s="1"/>
      <c r="E997" s="1"/>
      <c r="F997" s="1"/>
      <c r="P997" s="2"/>
      <c r="Q997" s="2"/>
      <c r="R997" s="2"/>
      <c r="S997" s="2"/>
      <c r="AP997" s="1"/>
    </row>
    <row r="998" spans="4:42" x14ac:dyDescent="0.25">
      <c r="D998" s="1"/>
      <c r="E998" s="1"/>
      <c r="F998" s="1"/>
      <c r="P998" s="2"/>
      <c r="Q998" s="2"/>
      <c r="R998" s="2"/>
      <c r="S998" s="2"/>
      <c r="AP998" s="1"/>
    </row>
    <row r="999" spans="4:42" x14ac:dyDescent="0.25">
      <c r="D999" s="1"/>
      <c r="E999" s="1"/>
      <c r="F999" s="1"/>
      <c r="P999" s="2"/>
      <c r="Q999" s="2"/>
      <c r="R999" s="2"/>
      <c r="S999" s="2"/>
      <c r="AP999" s="1"/>
    </row>
    <row r="1000" spans="4:42" x14ac:dyDescent="0.25">
      <c r="D1000" s="1"/>
      <c r="E1000" s="1"/>
      <c r="F1000" s="1"/>
      <c r="P1000" s="2"/>
      <c r="Q1000" s="2"/>
      <c r="R1000" s="2"/>
      <c r="S1000" s="2"/>
      <c r="AP1000" s="1"/>
    </row>
    <row r="1001" spans="4:42" x14ac:dyDescent="0.25">
      <c r="D1001" s="1"/>
      <c r="E1001" s="1"/>
      <c r="F1001" s="1"/>
      <c r="P1001" s="2"/>
      <c r="Q1001" s="2"/>
      <c r="R1001" s="2"/>
      <c r="S1001" s="2"/>
      <c r="AP1001" s="1"/>
    </row>
    <row r="1002" spans="4:42" x14ac:dyDescent="0.25">
      <c r="D1002" s="1"/>
      <c r="E1002" s="1"/>
      <c r="F1002" s="1"/>
      <c r="P1002" s="2"/>
      <c r="Q1002" s="2"/>
      <c r="R1002" s="2"/>
      <c r="S1002" s="2"/>
      <c r="AP1002" s="1"/>
    </row>
    <row r="1003" spans="4:42" x14ac:dyDescent="0.25">
      <c r="D1003" s="1"/>
      <c r="E1003" s="1"/>
      <c r="F1003" s="1"/>
      <c r="P1003" s="2"/>
      <c r="Q1003" s="2"/>
      <c r="R1003" s="2"/>
      <c r="S1003" s="2"/>
      <c r="AP1003" s="1"/>
    </row>
    <row r="1004" spans="4:42" x14ac:dyDescent="0.25">
      <c r="D1004" s="1"/>
      <c r="E1004" s="1"/>
      <c r="F1004" s="1"/>
      <c r="P1004" s="2"/>
      <c r="Q1004" s="2"/>
      <c r="R1004" s="2"/>
      <c r="S1004" s="2"/>
      <c r="AP1004" s="1"/>
    </row>
    <row r="1005" spans="4:42" x14ac:dyDescent="0.25">
      <c r="D1005" s="1"/>
      <c r="E1005" s="1"/>
      <c r="F1005" s="1"/>
      <c r="P1005" s="2"/>
      <c r="Q1005" s="2"/>
      <c r="R1005" s="2"/>
      <c r="S1005" s="2"/>
      <c r="AP1005" s="1"/>
    </row>
    <row r="1006" spans="4:42" x14ac:dyDescent="0.25">
      <c r="D1006" s="1"/>
      <c r="E1006" s="1"/>
      <c r="F1006" s="1"/>
      <c r="P1006" s="2"/>
      <c r="Q1006" s="2"/>
      <c r="R1006" s="2"/>
      <c r="S1006" s="2"/>
      <c r="AP1006" s="1"/>
    </row>
    <row r="1007" spans="4:42" x14ac:dyDescent="0.25">
      <c r="D1007" s="1"/>
      <c r="E1007" s="1"/>
      <c r="F1007" s="1"/>
      <c r="P1007" s="2"/>
      <c r="Q1007" s="2"/>
      <c r="R1007" s="2"/>
      <c r="S1007" s="2"/>
      <c r="AP1007" s="1"/>
    </row>
    <row r="1008" spans="4:42" x14ac:dyDescent="0.25">
      <c r="D1008" s="1"/>
      <c r="E1008" s="1"/>
      <c r="F1008" s="1"/>
      <c r="P1008" s="2"/>
      <c r="Q1008" s="2"/>
      <c r="R1008" s="2"/>
      <c r="S1008" s="2"/>
      <c r="AP1008" s="1"/>
    </row>
    <row r="1009" spans="4:42" x14ac:dyDescent="0.25">
      <c r="D1009" s="1"/>
      <c r="E1009" s="1"/>
      <c r="F1009" s="1"/>
      <c r="P1009" s="2"/>
      <c r="Q1009" s="2"/>
      <c r="R1009" s="2"/>
      <c r="S1009" s="2"/>
      <c r="AP1009" s="1"/>
    </row>
    <row r="1010" spans="4:42" x14ac:dyDescent="0.25">
      <c r="D1010" s="1"/>
      <c r="E1010" s="1"/>
      <c r="F1010" s="1"/>
      <c r="P1010" s="2"/>
      <c r="Q1010" s="2"/>
      <c r="R1010" s="2"/>
      <c r="S1010" s="2"/>
      <c r="AP1010" s="1"/>
    </row>
    <row r="1011" spans="4:42" x14ac:dyDescent="0.25">
      <c r="D1011" s="1"/>
      <c r="E1011" s="1"/>
      <c r="F1011" s="1"/>
      <c r="P1011" s="2"/>
      <c r="Q1011" s="2"/>
      <c r="R1011" s="2"/>
      <c r="S1011" s="2"/>
      <c r="AP1011" s="1"/>
    </row>
    <row r="1012" spans="4:42" x14ac:dyDescent="0.25">
      <c r="D1012" s="1"/>
      <c r="E1012" s="1"/>
      <c r="F1012" s="1"/>
      <c r="P1012" s="2"/>
      <c r="Q1012" s="2"/>
      <c r="R1012" s="2"/>
      <c r="S1012" s="2"/>
      <c r="AP1012" s="1"/>
    </row>
    <row r="1013" spans="4:42" x14ac:dyDescent="0.25">
      <c r="D1013" s="1"/>
      <c r="E1013" s="1"/>
      <c r="F1013" s="1"/>
      <c r="P1013" s="2"/>
      <c r="Q1013" s="2"/>
      <c r="R1013" s="2"/>
      <c r="S1013" s="2"/>
      <c r="AP1013" s="1"/>
    </row>
    <row r="1014" spans="4:42" x14ac:dyDescent="0.25">
      <c r="D1014" s="1"/>
      <c r="E1014" s="1"/>
      <c r="F1014" s="1"/>
      <c r="P1014" s="2"/>
      <c r="Q1014" s="2"/>
      <c r="R1014" s="2"/>
      <c r="S1014" s="2"/>
      <c r="AP1014" s="1"/>
    </row>
    <row r="1015" spans="4:42" x14ac:dyDescent="0.25">
      <c r="D1015" s="1"/>
      <c r="E1015" s="1"/>
      <c r="F1015" s="1"/>
      <c r="P1015" s="2"/>
      <c r="Q1015" s="2"/>
      <c r="R1015" s="2"/>
      <c r="S1015" s="2"/>
      <c r="AP1015" s="1"/>
    </row>
    <row r="1016" spans="4:42" x14ac:dyDescent="0.25">
      <c r="D1016" s="1"/>
      <c r="E1016" s="1"/>
      <c r="F1016" s="1"/>
      <c r="P1016" s="2"/>
      <c r="Q1016" s="2"/>
      <c r="R1016" s="2"/>
      <c r="S1016" s="2"/>
      <c r="AP1016" s="1"/>
    </row>
    <row r="1017" spans="4:42" x14ac:dyDescent="0.25">
      <c r="D1017" s="1"/>
      <c r="E1017" s="1"/>
      <c r="F1017" s="1"/>
      <c r="P1017" s="2"/>
      <c r="Q1017" s="2"/>
      <c r="R1017" s="2"/>
      <c r="S1017" s="2"/>
      <c r="AP1017" s="1"/>
    </row>
    <row r="1018" spans="4:42" x14ac:dyDescent="0.25">
      <c r="D1018" s="1"/>
      <c r="E1018" s="1"/>
      <c r="F1018" s="1"/>
      <c r="P1018" s="2"/>
      <c r="Q1018" s="2"/>
      <c r="R1018" s="2"/>
      <c r="S1018" s="2"/>
      <c r="AP1018" s="1"/>
    </row>
    <row r="1019" spans="4:42" x14ac:dyDescent="0.25">
      <c r="D1019" s="1"/>
      <c r="E1019" s="1"/>
      <c r="F1019" s="1"/>
      <c r="P1019" s="2"/>
      <c r="Q1019" s="2"/>
      <c r="R1019" s="2"/>
      <c r="S1019" s="2"/>
      <c r="AP1019" s="1"/>
    </row>
    <row r="1020" spans="4:42" x14ac:dyDescent="0.25">
      <c r="D1020" s="1"/>
      <c r="E1020" s="1"/>
      <c r="F1020" s="1"/>
      <c r="P1020" s="2"/>
      <c r="Q1020" s="2"/>
      <c r="R1020" s="2"/>
      <c r="S1020" s="2"/>
      <c r="AP1020" s="1"/>
    </row>
    <row r="1021" spans="4:42" x14ac:dyDescent="0.25">
      <c r="D1021" s="1"/>
      <c r="E1021" s="1"/>
      <c r="F1021" s="1"/>
      <c r="P1021" s="2"/>
      <c r="Q1021" s="2"/>
      <c r="R1021" s="2"/>
      <c r="S1021" s="2"/>
      <c r="AP1021" s="1"/>
    </row>
    <row r="1022" spans="4:42" x14ac:dyDescent="0.25">
      <c r="D1022" s="1"/>
      <c r="E1022" s="1"/>
      <c r="F1022" s="1"/>
      <c r="P1022" s="2"/>
      <c r="Q1022" s="2"/>
      <c r="R1022" s="2"/>
      <c r="S1022" s="2"/>
      <c r="AP1022" s="1"/>
    </row>
    <row r="1023" spans="4:42" x14ac:dyDescent="0.25">
      <c r="D1023" s="1"/>
      <c r="E1023" s="1"/>
      <c r="F1023" s="1"/>
      <c r="P1023" s="2"/>
      <c r="Q1023" s="2"/>
      <c r="R1023" s="2"/>
      <c r="S1023" s="2"/>
      <c r="AP1023" s="1"/>
    </row>
    <row r="1024" spans="4:42" x14ac:dyDescent="0.25">
      <c r="D1024" s="1"/>
      <c r="E1024" s="1"/>
      <c r="F1024" s="1"/>
      <c r="P1024" s="2"/>
      <c r="Q1024" s="2"/>
      <c r="R1024" s="2"/>
      <c r="S1024" s="2"/>
      <c r="AP1024" s="1"/>
    </row>
    <row r="1025" spans="4:42" x14ac:dyDescent="0.25">
      <c r="D1025" s="1"/>
      <c r="E1025" s="1"/>
      <c r="F1025" s="1"/>
      <c r="P1025" s="2"/>
      <c r="Q1025" s="2"/>
      <c r="R1025" s="2"/>
      <c r="S1025" s="2"/>
      <c r="AP1025" s="1"/>
    </row>
    <row r="1026" spans="4:42" x14ac:dyDescent="0.25">
      <c r="D1026" s="1"/>
      <c r="E1026" s="1"/>
      <c r="F1026" s="1"/>
      <c r="P1026" s="2"/>
      <c r="Q1026" s="2"/>
      <c r="R1026" s="2"/>
      <c r="S1026" s="2"/>
      <c r="AP1026" s="1"/>
    </row>
    <row r="1027" spans="4:42" x14ac:dyDescent="0.25">
      <c r="D1027" s="1"/>
      <c r="E1027" s="1"/>
      <c r="F1027" s="1"/>
      <c r="P1027" s="2"/>
      <c r="Q1027" s="2"/>
      <c r="R1027" s="2"/>
      <c r="S1027" s="2"/>
      <c r="AP1027" s="1"/>
    </row>
    <row r="1028" spans="4:42" x14ac:dyDescent="0.25">
      <c r="D1028" s="1"/>
      <c r="E1028" s="1"/>
      <c r="F1028" s="1"/>
      <c r="P1028" s="2"/>
      <c r="Q1028" s="2"/>
      <c r="R1028" s="2"/>
      <c r="S1028" s="2"/>
      <c r="AP1028" s="1"/>
    </row>
    <row r="1029" spans="4:42" x14ac:dyDescent="0.25">
      <c r="D1029" s="1"/>
      <c r="E1029" s="1"/>
      <c r="F1029" s="1"/>
      <c r="P1029" s="2"/>
      <c r="Q1029" s="2"/>
      <c r="R1029" s="2"/>
      <c r="S1029" s="2"/>
      <c r="AP1029" s="1"/>
    </row>
    <row r="1030" spans="4:42" x14ac:dyDescent="0.25">
      <c r="D1030" s="1"/>
      <c r="E1030" s="1"/>
      <c r="F1030" s="1"/>
      <c r="P1030" s="2"/>
      <c r="Q1030" s="2"/>
      <c r="R1030" s="2"/>
      <c r="S1030" s="2"/>
      <c r="AP1030" s="1"/>
    </row>
    <row r="1031" spans="4:42" x14ac:dyDescent="0.25">
      <c r="D1031" s="1"/>
      <c r="E1031" s="1"/>
      <c r="F1031" s="1"/>
      <c r="P1031" s="2"/>
      <c r="Q1031" s="2"/>
      <c r="R1031" s="2"/>
      <c r="S1031" s="2"/>
      <c r="AP1031" s="1"/>
    </row>
    <row r="1032" spans="4:42" x14ac:dyDescent="0.25">
      <c r="D1032" s="1"/>
      <c r="E1032" s="1"/>
      <c r="F1032" s="1"/>
      <c r="P1032" s="2"/>
      <c r="Q1032" s="2"/>
      <c r="R1032" s="2"/>
      <c r="S1032" s="2"/>
      <c r="AP1032" s="1"/>
    </row>
    <row r="1033" spans="4:42" x14ac:dyDescent="0.25">
      <c r="D1033" s="1"/>
      <c r="E1033" s="1"/>
      <c r="F1033" s="1"/>
      <c r="P1033" s="2"/>
      <c r="Q1033" s="2"/>
      <c r="R1033" s="2"/>
      <c r="S1033" s="2"/>
      <c r="AP1033" s="1"/>
    </row>
    <row r="1034" spans="4:42" x14ac:dyDescent="0.25">
      <c r="D1034" s="1"/>
      <c r="E1034" s="1"/>
      <c r="F1034" s="1"/>
      <c r="P1034" s="2"/>
      <c r="Q1034" s="2"/>
      <c r="R1034" s="2"/>
      <c r="S1034" s="2"/>
      <c r="AP1034" s="1"/>
    </row>
    <row r="1035" spans="4:42" x14ac:dyDescent="0.25">
      <c r="D1035" s="1"/>
      <c r="E1035" s="1"/>
      <c r="F1035" s="1"/>
      <c r="P1035" s="2"/>
      <c r="Q1035" s="2"/>
      <c r="R1035" s="2"/>
      <c r="S1035" s="2"/>
      <c r="AP1035" s="1"/>
    </row>
    <row r="1036" spans="4:42" x14ac:dyDescent="0.25">
      <c r="D1036" s="1"/>
      <c r="E1036" s="1"/>
      <c r="F1036" s="1"/>
      <c r="P1036" s="2"/>
      <c r="Q1036" s="2"/>
      <c r="R1036" s="2"/>
      <c r="S1036" s="2"/>
      <c r="AP1036" s="1"/>
    </row>
    <row r="1037" spans="4:42" x14ac:dyDescent="0.25">
      <c r="D1037" s="1"/>
      <c r="E1037" s="1"/>
      <c r="F1037" s="1"/>
      <c r="P1037" s="2"/>
      <c r="Q1037" s="2"/>
      <c r="R1037" s="2"/>
      <c r="S1037" s="2"/>
      <c r="AP1037" s="1"/>
    </row>
    <row r="1038" spans="4:42" x14ac:dyDescent="0.25">
      <c r="D1038" s="1"/>
      <c r="E1038" s="1"/>
      <c r="F1038" s="1"/>
      <c r="P1038" s="2"/>
      <c r="Q1038" s="2"/>
      <c r="R1038" s="2"/>
      <c r="S1038" s="2"/>
      <c r="AP1038" s="1"/>
    </row>
    <row r="1039" spans="4:42" x14ac:dyDescent="0.25">
      <c r="D1039" s="1"/>
      <c r="E1039" s="1"/>
      <c r="F1039" s="1"/>
      <c r="P1039" s="2"/>
      <c r="Q1039" s="2"/>
      <c r="R1039" s="2"/>
      <c r="S1039" s="2"/>
      <c r="AP1039" s="1"/>
    </row>
    <row r="1040" spans="4:42" x14ac:dyDescent="0.25">
      <c r="D1040" s="1"/>
      <c r="E1040" s="1"/>
      <c r="F1040" s="1"/>
      <c r="P1040" s="2"/>
      <c r="Q1040" s="2"/>
      <c r="R1040" s="2"/>
      <c r="S1040" s="2"/>
      <c r="AP1040" s="1"/>
    </row>
    <row r="1041" spans="4:42" x14ac:dyDescent="0.25">
      <c r="D1041" s="1"/>
      <c r="E1041" s="1"/>
      <c r="F1041" s="1"/>
      <c r="P1041" s="2"/>
      <c r="Q1041" s="2"/>
      <c r="R1041" s="2"/>
      <c r="S1041" s="2"/>
      <c r="AP1041" s="1"/>
    </row>
    <row r="1042" spans="4:42" x14ac:dyDescent="0.25">
      <c r="D1042" s="1"/>
      <c r="E1042" s="1"/>
      <c r="F1042" s="1"/>
      <c r="P1042" s="2"/>
      <c r="Q1042" s="2"/>
      <c r="R1042" s="2"/>
      <c r="S1042" s="2"/>
      <c r="AP1042" s="1"/>
    </row>
    <row r="1043" spans="4:42" x14ac:dyDescent="0.25">
      <c r="D1043" s="1"/>
      <c r="E1043" s="1"/>
      <c r="F1043" s="1"/>
      <c r="P1043" s="2"/>
      <c r="Q1043" s="2"/>
      <c r="R1043" s="2"/>
      <c r="S1043" s="2"/>
      <c r="AP1043" s="1"/>
    </row>
    <row r="1044" spans="4:42" x14ac:dyDescent="0.25">
      <c r="D1044" s="1"/>
      <c r="E1044" s="1"/>
      <c r="F1044" s="1"/>
      <c r="P1044" s="2"/>
      <c r="Q1044" s="2"/>
      <c r="R1044" s="2"/>
      <c r="S1044" s="2"/>
      <c r="AP1044" s="1"/>
    </row>
    <row r="1045" spans="4:42" x14ac:dyDescent="0.25">
      <c r="D1045" s="1"/>
      <c r="E1045" s="1"/>
      <c r="F1045" s="1"/>
      <c r="P1045" s="2"/>
      <c r="Q1045" s="2"/>
      <c r="R1045" s="2"/>
      <c r="S1045" s="2"/>
      <c r="AP1045" s="1"/>
    </row>
    <row r="1046" spans="4:42" x14ac:dyDescent="0.25">
      <c r="D1046" s="1"/>
      <c r="E1046" s="1"/>
      <c r="F1046" s="1"/>
      <c r="P1046" s="2"/>
      <c r="Q1046" s="2"/>
      <c r="R1046" s="2"/>
      <c r="S1046" s="2"/>
      <c r="AP1046" s="1"/>
    </row>
    <row r="1047" spans="4:42" x14ac:dyDescent="0.25">
      <c r="D1047" s="1"/>
      <c r="E1047" s="1"/>
      <c r="F1047" s="1"/>
      <c r="P1047" s="2"/>
      <c r="Q1047" s="2"/>
      <c r="R1047" s="2"/>
      <c r="S1047" s="2"/>
      <c r="AP1047" s="1"/>
    </row>
    <row r="1048" spans="4:42" x14ac:dyDescent="0.25">
      <c r="D1048" s="1"/>
      <c r="E1048" s="1"/>
      <c r="F1048" s="1"/>
      <c r="P1048" s="2"/>
      <c r="Q1048" s="2"/>
      <c r="R1048" s="2"/>
      <c r="S1048" s="2"/>
      <c r="AP1048" s="1"/>
    </row>
    <row r="1049" spans="4:42" x14ac:dyDescent="0.25">
      <c r="D1049" s="1"/>
      <c r="E1049" s="1"/>
      <c r="F1049" s="1"/>
      <c r="P1049" s="2"/>
      <c r="Q1049" s="2"/>
      <c r="R1049" s="2"/>
      <c r="S1049" s="2"/>
      <c r="AP1049" s="1"/>
    </row>
    <row r="1050" spans="4:42" x14ac:dyDescent="0.25">
      <c r="D1050" s="1"/>
      <c r="E1050" s="1"/>
      <c r="F1050" s="1"/>
      <c r="P1050" s="2"/>
      <c r="Q1050" s="2"/>
      <c r="R1050" s="2"/>
      <c r="S1050" s="2"/>
      <c r="AP1050" s="1"/>
    </row>
    <row r="1051" spans="4:42" x14ac:dyDescent="0.25">
      <c r="D1051" s="1"/>
      <c r="E1051" s="1"/>
      <c r="F1051" s="1"/>
      <c r="P1051" s="2"/>
      <c r="Q1051" s="2"/>
      <c r="R1051" s="2"/>
      <c r="S1051" s="2"/>
      <c r="AP1051" s="1"/>
    </row>
    <row r="1052" spans="4:42" x14ac:dyDescent="0.25">
      <c r="D1052" s="1"/>
      <c r="E1052" s="1"/>
      <c r="F1052" s="1"/>
      <c r="P1052" s="2"/>
      <c r="Q1052" s="2"/>
      <c r="R1052" s="2"/>
      <c r="S1052" s="2"/>
      <c r="AP1052" s="1"/>
    </row>
    <row r="1053" spans="4:42" x14ac:dyDescent="0.25">
      <c r="D1053" s="1"/>
      <c r="E1053" s="1"/>
      <c r="F1053" s="1"/>
      <c r="P1053" s="2"/>
      <c r="Q1053" s="2"/>
      <c r="R1053" s="2"/>
      <c r="S1053" s="2"/>
      <c r="AP1053" s="1"/>
    </row>
    <row r="1054" spans="4:42" x14ac:dyDescent="0.25">
      <c r="D1054" s="1"/>
      <c r="E1054" s="1"/>
      <c r="F1054" s="1"/>
      <c r="P1054" s="2"/>
      <c r="Q1054" s="2"/>
      <c r="R1054" s="2"/>
      <c r="S1054" s="2"/>
      <c r="AP1054" s="1"/>
    </row>
    <row r="1055" spans="4:42" x14ac:dyDescent="0.25">
      <c r="D1055" s="1"/>
      <c r="E1055" s="1"/>
      <c r="F1055" s="1"/>
      <c r="P1055" s="2"/>
      <c r="Q1055" s="2"/>
      <c r="R1055" s="2"/>
      <c r="S1055" s="2"/>
      <c r="AP1055" s="1"/>
    </row>
    <row r="1056" spans="4:42" x14ac:dyDescent="0.25">
      <c r="D1056" s="1"/>
      <c r="E1056" s="1"/>
      <c r="F1056" s="1"/>
      <c r="P1056" s="2"/>
      <c r="Q1056" s="2"/>
      <c r="R1056" s="2"/>
      <c r="S1056" s="2"/>
      <c r="AP1056" s="1"/>
    </row>
    <row r="1057" spans="4:42" x14ac:dyDescent="0.25">
      <c r="D1057" s="1"/>
      <c r="E1057" s="1"/>
      <c r="F1057" s="1"/>
      <c r="P1057" s="2"/>
      <c r="Q1057" s="2"/>
      <c r="R1057" s="2"/>
      <c r="S1057" s="2"/>
      <c r="AP1057" s="1"/>
    </row>
    <row r="1058" spans="4:42" x14ac:dyDescent="0.25">
      <c r="D1058" s="1"/>
      <c r="E1058" s="1"/>
      <c r="F1058" s="1"/>
      <c r="P1058" s="2"/>
      <c r="Q1058" s="2"/>
      <c r="R1058" s="2"/>
      <c r="S1058" s="2"/>
      <c r="AP1058" s="1"/>
    </row>
    <row r="1059" spans="4:42" x14ac:dyDescent="0.25">
      <c r="D1059" s="1"/>
      <c r="E1059" s="1"/>
      <c r="F1059" s="1"/>
      <c r="P1059" s="2"/>
      <c r="Q1059" s="2"/>
      <c r="R1059" s="2"/>
      <c r="S1059" s="2"/>
      <c r="AP1059" s="1"/>
    </row>
    <row r="1060" spans="4:42" x14ac:dyDescent="0.25">
      <c r="D1060" s="1"/>
      <c r="E1060" s="1"/>
      <c r="F1060" s="1"/>
      <c r="P1060" s="2"/>
      <c r="Q1060" s="2"/>
      <c r="R1060" s="2"/>
      <c r="S1060" s="2"/>
      <c r="AP1060" s="1"/>
    </row>
    <row r="1061" spans="4:42" x14ac:dyDescent="0.25">
      <c r="D1061" s="1"/>
      <c r="E1061" s="1"/>
      <c r="F1061" s="1"/>
      <c r="P1061" s="2"/>
      <c r="Q1061" s="2"/>
      <c r="R1061" s="2"/>
      <c r="S1061" s="2"/>
      <c r="AP1061" s="1"/>
    </row>
    <row r="1062" spans="4:42" x14ac:dyDescent="0.25">
      <c r="D1062" s="1"/>
      <c r="E1062" s="1"/>
      <c r="F1062" s="1"/>
      <c r="P1062" s="2"/>
      <c r="Q1062" s="2"/>
      <c r="R1062" s="2"/>
      <c r="S1062" s="2"/>
      <c r="AP1062" s="1"/>
    </row>
    <row r="1063" spans="4:42" x14ac:dyDescent="0.25">
      <c r="D1063" s="1"/>
      <c r="E1063" s="1"/>
      <c r="F1063" s="1"/>
      <c r="P1063" s="2"/>
      <c r="Q1063" s="2"/>
      <c r="R1063" s="2"/>
      <c r="S1063" s="2"/>
      <c r="AP1063" s="1"/>
    </row>
    <row r="1064" spans="4:42" x14ac:dyDescent="0.25">
      <c r="D1064" s="1"/>
      <c r="E1064" s="1"/>
      <c r="F1064" s="1"/>
      <c r="P1064" s="2"/>
      <c r="Q1064" s="2"/>
      <c r="R1064" s="2"/>
      <c r="S1064" s="2"/>
      <c r="AP1064" s="1"/>
    </row>
    <row r="1065" spans="4:42" x14ac:dyDescent="0.25">
      <c r="D1065" s="1"/>
      <c r="E1065" s="1"/>
      <c r="F1065" s="1"/>
      <c r="P1065" s="2"/>
      <c r="Q1065" s="2"/>
      <c r="R1065" s="2"/>
      <c r="S1065" s="2"/>
      <c r="AP1065" s="1"/>
    </row>
    <row r="1066" spans="4:42" x14ac:dyDescent="0.25">
      <c r="D1066" s="1"/>
      <c r="E1066" s="1"/>
      <c r="F1066" s="1"/>
      <c r="P1066" s="2"/>
      <c r="Q1066" s="2"/>
      <c r="R1066" s="2"/>
      <c r="S1066" s="2"/>
      <c r="AP1066" s="1"/>
    </row>
    <row r="1067" spans="4:42" x14ac:dyDescent="0.25">
      <c r="D1067" s="1"/>
      <c r="E1067" s="1"/>
      <c r="F1067" s="1"/>
      <c r="P1067" s="2"/>
      <c r="Q1067" s="2"/>
      <c r="R1067" s="2"/>
      <c r="S1067" s="2"/>
      <c r="AP1067" s="1"/>
    </row>
    <row r="1068" spans="4:42" x14ac:dyDescent="0.25">
      <c r="D1068" s="1"/>
      <c r="E1068" s="1"/>
      <c r="F1068" s="1"/>
      <c r="P1068" s="2"/>
      <c r="Q1068" s="2"/>
      <c r="R1068" s="2"/>
      <c r="S1068" s="2"/>
      <c r="AP1068" s="1"/>
    </row>
    <row r="1069" spans="4:42" x14ac:dyDescent="0.25">
      <c r="D1069" s="1"/>
      <c r="E1069" s="1"/>
      <c r="F1069" s="1"/>
      <c r="P1069" s="2"/>
      <c r="Q1069" s="2"/>
      <c r="R1069" s="2"/>
      <c r="S1069" s="2"/>
      <c r="AP1069" s="1"/>
    </row>
    <row r="1070" spans="4:42" x14ac:dyDescent="0.25">
      <c r="D1070" s="1"/>
      <c r="E1070" s="1"/>
      <c r="F1070" s="1"/>
      <c r="P1070" s="2"/>
      <c r="Q1070" s="2"/>
      <c r="R1070" s="2"/>
      <c r="S1070" s="2"/>
      <c r="AP1070" s="1"/>
    </row>
    <row r="1071" spans="4:42" x14ac:dyDescent="0.25">
      <c r="D1071" s="1"/>
      <c r="E1071" s="1"/>
      <c r="F1071" s="1"/>
      <c r="P1071" s="2"/>
      <c r="Q1071" s="2"/>
      <c r="R1071" s="2"/>
      <c r="S1071" s="2"/>
      <c r="AP1071" s="1"/>
    </row>
    <row r="1072" spans="4:42" x14ac:dyDescent="0.25">
      <c r="D1072" s="1"/>
      <c r="E1072" s="1"/>
      <c r="F1072" s="1"/>
      <c r="P1072" s="2"/>
      <c r="Q1072" s="2"/>
      <c r="R1072" s="2"/>
      <c r="S1072" s="2"/>
      <c r="AP1072" s="1"/>
    </row>
    <row r="1073" spans="4:42" x14ac:dyDescent="0.25">
      <c r="D1073" s="1"/>
      <c r="E1073" s="1"/>
      <c r="F1073" s="1"/>
      <c r="P1073" s="2"/>
      <c r="Q1073" s="2"/>
      <c r="R1073" s="2"/>
      <c r="S1073" s="2"/>
      <c r="AP1073" s="1"/>
    </row>
    <row r="1074" spans="4:42" x14ac:dyDescent="0.25">
      <c r="D1074" s="1"/>
      <c r="E1074" s="1"/>
      <c r="F1074" s="1"/>
      <c r="P1074" s="2"/>
      <c r="Q1074" s="2"/>
      <c r="R1074" s="2"/>
      <c r="S1074" s="2"/>
      <c r="AP1074" s="1"/>
    </row>
    <row r="1075" spans="4:42" x14ac:dyDescent="0.25">
      <c r="D1075" s="1"/>
      <c r="E1075" s="1"/>
      <c r="F1075" s="1"/>
      <c r="P1075" s="2"/>
      <c r="Q1075" s="2"/>
      <c r="R1075" s="2"/>
      <c r="S1075" s="2"/>
      <c r="AP1075" s="1"/>
    </row>
    <row r="1076" spans="4:42" x14ac:dyDescent="0.25">
      <c r="D1076" s="1"/>
      <c r="E1076" s="1"/>
      <c r="F1076" s="1"/>
      <c r="P1076" s="2"/>
      <c r="Q1076" s="2"/>
      <c r="R1076" s="2"/>
      <c r="S1076" s="2"/>
      <c r="AP1076" s="1"/>
    </row>
    <row r="1077" spans="4:42" x14ac:dyDescent="0.25">
      <c r="D1077" s="1"/>
      <c r="E1077" s="1"/>
      <c r="F1077" s="1"/>
      <c r="P1077" s="2"/>
      <c r="Q1077" s="2"/>
      <c r="R1077" s="2"/>
      <c r="S1077" s="2"/>
      <c r="AP1077" s="1"/>
    </row>
    <row r="1078" spans="4:42" x14ac:dyDescent="0.25">
      <c r="D1078" s="1"/>
      <c r="E1078" s="1"/>
      <c r="F1078" s="1"/>
      <c r="P1078" s="2"/>
      <c r="Q1078" s="2"/>
      <c r="R1078" s="2"/>
      <c r="S1078" s="2"/>
      <c r="AP1078" s="1"/>
    </row>
    <row r="1079" spans="4:42" x14ac:dyDescent="0.25">
      <c r="D1079" s="1"/>
      <c r="E1079" s="1"/>
      <c r="F1079" s="1"/>
      <c r="P1079" s="2"/>
      <c r="Q1079" s="2"/>
      <c r="R1079" s="2"/>
      <c r="S1079" s="2"/>
      <c r="AP1079" s="1"/>
    </row>
    <row r="1080" spans="4:42" x14ac:dyDescent="0.25">
      <c r="D1080" s="1"/>
      <c r="E1080" s="1"/>
      <c r="F1080" s="1"/>
      <c r="P1080" s="2"/>
      <c r="Q1080" s="2"/>
      <c r="R1080" s="2"/>
      <c r="S1080" s="2"/>
      <c r="AP1080" s="1"/>
    </row>
    <row r="1081" spans="4:42" x14ac:dyDescent="0.25">
      <c r="D1081" s="1"/>
      <c r="E1081" s="1"/>
      <c r="F1081" s="1"/>
      <c r="P1081" s="2"/>
      <c r="Q1081" s="2"/>
      <c r="R1081" s="2"/>
      <c r="S1081" s="2"/>
      <c r="AP1081" s="1"/>
    </row>
    <row r="1082" spans="4:42" x14ac:dyDescent="0.25">
      <c r="D1082" s="1"/>
      <c r="E1082" s="1"/>
      <c r="F1082" s="1"/>
      <c r="P1082" s="2"/>
      <c r="Q1082" s="2"/>
      <c r="R1082" s="2"/>
      <c r="S1082" s="2"/>
      <c r="AP1082" s="1"/>
    </row>
    <row r="1083" spans="4:42" x14ac:dyDescent="0.25">
      <c r="D1083" s="1"/>
      <c r="E1083" s="1"/>
      <c r="F1083" s="1"/>
      <c r="P1083" s="2"/>
      <c r="Q1083" s="2"/>
      <c r="R1083" s="2"/>
      <c r="S1083" s="2"/>
      <c r="AP1083" s="1"/>
    </row>
    <row r="1084" spans="4:42" x14ac:dyDescent="0.25">
      <c r="D1084" s="1"/>
      <c r="E1084" s="1"/>
      <c r="F1084" s="1"/>
      <c r="P1084" s="2"/>
      <c r="Q1084" s="2"/>
      <c r="R1084" s="2"/>
      <c r="S1084" s="2"/>
      <c r="AP1084" s="1"/>
    </row>
    <row r="1085" spans="4:42" x14ac:dyDescent="0.25">
      <c r="D1085" s="1"/>
      <c r="E1085" s="1"/>
      <c r="F1085" s="1"/>
      <c r="P1085" s="2"/>
      <c r="Q1085" s="2"/>
      <c r="R1085" s="2"/>
      <c r="S1085" s="2"/>
      <c r="AP1085" s="1"/>
    </row>
    <row r="1086" spans="4:42" x14ac:dyDescent="0.25">
      <c r="D1086" s="1"/>
      <c r="E1086" s="1"/>
      <c r="F1086" s="1"/>
      <c r="P1086" s="2"/>
      <c r="Q1086" s="2"/>
      <c r="R1086" s="2"/>
      <c r="S1086" s="2"/>
      <c r="AP1086" s="1"/>
    </row>
    <row r="1087" spans="4:42" x14ac:dyDescent="0.25">
      <c r="D1087" s="1"/>
      <c r="E1087" s="1"/>
      <c r="F1087" s="1"/>
      <c r="P1087" s="2"/>
      <c r="Q1087" s="2"/>
      <c r="R1087" s="2"/>
      <c r="S1087" s="2"/>
      <c r="AP1087" s="1"/>
    </row>
    <row r="1088" spans="4:42" x14ac:dyDescent="0.25">
      <c r="D1088" s="1"/>
      <c r="E1088" s="1"/>
      <c r="F1088" s="1"/>
      <c r="P1088" s="2"/>
      <c r="Q1088" s="2"/>
      <c r="R1088" s="2"/>
      <c r="S1088" s="2"/>
      <c r="AP1088" s="1"/>
    </row>
    <row r="1089" spans="4:42" x14ac:dyDescent="0.25">
      <c r="D1089" s="1"/>
      <c r="E1089" s="1"/>
      <c r="F1089" s="1"/>
      <c r="P1089" s="2"/>
      <c r="Q1089" s="2"/>
      <c r="R1089" s="2"/>
      <c r="S1089" s="2"/>
      <c r="AP1089" s="1"/>
    </row>
    <row r="1090" spans="4:42" x14ac:dyDescent="0.25">
      <c r="D1090" s="1"/>
      <c r="E1090" s="1"/>
      <c r="F1090" s="1"/>
      <c r="P1090" s="2"/>
      <c r="Q1090" s="2"/>
      <c r="R1090" s="2"/>
      <c r="S1090" s="2"/>
      <c r="AP1090" s="1"/>
    </row>
    <row r="1091" spans="4:42" x14ac:dyDescent="0.25">
      <c r="D1091" s="1"/>
      <c r="E1091" s="1"/>
      <c r="F1091" s="1"/>
      <c r="P1091" s="2"/>
      <c r="Q1091" s="2"/>
      <c r="R1091" s="2"/>
      <c r="S1091" s="2"/>
      <c r="AP1091" s="1"/>
    </row>
    <row r="1092" spans="4:42" x14ac:dyDescent="0.25">
      <c r="D1092" s="1"/>
      <c r="E1092" s="1"/>
      <c r="F1092" s="1"/>
      <c r="P1092" s="2"/>
      <c r="Q1092" s="2"/>
      <c r="R1092" s="2"/>
      <c r="S1092" s="2"/>
      <c r="AP1092" s="1"/>
    </row>
    <row r="1093" spans="4:42" x14ac:dyDescent="0.25">
      <c r="D1093" s="1"/>
      <c r="E1093" s="1"/>
      <c r="F1093" s="1"/>
      <c r="P1093" s="2"/>
      <c r="Q1093" s="2"/>
      <c r="R1093" s="2"/>
      <c r="S1093" s="2"/>
      <c r="AP1093" s="1"/>
    </row>
    <row r="1094" spans="4:42" x14ac:dyDescent="0.25">
      <c r="D1094" s="1"/>
      <c r="E1094" s="1"/>
      <c r="F1094" s="1"/>
      <c r="P1094" s="2"/>
      <c r="Q1094" s="2"/>
      <c r="R1094" s="2"/>
      <c r="S1094" s="2"/>
      <c r="AP1094" s="1"/>
    </row>
    <row r="1095" spans="4:42" x14ac:dyDescent="0.25">
      <c r="D1095" s="1"/>
      <c r="E1095" s="1"/>
      <c r="F1095" s="1"/>
      <c r="P1095" s="2"/>
      <c r="Q1095" s="2"/>
      <c r="R1095" s="2"/>
      <c r="S1095" s="2"/>
      <c r="AP1095" s="1"/>
    </row>
    <row r="1096" spans="4:42" x14ac:dyDescent="0.25">
      <c r="D1096" s="1"/>
      <c r="E1096" s="1"/>
      <c r="F1096" s="1"/>
      <c r="P1096" s="2"/>
      <c r="Q1096" s="2"/>
      <c r="R1096" s="2"/>
      <c r="S1096" s="2"/>
      <c r="AP1096" s="1"/>
    </row>
    <row r="1097" spans="4:42" x14ac:dyDescent="0.25">
      <c r="D1097" s="1"/>
      <c r="E1097" s="1"/>
      <c r="F1097" s="1"/>
      <c r="P1097" s="2"/>
      <c r="Q1097" s="2"/>
      <c r="R1097" s="2"/>
      <c r="S1097" s="2"/>
      <c r="AP1097" s="1"/>
    </row>
    <row r="1098" spans="4:42" x14ac:dyDescent="0.25">
      <c r="D1098" s="1"/>
      <c r="E1098" s="1"/>
      <c r="F1098" s="1"/>
      <c r="P1098" s="2"/>
      <c r="Q1098" s="2"/>
      <c r="R1098" s="2"/>
      <c r="S1098" s="2"/>
      <c r="AP1098" s="1"/>
    </row>
    <row r="1099" spans="4:42" x14ac:dyDescent="0.25">
      <c r="D1099" s="1"/>
      <c r="E1099" s="1"/>
      <c r="F1099" s="1"/>
      <c r="P1099" s="2"/>
      <c r="Q1099" s="2"/>
      <c r="R1099" s="2"/>
      <c r="S1099" s="2"/>
      <c r="AP1099" s="1"/>
    </row>
    <row r="1100" spans="4:42" x14ac:dyDescent="0.25">
      <c r="D1100" s="1"/>
      <c r="E1100" s="1"/>
      <c r="F1100" s="1"/>
      <c r="P1100" s="2"/>
      <c r="Q1100" s="2"/>
      <c r="R1100" s="2"/>
      <c r="S1100" s="2"/>
      <c r="AP1100" s="1"/>
    </row>
    <row r="1101" spans="4:42" x14ac:dyDescent="0.25">
      <c r="D1101" s="1"/>
      <c r="E1101" s="1"/>
      <c r="F1101" s="1"/>
      <c r="P1101" s="2"/>
      <c r="Q1101" s="2"/>
      <c r="R1101" s="2"/>
      <c r="S1101" s="2"/>
      <c r="AP1101" s="1"/>
    </row>
    <row r="1102" spans="4:42" x14ac:dyDescent="0.25">
      <c r="D1102" s="1"/>
      <c r="E1102" s="1"/>
      <c r="F1102" s="1"/>
      <c r="P1102" s="2"/>
      <c r="Q1102" s="2"/>
      <c r="R1102" s="2"/>
      <c r="S1102" s="2"/>
      <c r="AP1102" s="1"/>
    </row>
    <row r="1103" spans="4:42" x14ac:dyDescent="0.25">
      <c r="D1103" s="1"/>
      <c r="E1103" s="1"/>
      <c r="F1103" s="1"/>
      <c r="P1103" s="2"/>
      <c r="Q1103" s="2"/>
      <c r="R1103" s="2"/>
      <c r="S1103" s="2"/>
      <c r="AP1103" s="1"/>
    </row>
    <row r="1104" spans="4:42" x14ac:dyDescent="0.25">
      <c r="D1104" s="1"/>
      <c r="E1104" s="1"/>
      <c r="F1104" s="1"/>
      <c r="P1104" s="2"/>
      <c r="Q1104" s="2"/>
      <c r="R1104" s="2"/>
      <c r="S1104" s="2"/>
      <c r="AP1104" s="1"/>
    </row>
    <row r="1105" spans="4:42" x14ac:dyDescent="0.25">
      <c r="D1105" s="1"/>
      <c r="E1105" s="1"/>
      <c r="F1105" s="1"/>
      <c r="P1105" s="2"/>
      <c r="Q1105" s="2"/>
      <c r="R1105" s="2"/>
      <c r="S1105" s="2"/>
      <c r="AP1105" s="1"/>
    </row>
    <row r="1106" spans="4:42" x14ac:dyDescent="0.25">
      <c r="D1106" s="1"/>
      <c r="E1106" s="1"/>
      <c r="F1106" s="1"/>
      <c r="P1106" s="2"/>
      <c r="Q1106" s="2"/>
      <c r="R1106" s="2"/>
      <c r="S1106" s="2"/>
      <c r="AP1106" s="1"/>
    </row>
    <row r="1107" spans="4:42" x14ac:dyDescent="0.25">
      <c r="D1107" s="1"/>
      <c r="E1107" s="1"/>
      <c r="F1107" s="1"/>
      <c r="P1107" s="2"/>
      <c r="Q1107" s="2"/>
      <c r="R1107" s="2"/>
      <c r="S1107" s="2"/>
      <c r="AP1107" s="1"/>
    </row>
    <row r="1108" spans="4:42" x14ac:dyDescent="0.25">
      <c r="D1108" s="1"/>
      <c r="E1108" s="1"/>
      <c r="F1108" s="1"/>
      <c r="P1108" s="2"/>
      <c r="Q1108" s="2"/>
      <c r="R1108" s="2"/>
      <c r="S1108" s="2"/>
      <c r="AP1108" s="1"/>
    </row>
    <row r="1109" spans="4:42" x14ac:dyDescent="0.25">
      <c r="D1109" s="1"/>
      <c r="E1109" s="1"/>
      <c r="F1109" s="1"/>
      <c r="P1109" s="2"/>
      <c r="Q1109" s="2"/>
      <c r="R1109" s="2"/>
      <c r="S1109" s="2"/>
      <c r="AP1109" s="1"/>
    </row>
    <row r="1110" spans="4:42" x14ac:dyDescent="0.25">
      <c r="D1110" s="1"/>
      <c r="E1110" s="1"/>
      <c r="F1110" s="1"/>
      <c r="P1110" s="2"/>
      <c r="Q1110" s="2"/>
      <c r="R1110" s="2"/>
      <c r="S1110" s="2"/>
      <c r="AP1110" s="1"/>
    </row>
    <row r="1111" spans="4:42" x14ac:dyDescent="0.25">
      <c r="D1111" s="1"/>
      <c r="E1111" s="1"/>
      <c r="F1111" s="1"/>
      <c r="P1111" s="2"/>
      <c r="Q1111" s="2"/>
      <c r="R1111" s="2"/>
      <c r="S1111" s="2"/>
      <c r="AP1111" s="1"/>
    </row>
    <row r="1112" spans="4:42" x14ac:dyDescent="0.25">
      <c r="D1112" s="1"/>
      <c r="E1112" s="1"/>
      <c r="F1112" s="1"/>
      <c r="P1112" s="2"/>
      <c r="Q1112" s="2"/>
      <c r="R1112" s="2"/>
      <c r="S1112" s="2"/>
      <c r="AP1112" s="1"/>
    </row>
    <row r="1113" spans="4:42" x14ac:dyDescent="0.25">
      <c r="D1113" s="1"/>
      <c r="E1113" s="1"/>
      <c r="F1113" s="1"/>
      <c r="P1113" s="2"/>
      <c r="Q1113" s="2"/>
      <c r="R1113" s="2"/>
      <c r="S1113" s="2"/>
      <c r="AP1113" s="1"/>
    </row>
    <row r="1114" spans="4:42" x14ac:dyDescent="0.25">
      <c r="D1114" s="1"/>
      <c r="E1114" s="1"/>
      <c r="F1114" s="1"/>
      <c r="P1114" s="2"/>
      <c r="Q1114" s="2"/>
      <c r="R1114" s="2"/>
      <c r="S1114" s="2"/>
      <c r="AP1114" s="1"/>
    </row>
    <row r="1115" spans="4:42" x14ac:dyDescent="0.25">
      <c r="D1115" s="1"/>
      <c r="E1115" s="1"/>
      <c r="F1115" s="1"/>
      <c r="P1115" s="2"/>
      <c r="Q1115" s="2"/>
      <c r="R1115" s="2"/>
      <c r="S1115" s="2"/>
      <c r="AP1115" s="1"/>
    </row>
    <row r="1116" spans="4:42" x14ac:dyDescent="0.25">
      <c r="D1116" s="1"/>
      <c r="E1116" s="1"/>
      <c r="F1116" s="1"/>
      <c r="P1116" s="2"/>
      <c r="Q1116" s="2"/>
      <c r="R1116" s="2"/>
      <c r="S1116" s="2"/>
      <c r="AP1116" s="1"/>
    </row>
    <row r="1117" spans="4:42" x14ac:dyDescent="0.25">
      <c r="D1117" s="1"/>
      <c r="E1117" s="1"/>
      <c r="F1117" s="1"/>
      <c r="P1117" s="2"/>
      <c r="Q1117" s="2"/>
      <c r="R1117" s="2"/>
      <c r="S1117" s="2"/>
      <c r="AP1117" s="1"/>
    </row>
    <row r="1118" spans="4:42" x14ac:dyDescent="0.25">
      <c r="D1118" s="1"/>
      <c r="E1118" s="1"/>
      <c r="F1118" s="1"/>
      <c r="P1118" s="2"/>
      <c r="Q1118" s="2"/>
      <c r="R1118" s="2"/>
      <c r="S1118" s="2"/>
      <c r="AP1118" s="1"/>
    </row>
    <row r="1119" spans="4:42" x14ac:dyDescent="0.25">
      <c r="D1119" s="1"/>
      <c r="E1119" s="1"/>
      <c r="F1119" s="1"/>
      <c r="P1119" s="2"/>
      <c r="Q1119" s="2"/>
      <c r="R1119" s="2"/>
      <c r="S1119" s="2"/>
      <c r="AP1119" s="1"/>
    </row>
    <row r="1120" spans="4:42" x14ac:dyDescent="0.25">
      <c r="D1120" s="1"/>
      <c r="E1120" s="1"/>
      <c r="F1120" s="1"/>
      <c r="P1120" s="2"/>
      <c r="Q1120" s="2"/>
      <c r="R1120" s="2"/>
      <c r="S1120" s="2"/>
      <c r="AP1120" s="1"/>
    </row>
    <row r="1121" spans="4:42" x14ac:dyDescent="0.25">
      <c r="D1121" s="1"/>
      <c r="E1121" s="1"/>
      <c r="F1121" s="1"/>
      <c r="P1121" s="2"/>
      <c r="Q1121" s="2"/>
      <c r="R1121" s="2"/>
      <c r="S1121" s="2"/>
      <c r="AP1121" s="1"/>
    </row>
    <row r="1122" spans="4:42" x14ac:dyDescent="0.25">
      <c r="D1122" s="1"/>
      <c r="E1122" s="1"/>
      <c r="F1122" s="1"/>
      <c r="P1122" s="2"/>
      <c r="Q1122" s="2"/>
      <c r="R1122" s="2"/>
      <c r="S1122" s="2"/>
      <c r="AP1122" s="1"/>
    </row>
    <row r="1123" spans="4:42" x14ac:dyDescent="0.25">
      <c r="D1123" s="1"/>
      <c r="E1123" s="1"/>
      <c r="F1123" s="1"/>
      <c r="P1123" s="2"/>
      <c r="Q1123" s="2"/>
      <c r="R1123" s="2"/>
      <c r="S1123" s="2"/>
      <c r="AP1123" s="1"/>
    </row>
    <row r="1124" spans="4:42" x14ac:dyDescent="0.25">
      <c r="D1124" s="1"/>
      <c r="E1124" s="1"/>
      <c r="F1124" s="1"/>
      <c r="P1124" s="2"/>
      <c r="Q1124" s="2"/>
      <c r="R1124" s="2"/>
      <c r="S1124" s="2"/>
      <c r="AP1124" s="1"/>
    </row>
    <row r="1125" spans="4:42" x14ac:dyDescent="0.25">
      <c r="D1125" s="1"/>
      <c r="E1125" s="1"/>
      <c r="F1125" s="1"/>
      <c r="P1125" s="2"/>
      <c r="Q1125" s="2"/>
      <c r="R1125" s="2"/>
      <c r="S1125" s="2"/>
      <c r="AP1125" s="1"/>
    </row>
    <row r="1126" spans="4:42" x14ac:dyDescent="0.25">
      <c r="D1126" s="1"/>
      <c r="E1126" s="1"/>
      <c r="F1126" s="1"/>
      <c r="P1126" s="2"/>
      <c r="Q1126" s="2"/>
      <c r="R1126" s="2"/>
      <c r="S1126" s="2"/>
      <c r="AP1126" s="1"/>
    </row>
    <row r="1127" spans="4:42" x14ac:dyDescent="0.25">
      <c r="D1127" s="1"/>
      <c r="E1127" s="1"/>
      <c r="F1127" s="1"/>
      <c r="P1127" s="2"/>
      <c r="Q1127" s="2"/>
      <c r="R1127" s="2"/>
      <c r="S1127" s="2"/>
      <c r="AP1127" s="1"/>
    </row>
    <row r="1128" spans="4:42" x14ac:dyDescent="0.25">
      <c r="D1128" s="1"/>
      <c r="E1128" s="1"/>
      <c r="F1128" s="1"/>
      <c r="P1128" s="2"/>
      <c r="Q1128" s="2"/>
      <c r="R1128" s="2"/>
      <c r="S1128" s="2"/>
      <c r="AP1128" s="1"/>
    </row>
    <row r="1129" spans="4:42" x14ac:dyDescent="0.25">
      <c r="D1129" s="1"/>
      <c r="E1129" s="1"/>
      <c r="F1129" s="1"/>
      <c r="P1129" s="2"/>
      <c r="Q1129" s="2"/>
      <c r="R1129" s="2"/>
      <c r="S1129" s="2"/>
      <c r="AP1129" s="1"/>
    </row>
    <row r="1130" spans="4:42" x14ac:dyDescent="0.25">
      <c r="D1130" s="1"/>
      <c r="E1130" s="1"/>
      <c r="F1130" s="1"/>
      <c r="P1130" s="2"/>
      <c r="Q1130" s="2"/>
      <c r="R1130" s="2"/>
      <c r="S1130" s="2"/>
      <c r="AP1130" s="1"/>
    </row>
    <row r="1131" spans="4:42" x14ac:dyDescent="0.25">
      <c r="D1131" s="1"/>
      <c r="E1131" s="1"/>
      <c r="F1131" s="1"/>
      <c r="P1131" s="2"/>
      <c r="Q1131" s="2"/>
      <c r="R1131" s="2"/>
      <c r="S1131" s="2"/>
      <c r="AP1131" s="1"/>
    </row>
    <row r="1132" spans="4:42" x14ac:dyDescent="0.25">
      <c r="D1132" s="1"/>
      <c r="E1132" s="1"/>
      <c r="F1132" s="1"/>
      <c r="P1132" s="2"/>
      <c r="Q1132" s="2"/>
      <c r="R1132" s="2"/>
      <c r="S1132" s="2"/>
      <c r="AP1132" s="1"/>
    </row>
    <row r="1133" spans="4:42" x14ac:dyDescent="0.25">
      <c r="D1133" s="1"/>
      <c r="E1133" s="1"/>
      <c r="F1133" s="1"/>
      <c r="P1133" s="2"/>
      <c r="Q1133" s="2"/>
      <c r="R1133" s="2"/>
      <c r="S1133" s="2"/>
      <c r="AP1133" s="1"/>
    </row>
    <row r="1134" spans="4:42" x14ac:dyDescent="0.25">
      <c r="D1134" s="1"/>
      <c r="E1134" s="1"/>
      <c r="F1134" s="1"/>
      <c r="P1134" s="2"/>
      <c r="Q1134" s="2"/>
      <c r="R1134" s="2"/>
      <c r="S1134" s="2"/>
      <c r="AP1134" s="1"/>
    </row>
    <row r="1135" spans="4:42" x14ac:dyDescent="0.25">
      <c r="D1135" s="1"/>
      <c r="E1135" s="1"/>
      <c r="F1135" s="1"/>
      <c r="P1135" s="2"/>
      <c r="Q1135" s="2"/>
      <c r="R1135" s="2"/>
      <c r="S1135" s="2"/>
      <c r="AP1135" s="1"/>
    </row>
    <row r="1136" spans="4:42" x14ac:dyDescent="0.25">
      <c r="D1136" s="1"/>
      <c r="E1136" s="1"/>
      <c r="F1136" s="1"/>
      <c r="P1136" s="2"/>
      <c r="Q1136" s="2"/>
      <c r="R1136" s="2"/>
      <c r="S1136" s="2"/>
      <c r="AP1136" s="1"/>
    </row>
    <row r="1137" spans="4:42" x14ac:dyDescent="0.25">
      <c r="D1137" s="1"/>
      <c r="E1137" s="1"/>
      <c r="F1137" s="1"/>
      <c r="P1137" s="2"/>
      <c r="Q1137" s="2"/>
      <c r="R1137" s="2"/>
      <c r="S1137" s="2"/>
      <c r="AP1137" s="1"/>
    </row>
    <row r="1138" spans="4:42" x14ac:dyDescent="0.25">
      <c r="D1138" s="1"/>
      <c r="E1138" s="1"/>
      <c r="F1138" s="1"/>
      <c r="P1138" s="2"/>
      <c r="Q1138" s="2"/>
      <c r="R1138" s="2"/>
      <c r="S1138" s="2"/>
      <c r="AP1138" s="1"/>
    </row>
    <row r="1139" spans="4:42" x14ac:dyDescent="0.25">
      <c r="D1139" s="1"/>
      <c r="E1139" s="1"/>
      <c r="F1139" s="1"/>
      <c r="P1139" s="2"/>
      <c r="Q1139" s="2"/>
      <c r="R1139" s="2"/>
      <c r="S1139" s="2"/>
      <c r="AP1139" s="1"/>
    </row>
    <row r="1140" spans="4:42" x14ac:dyDescent="0.25">
      <c r="D1140" s="1"/>
      <c r="E1140" s="1"/>
      <c r="F1140" s="1"/>
      <c r="P1140" s="2"/>
      <c r="Q1140" s="2"/>
      <c r="R1140" s="2"/>
      <c r="S1140" s="2"/>
      <c r="AP1140" s="1"/>
    </row>
    <row r="1141" spans="4:42" x14ac:dyDescent="0.25">
      <c r="D1141" s="1"/>
      <c r="E1141" s="1"/>
      <c r="F1141" s="1"/>
      <c r="P1141" s="2"/>
      <c r="Q1141" s="2"/>
      <c r="R1141" s="2"/>
      <c r="S1141" s="2"/>
      <c r="AP1141" s="1"/>
    </row>
    <row r="1142" spans="4:42" x14ac:dyDescent="0.25">
      <c r="D1142" s="1"/>
      <c r="E1142" s="1"/>
      <c r="F1142" s="1"/>
      <c r="P1142" s="2"/>
      <c r="Q1142" s="2"/>
      <c r="R1142" s="2"/>
      <c r="S1142" s="2"/>
      <c r="AP1142" s="1"/>
    </row>
    <row r="1143" spans="4:42" x14ac:dyDescent="0.25">
      <c r="D1143" s="1"/>
      <c r="E1143" s="1"/>
      <c r="F1143" s="1"/>
      <c r="P1143" s="2"/>
      <c r="Q1143" s="2"/>
      <c r="R1143" s="2"/>
      <c r="S1143" s="2"/>
      <c r="AP1143" s="1"/>
    </row>
    <row r="1144" spans="4:42" x14ac:dyDescent="0.25">
      <c r="D1144" s="1"/>
      <c r="E1144" s="1"/>
      <c r="F1144" s="1"/>
      <c r="P1144" s="2"/>
      <c r="Q1144" s="2"/>
      <c r="R1144" s="2"/>
      <c r="S1144" s="2"/>
      <c r="AP1144" s="1"/>
    </row>
    <row r="1145" spans="4:42" x14ac:dyDescent="0.25">
      <c r="D1145" s="1"/>
      <c r="E1145" s="1"/>
      <c r="F1145" s="1"/>
      <c r="P1145" s="2"/>
      <c r="Q1145" s="2"/>
      <c r="R1145" s="2"/>
      <c r="S1145" s="2"/>
      <c r="AP1145" s="1"/>
    </row>
    <row r="1146" spans="4:42" x14ac:dyDescent="0.25">
      <c r="D1146" s="1"/>
      <c r="E1146" s="1"/>
      <c r="F1146" s="1"/>
      <c r="P1146" s="2"/>
      <c r="Q1146" s="2"/>
      <c r="R1146" s="2"/>
      <c r="S1146" s="2"/>
      <c r="AP1146" s="1"/>
    </row>
    <row r="1147" spans="4:42" x14ac:dyDescent="0.25">
      <c r="D1147" s="1"/>
      <c r="E1147" s="1"/>
      <c r="F1147" s="1"/>
      <c r="P1147" s="2"/>
      <c r="Q1147" s="2"/>
      <c r="R1147" s="2"/>
      <c r="S1147" s="2"/>
      <c r="AP1147" s="1"/>
    </row>
    <row r="1148" spans="4:42" x14ac:dyDescent="0.25">
      <c r="D1148" s="1"/>
      <c r="E1148" s="1"/>
      <c r="F1148" s="1"/>
      <c r="P1148" s="2"/>
      <c r="Q1148" s="2"/>
      <c r="R1148" s="2"/>
      <c r="S1148" s="2"/>
      <c r="AP1148" s="1"/>
    </row>
    <row r="1149" spans="4:42" x14ac:dyDescent="0.25">
      <c r="D1149" s="1"/>
      <c r="E1149" s="1"/>
      <c r="F1149" s="1"/>
      <c r="P1149" s="2"/>
      <c r="Q1149" s="2"/>
      <c r="R1149" s="2"/>
      <c r="S1149" s="2"/>
      <c r="AP1149" s="1"/>
    </row>
    <row r="1150" spans="4:42" x14ac:dyDescent="0.25">
      <c r="D1150" s="1"/>
      <c r="E1150" s="1"/>
      <c r="F1150" s="1"/>
      <c r="P1150" s="2"/>
      <c r="Q1150" s="2"/>
      <c r="R1150" s="2"/>
      <c r="S1150" s="2"/>
      <c r="AP1150" s="1"/>
    </row>
    <row r="1151" spans="4:42" x14ac:dyDescent="0.25">
      <c r="D1151" s="1"/>
      <c r="E1151" s="1"/>
      <c r="F1151" s="1"/>
      <c r="P1151" s="2"/>
      <c r="Q1151" s="2"/>
      <c r="R1151" s="2"/>
      <c r="S1151" s="2"/>
      <c r="AP1151" s="1"/>
    </row>
    <row r="1152" spans="4:42" x14ac:dyDescent="0.25">
      <c r="D1152" s="1"/>
      <c r="E1152" s="1"/>
      <c r="F1152" s="1"/>
      <c r="P1152" s="2"/>
      <c r="Q1152" s="2"/>
      <c r="R1152" s="2"/>
      <c r="S1152" s="2"/>
      <c r="AP1152" s="1"/>
    </row>
    <row r="1153" spans="4:42" x14ac:dyDescent="0.25">
      <c r="D1153" s="1"/>
      <c r="E1153" s="1"/>
      <c r="F1153" s="1"/>
      <c r="P1153" s="2"/>
      <c r="Q1153" s="2"/>
      <c r="R1153" s="2"/>
      <c r="S1153" s="2"/>
      <c r="AP1153" s="1"/>
    </row>
    <row r="1154" spans="4:42" x14ac:dyDescent="0.25">
      <c r="D1154" s="1"/>
      <c r="E1154" s="1"/>
      <c r="F1154" s="1"/>
      <c r="P1154" s="2"/>
      <c r="Q1154" s="2"/>
      <c r="R1154" s="2"/>
      <c r="S1154" s="2"/>
      <c r="AP1154" s="1"/>
    </row>
    <row r="1155" spans="4:42" x14ac:dyDescent="0.25">
      <c r="D1155" s="1"/>
      <c r="E1155" s="1"/>
      <c r="F1155" s="1"/>
      <c r="P1155" s="2"/>
      <c r="Q1155" s="2"/>
      <c r="R1155" s="2"/>
      <c r="S1155" s="2"/>
      <c r="AP1155" s="1"/>
    </row>
    <row r="1156" spans="4:42" x14ac:dyDescent="0.25">
      <c r="D1156" s="1"/>
      <c r="E1156" s="1"/>
      <c r="F1156" s="1"/>
      <c r="P1156" s="2"/>
      <c r="Q1156" s="2"/>
      <c r="R1156" s="2"/>
      <c r="S1156" s="2"/>
      <c r="AP1156" s="1"/>
    </row>
    <row r="1157" spans="4:42" x14ac:dyDescent="0.25">
      <c r="D1157" s="1"/>
      <c r="E1157" s="1"/>
      <c r="F1157" s="1"/>
      <c r="P1157" s="2"/>
      <c r="Q1157" s="2"/>
      <c r="R1157" s="2"/>
      <c r="S1157" s="2"/>
      <c r="AP1157" s="1"/>
    </row>
    <row r="1158" spans="4:42" x14ac:dyDescent="0.25">
      <c r="D1158" s="1"/>
      <c r="E1158" s="1"/>
      <c r="F1158" s="1"/>
      <c r="P1158" s="2"/>
      <c r="Q1158" s="2"/>
      <c r="R1158" s="2"/>
      <c r="S1158" s="2"/>
      <c r="AP1158" s="1"/>
    </row>
    <row r="1159" spans="4:42" x14ac:dyDescent="0.25">
      <c r="D1159" s="1"/>
      <c r="E1159" s="1"/>
      <c r="F1159" s="1"/>
      <c r="P1159" s="2"/>
      <c r="Q1159" s="2"/>
      <c r="R1159" s="2"/>
      <c r="S1159" s="2"/>
      <c r="AP1159" s="1"/>
    </row>
    <row r="1160" spans="4:42" x14ac:dyDescent="0.25">
      <c r="D1160" s="1"/>
      <c r="E1160" s="1"/>
      <c r="F1160" s="1"/>
      <c r="P1160" s="2"/>
      <c r="Q1160" s="2"/>
      <c r="R1160" s="2"/>
      <c r="S1160" s="2"/>
      <c r="AP1160" s="1"/>
    </row>
    <row r="1161" spans="4:42" x14ac:dyDescent="0.25">
      <c r="D1161" s="1"/>
      <c r="E1161" s="1"/>
      <c r="F1161" s="1"/>
      <c r="P1161" s="2"/>
      <c r="Q1161" s="2"/>
      <c r="R1161" s="2"/>
      <c r="S1161" s="2"/>
      <c r="AP1161" s="1"/>
    </row>
    <row r="1162" spans="4:42" x14ac:dyDescent="0.25">
      <c r="D1162" s="1"/>
      <c r="E1162" s="1"/>
      <c r="F1162" s="1"/>
      <c r="P1162" s="2"/>
      <c r="Q1162" s="2"/>
      <c r="R1162" s="2"/>
      <c r="S1162" s="2"/>
      <c r="AP1162" s="1"/>
    </row>
    <row r="1163" spans="4:42" x14ac:dyDescent="0.25">
      <c r="D1163" s="1"/>
      <c r="E1163" s="1"/>
      <c r="F1163" s="1"/>
      <c r="P1163" s="2"/>
      <c r="Q1163" s="2"/>
      <c r="R1163" s="2"/>
      <c r="S1163" s="2"/>
      <c r="AP1163" s="1"/>
    </row>
    <row r="1164" spans="4:42" x14ac:dyDescent="0.25">
      <c r="D1164" s="1"/>
      <c r="E1164" s="1"/>
      <c r="F1164" s="1"/>
      <c r="P1164" s="2"/>
      <c r="Q1164" s="2"/>
      <c r="R1164" s="2"/>
      <c r="S1164" s="2"/>
      <c r="AP1164" s="1"/>
    </row>
    <row r="1165" spans="4:42" x14ac:dyDescent="0.25">
      <c r="D1165" s="1"/>
      <c r="E1165" s="1"/>
      <c r="F1165" s="1"/>
      <c r="P1165" s="2"/>
      <c r="Q1165" s="2"/>
      <c r="R1165" s="2"/>
      <c r="S1165" s="2"/>
      <c r="AP1165" s="1"/>
    </row>
    <row r="1166" spans="4:42" x14ac:dyDescent="0.25">
      <c r="D1166" s="1"/>
      <c r="E1166" s="1"/>
      <c r="F1166" s="1"/>
      <c r="P1166" s="2"/>
      <c r="Q1166" s="2"/>
      <c r="R1166" s="2"/>
      <c r="S1166" s="2"/>
      <c r="AP1166" s="1"/>
    </row>
    <row r="1167" spans="4:42" x14ac:dyDescent="0.25">
      <c r="D1167" s="1"/>
      <c r="E1167" s="1"/>
      <c r="F1167" s="1"/>
      <c r="P1167" s="2"/>
      <c r="Q1167" s="2"/>
      <c r="R1167" s="2"/>
      <c r="S1167" s="2"/>
      <c r="AP1167" s="1"/>
    </row>
    <row r="1168" spans="4:42" x14ac:dyDescent="0.25">
      <c r="D1168" s="1"/>
      <c r="E1168" s="1"/>
      <c r="F1168" s="1"/>
      <c r="P1168" s="2"/>
      <c r="Q1168" s="2"/>
      <c r="R1168" s="2"/>
      <c r="S1168" s="2"/>
      <c r="AP1168" s="1"/>
    </row>
    <row r="1169" spans="4:42" x14ac:dyDescent="0.25">
      <c r="D1169" s="1"/>
      <c r="E1169" s="1"/>
      <c r="F1169" s="1"/>
      <c r="P1169" s="2"/>
      <c r="Q1169" s="2"/>
      <c r="R1169" s="2"/>
      <c r="S1169" s="2"/>
      <c r="AP1169" s="1"/>
    </row>
    <row r="1170" spans="4:42" x14ac:dyDescent="0.25">
      <c r="D1170" s="1"/>
      <c r="E1170" s="1"/>
      <c r="F1170" s="1"/>
      <c r="P1170" s="2"/>
      <c r="Q1170" s="2"/>
      <c r="R1170" s="2"/>
      <c r="S1170" s="2"/>
      <c r="AP1170" s="1"/>
    </row>
    <row r="1171" spans="4:42" x14ac:dyDescent="0.25">
      <c r="D1171" s="1"/>
      <c r="E1171" s="1"/>
      <c r="F1171" s="1"/>
      <c r="P1171" s="2"/>
      <c r="Q1171" s="2"/>
      <c r="R1171" s="2"/>
      <c r="S1171" s="2"/>
      <c r="AP1171" s="1"/>
    </row>
    <row r="1172" spans="4:42" x14ac:dyDescent="0.25">
      <c r="D1172" s="1"/>
      <c r="E1172" s="1"/>
      <c r="F1172" s="1"/>
      <c r="P1172" s="2"/>
      <c r="Q1172" s="2"/>
      <c r="R1172" s="2"/>
      <c r="S1172" s="2"/>
      <c r="AP1172" s="1"/>
    </row>
    <row r="1173" spans="4:42" x14ac:dyDescent="0.25">
      <c r="D1173" s="1"/>
      <c r="E1173" s="1"/>
      <c r="F1173" s="1"/>
      <c r="P1173" s="2"/>
      <c r="Q1173" s="2"/>
      <c r="R1173" s="2"/>
      <c r="S1173" s="2"/>
      <c r="AP1173" s="1"/>
    </row>
    <row r="1174" spans="4:42" x14ac:dyDescent="0.25">
      <c r="D1174" s="1"/>
      <c r="E1174" s="1"/>
      <c r="F1174" s="1"/>
      <c r="P1174" s="2"/>
      <c r="Q1174" s="2"/>
      <c r="R1174" s="2"/>
      <c r="S1174" s="2"/>
      <c r="AP1174" s="1"/>
    </row>
    <row r="1175" spans="4:42" x14ac:dyDescent="0.25">
      <c r="D1175" s="1"/>
      <c r="E1175" s="1"/>
      <c r="F1175" s="1"/>
      <c r="P1175" s="2"/>
      <c r="Q1175" s="2"/>
      <c r="R1175" s="2"/>
      <c r="S1175" s="2"/>
      <c r="AP1175" s="1"/>
    </row>
    <row r="1176" spans="4:42" x14ac:dyDescent="0.25">
      <c r="D1176" s="1"/>
      <c r="E1176" s="1"/>
      <c r="F1176" s="1"/>
      <c r="P1176" s="2"/>
      <c r="Q1176" s="2"/>
      <c r="R1176" s="2"/>
      <c r="S1176" s="2"/>
      <c r="AP1176" s="1"/>
    </row>
    <row r="1177" spans="4:42" x14ac:dyDescent="0.25">
      <c r="D1177" s="1"/>
      <c r="E1177" s="1"/>
      <c r="F1177" s="1"/>
      <c r="P1177" s="2"/>
      <c r="Q1177" s="2"/>
      <c r="R1177" s="2"/>
      <c r="S1177" s="2"/>
      <c r="AP1177" s="1"/>
    </row>
    <row r="1178" spans="4:42" x14ac:dyDescent="0.25">
      <c r="D1178" s="1"/>
      <c r="E1178" s="1"/>
      <c r="F1178" s="1"/>
      <c r="P1178" s="2"/>
      <c r="Q1178" s="2"/>
      <c r="R1178" s="2"/>
      <c r="S1178" s="2"/>
      <c r="AP1178" s="1"/>
    </row>
    <row r="1179" spans="4:42" x14ac:dyDescent="0.25">
      <c r="D1179" s="1"/>
      <c r="E1179" s="1"/>
      <c r="F1179" s="1"/>
      <c r="P1179" s="2"/>
      <c r="Q1179" s="2"/>
      <c r="R1179" s="2"/>
      <c r="S1179" s="2"/>
      <c r="AP1179" s="1"/>
    </row>
    <row r="1180" spans="4:42" x14ac:dyDescent="0.25">
      <c r="D1180" s="1"/>
      <c r="E1180" s="1"/>
      <c r="F1180" s="1"/>
      <c r="P1180" s="2"/>
      <c r="Q1180" s="2"/>
      <c r="R1180" s="2"/>
      <c r="S1180" s="2"/>
      <c r="AP1180" s="1"/>
    </row>
    <row r="1181" spans="4:42" x14ac:dyDescent="0.25">
      <c r="D1181" s="1"/>
      <c r="E1181" s="1"/>
      <c r="F1181" s="1"/>
      <c r="P1181" s="2"/>
      <c r="Q1181" s="2"/>
      <c r="R1181" s="2"/>
      <c r="S1181" s="2"/>
      <c r="AP1181" s="1"/>
    </row>
    <row r="1182" spans="4:42" x14ac:dyDescent="0.25">
      <c r="D1182" s="1"/>
      <c r="E1182" s="1"/>
      <c r="F1182" s="1"/>
      <c r="P1182" s="2"/>
      <c r="Q1182" s="2"/>
      <c r="R1182" s="2"/>
      <c r="S1182" s="2"/>
      <c r="AP1182" s="1"/>
    </row>
    <row r="1183" spans="4:42" x14ac:dyDescent="0.25">
      <c r="D1183" s="1"/>
      <c r="E1183" s="1"/>
      <c r="F1183" s="1"/>
      <c r="P1183" s="2"/>
      <c r="Q1183" s="2"/>
      <c r="R1183" s="2"/>
      <c r="S1183" s="2"/>
      <c r="AP1183" s="1"/>
    </row>
    <row r="1184" spans="4:42" x14ac:dyDescent="0.25">
      <c r="D1184" s="1"/>
      <c r="E1184" s="1"/>
      <c r="F1184" s="1"/>
      <c r="P1184" s="2"/>
      <c r="Q1184" s="2"/>
      <c r="R1184" s="2"/>
      <c r="S1184" s="2"/>
      <c r="AP1184" s="1"/>
    </row>
    <row r="1185" spans="4:42" x14ac:dyDescent="0.25">
      <c r="D1185" s="1"/>
      <c r="E1185" s="1"/>
      <c r="F1185" s="1"/>
      <c r="P1185" s="2"/>
      <c r="Q1185" s="2"/>
      <c r="R1185" s="2"/>
      <c r="S1185" s="2"/>
      <c r="AP1185" s="1"/>
    </row>
    <row r="1186" spans="4:42" x14ac:dyDescent="0.25">
      <c r="D1186" s="1"/>
      <c r="E1186" s="1"/>
      <c r="F1186" s="1"/>
      <c r="P1186" s="2"/>
      <c r="Q1186" s="2"/>
      <c r="R1186" s="2"/>
      <c r="S1186" s="2"/>
      <c r="AP1186" s="1"/>
    </row>
    <row r="1187" spans="4:42" x14ac:dyDescent="0.25">
      <c r="D1187" s="1"/>
      <c r="E1187" s="1"/>
      <c r="F1187" s="1"/>
      <c r="P1187" s="2"/>
      <c r="Q1187" s="2"/>
      <c r="R1187" s="2"/>
      <c r="S1187" s="2"/>
      <c r="AP1187" s="1"/>
    </row>
    <row r="1188" spans="4:42" x14ac:dyDescent="0.25">
      <c r="D1188" s="1"/>
      <c r="E1188" s="1"/>
      <c r="F1188" s="1"/>
      <c r="P1188" s="2"/>
      <c r="Q1188" s="2"/>
      <c r="R1188" s="2"/>
      <c r="S1188" s="2"/>
      <c r="AP1188" s="1"/>
    </row>
    <row r="1189" spans="4:42" x14ac:dyDescent="0.25">
      <c r="D1189" s="1"/>
      <c r="E1189" s="1"/>
      <c r="F1189" s="1"/>
      <c r="P1189" s="2"/>
      <c r="Q1189" s="2"/>
      <c r="R1189" s="2"/>
      <c r="S1189" s="2"/>
      <c r="AP1189" s="1"/>
    </row>
    <row r="1190" spans="4:42" x14ac:dyDescent="0.25">
      <c r="D1190" s="1"/>
      <c r="E1190" s="1"/>
      <c r="F1190" s="1"/>
      <c r="P1190" s="2"/>
      <c r="Q1190" s="2"/>
      <c r="R1190" s="2"/>
      <c r="S1190" s="2"/>
      <c r="AP1190" s="1"/>
    </row>
    <row r="1191" spans="4:42" x14ac:dyDescent="0.25">
      <c r="D1191" s="1"/>
      <c r="E1191" s="1"/>
      <c r="F1191" s="1"/>
      <c r="P1191" s="2"/>
      <c r="Q1191" s="2"/>
      <c r="R1191" s="2"/>
      <c r="S1191" s="2"/>
      <c r="AP1191" s="1"/>
    </row>
    <row r="1192" spans="4:42" x14ac:dyDescent="0.25">
      <c r="D1192" s="1"/>
      <c r="E1192" s="1"/>
      <c r="F1192" s="1"/>
      <c r="P1192" s="2"/>
      <c r="Q1192" s="2"/>
      <c r="R1192" s="2"/>
      <c r="S1192" s="2"/>
      <c r="AP1192" s="1"/>
    </row>
    <row r="1193" spans="4:42" x14ac:dyDescent="0.25">
      <c r="D1193" s="1"/>
      <c r="E1193" s="1"/>
      <c r="F1193" s="1"/>
      <c r="P1193" s="2"/>
      <c r="Q1193" s="2"/>
      <c r="R1193" s="2"/>
      <c r="S1193" s="2"/>
      <c r="AP1193" s="1"/>
    </row>
    <row r="1194" spans="4:42" x14ac:dyDescent="0.25">
      <c r="D1194" s="1"/>
      <c r="E1194" s="1"/>
      <c r="F1194" s="1"/>
      <c r="P1194" s="2"/>
      <c r="Q1194" s="2"/>
      <c r="R1194" s="2"/>
      <c r="S1194" s="2"/>
      <c r="AP1194" s="1"/>
    </row>
    <row r="1195" spans="4:42" x14ac:dyDescent="0.25">
      <c r="D1195" s="1"/>
      <c r="E1195" s="1"/>
      <c r="F1195" s="1"/>
      <c r="P1195" s="2"/>
      <c r="Q1195" s="2"/>
      <c r="R1195" s="2"/>
      <c r="S1195" s="2"/>
      <c r="AP1195" s="1"/>
    </row>
    <row r="1196" spans="4:42" x14ac:dyDescent="0.25">
      <c r="D1196" s="1"/>
      <c r="E1196" s="1"/>
      <c r="F1196" s="1"/>
      <c r="P1196" s="2"/>
      <c r="Q1196" s="2"/>
      <c r="R1196" s="2"/>
      <c r="S1196" s="2"/>
      <c r="AP1196" s="1"/>
    </row>
    <row r="1197" spans="4:42" x14ac:dyDescent="0.25">
      <c r="D1197" s="1"/>
      <c r="E1197" s="1"/>
      <c r="F1197" s="1"/>
      <c r="P1197" s="2"/>
      <c r="Q1197" s="2"/>
      <c r="R1197" s="2"/>
      <c r="S1197" s="2"/>
      <c r="AP1197" s="1"/>
    </row>
    <row r="1198" spans="4:42" x14ac:dyDescent="0.25">
      <c r="D1198" s="1"/>
      <c r="E1198" s="1"/>
      <c r="F1198" s="1"/>
      <c r="P1198" s="2"/>
      <c r="Q1198" s="2"/>
      <c r="R1198" s="2"/>
      <c r="S1198" s="2"/>
      <c r="AP1198" s="1"/>
    </row>
    <row r="1199" spans="4:42" x14ac:dyDescent="0.25">
      <c r="D1199" s="1"/>
      <c r="E1199" s="1"/>
      <c r="F1199" s="1"/>
      <c r="P1199" s="2"/>
      <c r="Q1199" s="2"/>
      <c r="R1199" s="2"/>
      <c r="S1199" s="2"/>
      <c r="AP1199" s="1"/>
    </row>
    <row r="1200" spans="4:42" x14ac:dyDescent="0.25">
      <c r="D1200" s="1"/>
      <c r="E1200" s="1"/>
      <c r="F1200" s="1"/>
      <c r="P1200" s="2"/>
      <c r="Q1200" s="2"/>
      <c r="R1200" s="2"/>
      <c r="S1200" s="2"/>
      <c r="AP1200" s="1"/>
    </row>
    <row r="1201" spans="4:42" x14ac:dyDescent="0.25">
      <c r="D1201" s="1"/>
      <c r="E1201" s="1"/>
      <c r="F1201" s="1"/>
      <c r="P1201" s="2"/>
      <c r="Q1201" s="2"/>
      <c r="R1201" s="2"/>
      <c r="S1201" s="2"/>
      <c r="AP1201" s="1"/>
    </row>
    <row r="1202" spans="4:42" x14ac:dyDescent="0.25">
      <c r="D1202" s="1"/>
      <c r="E1202" s="1"/>
      <c r="F1202" s="1"/>
      <c r="P1202" s="2"/>
      <c r="Q1202" s="2"/>
      <c r="R1202" s="2"/>
      <c r="S1202" s="2"/>
      <c r="AP1202" s="1"/>
    </row>
    <row r="1203" spans="4:42" x14ac:dyDescent="0.25">
      <c r="D1203" s="1"/>
      <c r="E1203" s="1"/>
      <c r="F1203" s="1"/>
      <c r="P1203" s="2"/>
      <c r="Q1203" s="2"/>
      <c r="R1203" s="2"/>
      <c r="S1203" s="2"/>
      <c r="AP1203" s="1"/>
    </row>
    <row r="1204" spans="4:42" x14ac:dyDescent="0.25">
      <c r="D1204" s="1"/>
      <c r="E1204" s="1"/>
      <c r="F1204" s="1"/>
      <c r="P1204" s="2"/>
      <c r="Q1204" s="2"/>
      <c r="R1204" s="2"/>
      <c r="S1204" s="2"/>
      <c r="AP1204" s="1"/>
    </row>
    <row r="1205" spans="4:42" x14ac:dyDescent="0.25">
      <c r="D1205" s="1"/>
      <c r="E1205" s="1"/>
      <c r="F1205" s="1"/>
      <c r="P1205" s="2"/>
      <c r="Q1205" s="2"/>
      <c r="R1205" s="2"/>
      <c r="S1205" s="2"/>
      <c r="AP1205" s="1"/>
    </row>
    <row r="1206" spans="4:42" x14ac:dyDescent="0.25">
      <c r="D1206" s="1"/>
      <c r="E1206" s="1"/>
      <c r="F1206" s="1"/>
      <c r="P1206" s="2"/>
      <c r="Q1206" s="2"/>
      <c r="R1206" s="2"/>
      <c r="S1206" s="2"/>
      <c r="AP1206" s="1"/>
    </row>
    <row r="1207" spans="4:42" x14ac:dyDescent="0.25">
      <c r="D1207" s="1"/>
      <c r="E1207" s="1"/>
      <c r="F1207" s="1"/>
      <c r="P1207" s="2"/>
      <c r="Q1207" s="2"/>
      <c r="R1207" s="2"/>
      <c r="S1207" s="2"/>
      <c r="AP1207" s="1"/>
    </row>
    <row r="1208" spans="4:42" x14ac:dyDescent="0.25">
      <c r="D1208" s="1"/>
      <c r="E1208" s="1"/>
      <c r="F1208" s="1"/>
      <c r="P1208" s="2"/>
      <c r="Q1208" s="2"/>
      <c r="R1208" s="2"/>
      <c r="S1208" s="2"/>
      <c r="AP1208" s="1"/>
    </row>
    <row r="1209" spans="4:42" x14ac:dyDescent="0.25">
      <c r="D1209" s="1"/>
      <c r="E1209" s="1"/>
      <c r="F1209" s="1"/>
      <c r="P1209" s="2"/>
      <c r="Q1209" s="2"/>
      <c r="R1209" s="2"/>
      <c r="S1209" s="2"/>
      <c r="AP1209" s="1"/>
    </row>
    <row r="1210" spans="4:42" x14ac:dyDescent="0.25">
      <c r="D1210" s="1"/>
      <c r="E1210" s="1"/>
      <c r="F1210" s="1"/>
      <c r="P1210" s="2"/>
      <c r="Q1210" s="2"/>
      <c r="R1210" s="2"/>
      <c r="S1210" s="2"/>
      <c r="AP1210" s="1"/>
    </row>
    <row r="1211" spans="4:42" x14ac:dyDescent="0.25">
      <c r="D1211" s="1"/>
      <c r="E1211" s="1"/>
      <c r="F1211" s="1"/>
      <c r="P1211" s="2"/>
      <c r="Q1211" s="2"/>
      <c r="R1211" s="2"/>
      <c r="S1211" s="2"/>
      <c r="AP1211" s="1"/>
    </row>
    <row r="1212" spans="4:42" x14ac:dyDescent="0.25">
      <c r="D1212" s="1"/>
      <c r="E1212" s="1"/>
      <c r="F1212" s="1"/>
      <c r="P1212" s="2"/>
      <c r="Q1212" s="2"/>
      <c r="R1212" s="2"/>
      <c r="S1212" s="2"/>
      <c r="AP1212" s="1"/>
    </row>
    <row r="1213" spans="4:42" x14ac:dyDescent="0.25">
      <c r="D1213" s="1"/>
      <c r="E1213" s="1"/>
      <c r="F1213" s="1"/>
      <c r="P1213" s="2"/>
      <c r="Q1213" s="2"/>
      <c r="R1213" s="2"/>
      <c r="S1213" s="2"/>
      <c r="AP1213" s="1"/>
    </row>
    <row r="1214" spans="4:42" x14ac:dyDescent="0.25">
      <c r="D1214" s="1"/>
      <c r="E1214" s="1"/>
      <c r="F1214" s="1"/>
      <c r="P1214" s="2"/>
      <c r="Q1214" s="2"/>
      <c r="R1214" s="2"/>
      <c r="S1214" s="2"/>
      <c r="AP1214" s="1"/>
    </row>
    <row r="1215" spans="4:42" x14ac:dyDescent="0.25">
      <c r="D1215" s="1"/>
      <c r="E1215" s="1"/>
      <c r="F1215" s="1"/>
      <c r="P1215" s="2"/>
      <c r="Q1215" s="2"/>
      <c r="R1215" s="2"/>
      <c r="S1215" s="2"/>
      <c r="AP1215" s="1"/>
    </row>
    <row r="1216" spans="4:42" x14ac:dyDescent="0.25">
      <c r="D1216" s="1"/>
      <c r="E1216" s="1"/>
      <c r="F1216" s="1"/>
      <c r="P1216" s="2"/>
      <c r="Q1216" s="2"/>
      <c r="R1216" s="2"/>
      <c r="S1216" s="2"/>
      <c r="AP1216" s="1"/>
    </row>
    <row r="1217" spans="4:42" x14ac:dyDescent="0.25">
      <c r="D1217" s="1"/>
      <c r="E1217" s="1"/>
      <c r="F1217" s="1"/>
      <c r="P1217" s="2"/>
      <c r="Q1217" s="2"/>
      <c r="R1217" s="2"/>
      <c r="S1217" s="2"/>
      <c r="AP1217" s="1"/>
    </row>
    <row r="1218" spans="4:42" x14ac:dyDescent="0.25">
      <c r="D1218" s="1"/>
      <c r="E1218" s="1"/>
      <c r="F1218" s="1"/>
      <c r="P1218" s="2"/>
      <c r="Q1218" s="2"/>
      <c r="R1218" s="2"/>
      <c r="S1218" s="2"/>
      <c r="AP1218" s="1"/>
    </row>
    <row r="1219" spans="4:42" x14ac:dyDescent="0.25">
      <c r="D1219" s="1"/>
      <c r="E1219" s="1"/>
      <c r="F1219" s="1"/>
      <c r="P1219" s="2"/>
      <c r="Q1219" s="2"/>
      <c r="R1219" s="2"/>
      <c r="S1219" s="2"/>
      <c r="AP1219" s="1"/>
    </row>
    <row r="1220" spans="4:42" x14ac:dyDescent="0.25">
      <c r="D1220" s="1"/>
      <c r="E1220" s="1"/>
      <c r="F1220" s="1"/>
      <c r="P1220" s="2"/>
      <c r="Q1220" s="2"/>
      <c r="R1220" s="2"/>
      <c r="S1220" s="2"/>
      <c r="AP1220" s="1"/>
    </row>
    <row r="1221" spans="4:42" x14ac:dyDescent="0.25">
      <c r="D1221" s="1"/>
      <c r="E1221" s="1"/>
      <c r="F1221" s="1"/>
      <c r="P1221" s="2"/>
      <c r="Q1221" s="2"/>
      <c r="R1221" s="2"/>
      <c r="S1221" s="2"/>
      <c r="AP1221" s="1"/>
    </row>
    <row r="1222" spans="4:42" x14ac:dyDescent="0.25">
      <c r="D1222" s="1"/>
      <c r="E1222" s="1"/>
      <c r="F1222" s="1"/>
      <c r="P1222" s="2"/>
      <c r="Q1222" s="2"/>
      <c r="R1222" s="2"/>
      <c r="S1222" s="2"/>
      <c r="AP1222" s="1"/>
    </row>
    <row r="1223" spans="4:42" x14ac:dyDescent="0.25">
      <c r="D1223" s="1"/>
      <c r="E1223" s="1"/>
      <c r="F1223" s="1"/>
      <c r="P1223" s="2"/>
      <c r="Q1223" s="2"/>
      <c r="R1223" s="2"/>
      <c r="S1223" s="2"/>
      <c r="AP1223" s="1"/>
    </row>
    <row r="1224" spans="4:42" x14ac:dyDescent="0.25">
      <c r="D1224" s="1"/>
      <c r="E1224" s="1"/>
      <c r="F1224" s="1"/>
      <c r="P1224" s="2"/>
      <c r="Q1224" s="2"/>
      <c r="R1224" s="2"/>
      <c r="S1224" s="2"/>
      <c r="AP1224" s="1"/>
    </row>
    <row r="1225" spans="4:42" x14ac:dyDescent="0.25">
      <c r="D1225" s="1"/>
      <c r="E1225" s="1"/>
      <c r="F1225" s="1"/>
      <c r="P1225" s="2"/>
      <c r="Q1225" s="2"/>
      <c r="R1225" s="2"/>
      <c r="S1225" s="2"/>
      <c r="AP1225" s="1"/>
    </row>
    <row r="1226" spans="4:42" x14ac:dyDescent="0.25">
      <c r="D1226" s="1"/>
      <c r="E1226" s="1"/>
      <c r="F1226" s="1"/>
      <c r="P1226" s="2"/>
      <c r="Q1226" s="2"/>
      <c r="R1226" s="2"/>
      <c r="S1226" s="2"/>
      <c r="AP1226" s="1"/>
    </row>
    <row r="1227" spans="4:42" x14ac:dyDescent="0.25">
      <c r="D1227" s="1"/>
      <c r="E1227" s="1"/>
      <c r="F1227" s="1"/>
      <c r="P1227" s="2"/>
      <c r="Q1227" s="2"/>
      <c r="R1227" s="2"/>
      <c r="S1227" s="2"/>
      <c r="AP1227" s="1"/>
    </row>
    <row r="1228" spans="4:42" x14ac:dyDescent="0.25">
      <c r="D1228" s="1"/>
      <c r="E1228" s="1"/>
      <c r="F1228" s="1"/>
      <c r="P1228" s="2"/>
      <c r="Q1228" s="2"/>
      <c r="R1228" s="2"/>
      <c r="S1228" s="2"/>
      <c r="AP1228" s="1"/>
    </row>
    <row r="1229" spans="4:42" x14ac:dyDescent="0.25">
      <c r="D1229" s="1"/>
      <c r="E1229" s="1"/>
      <c r="F1229" s="1"/>
      <c r="P1229" s="2"/>
      <c r="Q1229" s="2"/>
      <c r="R1229" s="2"/>
      <c r="S1229" s="2"/>
      <c r="AP1229" s="1"/>
    </row>
    <row r="1230" spans="4:42" x14ac:dyDescent="0.25">
      <c r="D1230" s="1"/>
      <c r="E1230" s="1"/>
      <c r="F1230" s="1"/>
      <c r="P1230" s="2"/>
      <c r="Q1230" s="2"/>
      <c r="R1230" s="2"/>
      <c r="S1230" s="2"/>
      <c r="AP1230" s="1"/>
    </row>
    <row r="1231" spans="4:42" x14ac:dyDescent="0.25">
      <c r="D1231" s="1"/>
      <c r="E1231" s="1"/>
      <c r="F1231" s="1"/>
      <c r="P1231" s="2"/>
      <c r="Q1231" s="2"/>
      <c r="R1231" s="2"/>
      <c r="S1231" s="2"/>
      <c r="AP1231" s="1"/>
    </row>
    <row r="1232" spans="4:42" x14ac:dyDescent="0.25">
      <c r="D1232" s="1"/>
      <c r="E1232" s="1"/>
      <c r="F1232" s="1"/>
      <c r="P1232" s="2"/>
      <c r="Q1232" s="2"/>
      <c r="R1232" s="2"/>
      <c r="S1232" s="2"/>
      <c r="AP1232" s="1"/>
    </row>
    <row r="1233" spans="4:42" x14ac:dyDescent="0.25">
      <c r="D1233" s="1"/>
      <c r="E1233" s="1"/>
      <c r="F1233" s="1"/>
      <c r="P1233" s="2"/>
      <c r="Q1233" s="2"/>
      <c r="R1233" s="2"/>
      <c r="S1233" s="2"/>
      <c r="AP1233" s="1"/>
    </row>
    <row r="1234" spans="4:42" x14ac:dyDescent="0.25">
      <c r="D1234" s="1"/>
      <c r="E1234" s="1"/>
      <c r="F1234" s="1"/>
      <c r="P1234" s="2"/>
      <c r="Q1234" s="2"/>
      <c r="R1234" s="2"/>
      <c r="S1234" s="2"/>
      <c r="AP1234" s="1"/>
    </row>
    <row r="1235" spans="4:42" x14ac:dyDescent="0.25">
      <c r="D1235" s="1"/>
      <c r="E1235" s="1"/>
      <c r="F1235" s="1"/>
      <c r="P1235" s="2"/>
      <c r="Q1235" s="2"/>
      <c r="R1235" s="2"/>
      <c r="S1235" s="2"/>
      <c r="AP1235" s="1"/>
    </row>
    <row r="1236" spans="4:42" x14ac:dyDescent="0.25">
      <c r="D1236" s="1"/>
      <c r="E1236" s="1"/>
      <c r="F1236" s="1"/>
      <c r="P1236" s="2"/>
      <c r="Q1236" s="2"/>
      <c r="R1236" s="2"/>
      <c r="S1236" s="2"/>
      <c r="AP1236" s="1"/>
    </row>
    <row r="1237" spans="4:42" x14ac:dyDescent="0.25">
      <c r="D1237" s="1"/>
      <c r="E1237" s="1"/>
      <c r="F1237" s="1"/>
      <c r="P1237" s="2"/>
      <c r="Q1237" s="2"/>
      <c r="R1237" s="2"/>
      <c r="S1237" s="2"/>
      <c r="AP1237" s="1"/>
    </row>
    <row r="1238" spans="4:42" x14ac:dyDescent="0.25">
      <c r="D1238" s="1"/>
      <c r="E1238" s="1"/>
      <c r="F1238" s="1"/>
      <c r="P1238" s="2"/>
      <c r="Q1238" s="2"/>
      <c r="R1238" s="2"/>
      <c r="S1238" s="2"/>
      <c r="AP1238" s="1"/>
    </row>
    <row r="1239" spans="4:42" x14ac:dyDescent="0.25">
      <c r="D1239" s="1"/>
      <c r="E1239" s="1"/>
      <c r="F1239" s="1"/>
      <c r="P1239" s="2"/>
      <c r="Q1239" s="2"/>
      <c r="R1239" s="2"/>
      <c r="S1239" s="2"/>
      <c r="AP1239" s="1"/>
    </row>
    <row r="1240" spans="4:42" x14ac:dyDescent="0.25">
      <c r="D1240" s="1"/>
      <c r="E1240" s="1"/>
      <c r="F1240" s="1"/>
      <c r="P1240" s="2"/>
      <c r="Q1240" s="2"/>
      <c r="R1240" s="2"/>
      <c r="S1240" s="2"/>
      <c r="AP1240" s="1"/>
    </row>
    <row r="1241" spans="4:42" x14ac:dyDescent="0.25">
      <c r="D1241" s="1"/>
      <c r="E1241" s="1"/>
      <c r="F1241" s="1"/>
      <c r="P1241" s="2"/>
      <c r="Q1241" s="2"/>
      <c r="R1241" s="2"/>
      <c r="S1241" s="2"/>
      <c r="AP1241" s="1"/>
    </row>
    <row r="1242" spans="4:42" x14ac:dyDescent="0.25">
      <c r="D1242" s="1"/>
      <c r="E1242" s="1"/>
      <c r="F1242" s="1"/>
      <c r="P1242" s="2"/>
      <c r="Q1242" s="2"/>
      <c r="R1242" s="2"/>
      <c r="S1242" s="2"/>
      <c r="AP1242" s="1"/>
    </row>
    <row r="1243" spans="4:42" x14ac:dyDescent="0.25">
      <c r="D1243" s="1"/>
      <c r="E1243" s="1"/>
      <c r="F1243" s="1"/>
      <c r="P1243" s="2"/>
      <c r="Q1243" s="2"/>
      <c r="R1243" s="2"/>
      <c r="S1243" s="2"/>
      <c r="AP1243" s="1"/>
    </row>
    <row r="1244" spans="4:42" x14ac:dyDescent="0.25">
      <c r="D1244" s="1"/>
      <c r="E1244" s="1"/>
      <c r="F1244" s="1"/>
      <c r="P1244" s="2"/>
      <c r="Q1244" s="2"/>
      <c r="R1244" s="2"/>
      <c r="S1244" s="2"/>
      <c r="AP1244" s="1"/>
    </row>
    <row r="1245" spans="4:42" x14ac:dyDescent="0.25">
      <c r="D1245" s="1"/>
      <c r="E1245" s="1"/>
      <c r="F1245" s="1"/>
      <c r="P1245" s="2"/>
      <c r="Q1245" s="2"/>
      <c r="R1245" s="2"/>
      <c r="S1245" s="2"/>
      <c r="AP1245" s="1"/>
    </row>
    <row r="1246" spans="4:42" x14ac:dyDescent="0.25">
      <c r="D1246" s="1"/>
      <c r="E1246" s="1"/>
      <c r="F1246" s="1"/>
      <c r="P1246" s="2"/>
      <c r="Q1246" s="2"/>
      <c r="R1246" s="2"/>
      <c r="S1246" s="2"/>
      <c r="AP1246" s="1"/>
    </row>
    <row r="1247" spans="4:42" x14ac:dyDescent="0.25">
      <c r="D1247" s="1"/>
      <c r="E1247" s="1"/>
      <c r="F1247" s="1"/>
      <c r="P1247" s="2"/>
      <c r="Q1247" s="2"/>
      <c r="R1247" s="2"/>
      <c r="S1247" s="2"/>
      <c r="AP1247" s="1"/>
    </row>
    <row r="1248" spans="4:42" x14ac:dyDescent="0.25">
      <c r="D1248" s="1"/>
      <c r="E1248" s="1"/>
      <c r="F1248" s="1"/>
      <c r="P1248" s="2"/>
      <c r="Q1248" s="2"/>
      <c r="R1248" s="2"/>
      <c r="S1248" s="2"/>
      <c r="AP1248" s="1"/>
    </row>
    <row r="1249" spans="4:42" x14ac:dyDescent="0.25">
      <c r="D1249" s="1"/>
      <c r="E1249" s="1"/>
      <c r="F1249" s="1"/>
      <c r="P1249" s="2"/>
      <c r="Q1249" s="2"/>
      <c r="R1249" s="2"/>
      <c r="S1249" s="2"/>
      <c r="AP1249" s="1"/>
    </row>
    <row r="1250" spans="4:42" x14ac:dyDescent="0.25">
      <c r="D1250" s="1"/>
      <c r="E1250" s="1"/>
      <c r="F1250" s="1"/>
      <c r="P1250" s="2"/>
      <c r="Q1250" s="2"/>
      <c r="R1250" s="2"/>
      <c r="S1250" s="2"/>
      <c r="AP1250" s="1"/>
    </row>
    <row r="1251" spans="4:42" x14ac:dyDescent="0.25">
      <c r="D1251" s="1"/>
      <c r="E1251" s="1"/>
      <c r="F1251" s="1"/>
      <c r="P1251" s="2"/>
      <c r="Q1251" s="2"/>
      <c r="R1251" s="2"/>
      <c r="S1251" s="2"/>
      <c r="AP1251" s="1"/>
    </row>
    <row r="1252" spans="4:42" x14ac:dyDescent="0.25">
      <c r="D1252" s="1"/>
      <c r="E1252" s="1"/>
      <c r="F1252" s="1"/>
      <c r="P1252" s="2"/>
      <c r="Q1252" s="2"/>
      <c r="R1252" s="2"/>
      <c r="S1252" s="2"/>
      <c r="AP1252" s="1"/>
    </row>
    <row r="1253" spans="4:42" x14ac:dyDescent="0.25">
      <c r="D1253" s="1"/>
      <c r="E1253" s="1"/>
      <c r="F1253" s="1"/>
      <c r="P1253" s="2"/>
      <c r="Q1253" s="2"/>
      <c r="R1253" s="2"/>
      <c r="S1253" s="2"/>
      <c r="AP1253" s="1"/>
    </row>
    <row r="1254" spans="4:42" x14ac:dyDescent="0.25">
      <c r="D1254" s="1"/>
      <c r="E1254" s="1"/>
      <c r="F1254" s="1"/>
      <c r="P1254" s="2"/>
      <c r="Q1254" s="2"/>
      <c r="R1254" s="2"/>
      <c r="S1254" s="2"/>
      <c r="AP1254" s="1"/>
    </row>
    <row r="1255" spans="4:42" x14ac:dyDescent="0.25">
      <c r="D1255" s="1"/>
      <c r="E1255" s="1"/>
      <c r="F1255" s="1"/>
      <c r="P1255" s="2"/>
      <c r="Q1255" s="2"/>
      <c r="R1255" s="2"/>
      <c r="S1255" s="2"/>
      <c r="AP1255" s="1"/>
    </row>
    <row r="1256" spans="4:42" x14ac:dyDescent="0.25">
      <c r="D1256" s="1"/>
      <c r="E1256" s="1"/>
      <c r="F1256" s="1"/>
      <c r="P1256" s="2"/>
      <c r="Q1256" s="2"/>
      <c r="R1256" s="2"/>
      <c r="S1256" s="2"/>
      <c r="AP1256" s="1"/>
    </row>
    <row r="1257" spans="4:42" x14ac:dyDescent="0.25">
      <c r="D1257" s="1"/>
      <c r="E1257" s="1"/>
      <c r="F1257" s="1"/>
      <c r="P1257" s="2"/>
      <c r="Q1257" s="2"/>
      <c r="R1257" s="2"/>
      <c r="S1257" s="2"/>
      <c r="AP1257" s="1"/>
    </row>
    <row r="1258" spans="4:42" x14ac:dyDescent="0.25">
      <c r="D1258" s="1"/>
      <c r="E1258" s="1"/>
      <c r="F1258" s="1"/>
      <c r="P1258" s="2"/>
      <c r="Q1258" s="2"/>
      <c r="R1258" s="2"/>
      <c r="S1258" s="2"/>
      <c r="AP1258" s="1"/>
    </row>
    <row r="1259" spans="4:42" x14ac:dyDescent="0.25">
      <c r="D1259" s="1"/>
      <c r="E1259" s="1"/>
      <c r="F1259" s="1"/>
      <c r="P1259" s="2"/>
      <c r="Q1259" s="2"/>
      <c r="R1259" s="2"/>
      <c r="S1259" s="2"/>
      <c r="AP1259" s="1"/>
    </row>
    <row r="1260" spans="4:42" x14ac:dyDescent="0.25">
      <c r="D1260" s="1"/>
      <c r="E1260" s="1"/>
      <c r="F1260" s="1"/>
      <c r="P1260" s="2"/>
      <c r="Q1260" s="2"/>
      <c r="R1260" s="2"/>
      <c r="S1260" s="2"/>
      <c r="AP1260" s="1"/>
    </row>
    <row r="1261" spans="4:42" x14ac:dyDescent="0.25">
      <c r="D1261" s="1"/>
      <c r="E1261" s="1"/>
      <c r="F1261" s="1"/>
      <c r="P1261" s="2"/>
      <c r="Q1261" s="2"/>
      <c r="R1261" s="2"/>
      <c r="S1261" s="2"/>
      <c r="AP1261" s="1"/>
    </row>
    <row r="1262" spans="4:42" x14ac:dyDescent="0.25">
      <c r="D1262" s="1"/>
      <c r="E1262" s="1"/>
      <c r="F1262" s="1"/>
      <c r="P1262" s="2"/>
      <c r="Q1262" s="2"/>
      <c r="R1262" s="2"/>
      <c r="S1262" s="2"/>
      <c r="AP1262" s="1"/>
    </row>
    <row r="1263" spans="4:42" x14ac:dyDescent="0.25">
      <c r="D1263" s="1"/>
      <c r="E1263" s="1"/>
      <c r="F1263" s="1"/>
      <c r="P1263" s="2"/>
      <c r="Q1263" s="2"/>
      <c r="R1263" s="2"/>
      <c r="S1263" s="2"/>
      <c r="AP1263" s="1"/>
    </row>
    <row r="1264" spans="4:42" x14ac:dyDescent="0.25">
      <c r="D1264" s="1"/>
      <c r="E1264" s="1"/>
      <c r="F1264" s="1"/>
      <c r="P1264" s="2"/>
      <c r="Q1264" s="2"/>
      <c r="R1264" s="2"/>
      <c r="S1264" s="2"/>
      <c r="AP1264" s="1"/>
    </row>
    <row r="1265" spans="4:42" x14ac:dyDescent="0.25">
      <c r="D1265" s="1"/>
      <c r="E1265" s="1"/>
      <c r="F1265" s="1"/>
      <c r="P1265" s="2"/>
      <c r="Q1265" s="2"/>
      <c r="R1265" s="2"/>
      <c r="S1265" s="2"/>
      <c r="AP1265" s="1"/>
    </row>
    <row r="1266" spans="4:42" x14ac:dyDescent="0.25">
      <c r="D1266" s="1"/>
      <c r="E1266" s="1"/>
      <c r="F1266" s="1"/>
      <c r="P1266" s="2"/>
      <c r="Q1266" s="2"/>
      <c r="R1266" s="2"/>
      <c r="S1266" s="2"/>
      <c r="AP1266" s="1"/>
    </row>
    <row r="1267" spans="4:42" x14ac:dyDescent="0.25">
      <c r="D1267" s="1"/>
      <c r="E1267" s="1"/>
      <c r="F1267" s="1"/>
      <c r="P1267" s="2"/>
      <c r="Q1267" s="2"/>
      <c r="R1267" s="2"/>
      <c r="S1267" s="2"/>
      <c r="AP1267" s="1"/>
    </row>
    <row r="1268" spans="4:42" x14ac:dyDescent="0.25">
      <c r="D1268" s="1"/>
      <c r="E1268" s="1"/>
      <c r="F1268" s="1"/>
      <c r="P1268" s="2"/>
      <c r="Q1268" s="2"/>
      <c r="R1268" s="2"/>
      <c r="S1268" s="2"/>
      <c r="AP1268" s="1"/>
    </row>
    <row r="1269" spans="4:42" x14ac:dyDescent="0.25">
      <c r="D1269" s="1"/>
      <c r="E1269" s="1"/>
      <c r="F1269" s="1"/>
      <c r="P1269" s="2"/>
      <c r="Q1269" s="2"/>
      <c r="R1269" s="2"/>
      <c r="S1269" s="2"/>
      <c r="AP1269" s="1"/>
    </row>
    <row r="1270" spans="4:42" x14ac:dyDescent="0.25">
      <c r="D1270" s="1"/>
      <c r="E1270" s="1"/>
      <c r="F1270" s="1"/>
      <c r="P1270" s="2"/>
      <c r="Q1270" s="2"/>
      <c r="R1270" s="2"/>
      <c r="S1270" s="2"/>
      <c r="AP1270" s="1"/>
    </row>
    <row r="1271" spans="4:42" x14ac:dyDescent="0.25">
      <c r="D1271" s="1"/>
      <c r="E1271" s="1"/>
      <c r="F1271" s="1"/>
      <c r="P1271" s="2"/>
      <c r="Q1271" s="2"/>
      <c r="R1271" s="2"/>
      <c r="S1271" s="2"/>
      <c r="AP1271" s="1"/>
    </row>
    <row r="1272" spans="4:42" x14ac:dyDescent="0.25">
      <c r="D1272" s="1"/>
      <c r="E1272" s="1"/>
      <c r="F1272" s="1"/>
      <c r="P1272" s="2"/>
      <c r="Q1272" s="2"/>
      <c r="R1272" s="2"/>
      <c r="S1272" s="2"/>
      <c r="AP1272" s="1"/>
    </row>
    <row r="1273" spans="4:42" x14ac:dyDescent="0.25">
      <c r="D1273" s="1"/>
      <c r="E1273" s="1"/>
      <c r="F1273" s="1"/>
      <c r="P1273" s="2"/>
      <c r="Q1273" s="2"/>
      <c r="R1273" s="2"/>
      <c r="S1273" s="2"/>
      <c r="AP1273" s="1"/>
    </row>
    <row r="1274" spans="4:42" x14ac:dyDescent="0.25">
      <c r="D1274" s="1"/>
      <c r="E1274" s="1"/>
      <c r="F1274" s="1"/>
      <c r="P1274" s="2"/>
      <c r="Q1274" s="2"/>
      <c r="R1274" s="2"/>
      <c r="S1274" s="2"/>
      <c r="AP1274" s="1"/>
    </row>
    <row r="1275" spans="4:42" x14ac:dyDescent="0.25">
      <c r="D1275" s="1"/>
      <c r="E1275" s="1"/>
      <c r="F1275" s="1"/>
      <c r="P1275" s="2"/>
      <c r="Q1275" s="2"/>
      <c r="R1275" s="2"/>
      <c r="S1275" s="2"/>
      <c r="AP1275" s="1"/>
    </row>
    <row r="1276" spans="4:42" x14ac:dyDescent="0.25">
      <c r="D1276" s="1"/>
      <c r="E1276" s="1"/>
      <c r="F1276" s="1"/>
      <c r="P1276" s="2"/>
      <c r="Q1276" s="2"/>
      <c r="R1276" s="2"/>
      <c r="S1276" s="2"/>
      <c r="AP1276" s="1"/>
    </row>
    <row r="1277" spans="4:42" x14ac:dyDescent="0.25">
      <c r="D1277" s="1"/>
      <c r="E1277" s="1"/>
      <c r="F1277" s="1"/>
      <c r="P1277" s="2"/>
      <c r="Q1277" s="2"/>
      <c r="R1277" s="2"/>
      <c r="S1277" s="2"/>
      <c r="AP1277" s="1"/>
    </row>
    <row r="1278" spans="4:42" x14ac:dyDescent="0.25">
      <c r="D1278" s="1"/>
      <c r="E1278" s="1"/>
      <c r="F1278" s="1"/>
      <c r="P1278" s="2"/>
      <c r="Q1278" s="2"/>
      <c r="R1278" s="2"/>
      <c r="S1278" s="2"/>
      <c r="AP1278" s="1"/>
    </row>
    <row r="1279" spans="4:42" x14ac:dyDescent="0.25">
      <c r="D1279" s="1"/>
      <c r="E1279" s="1"/>
      <c r="F1279" s="1"/>
      <c r="P1279" s="2"/>
      <c r="Q1279" s="2"/>
      <c r="R1279" s="2"/>
      <c r="S1279" s="2"/>
      <c r="AP1279" s="1"/>
    </row>
    <row r="1280" spans="4:42" x14ac:dyDescent="0.25">
      <c r="D1280" s="1"/>
      <c r="E1280" s="1"/>
      <c r="F1280" s="1"/>
      <c r="P1280" s="2"/>
      <c r="Q1280" s="2"/>
      <c r="R1280" s="2"/>
      <c r="S1280" s="2"/>
      <c r="AP1280" s="1"/>
    </row>
    <row r="1281" spans="4:42" x14ac:dyDescent="0.25">
      <c r="D1281" s="1"/>
      <c r="E1281" s="1"/>
      <c r="F1281" s="1"/>
      <c r="P1281" s="2"/>
      <c r="Q1281" s="2"/>
      <c r="R1281" s="2"/>
      <c r="S1281" s="2"/>
      <c r="AP1281" s="1"/>
    </row>
    <row r="1282" spans="4:42" x14ac:dyDescent="0.25">
      <c r="D1282" s="1"/>
      <c r="E1282" s="1"/>
      <c r="F1282" s="1"/>
      <c r="P1282" s="2"/>
      <c r="Q1282" s="2"/>
      <c r="R1282" s="2"/>
      <c r="S1282" s="2"/>
      <c r="AP1282" s="1"/>
    </row>
    <row r="1283" spans="4:42" x14ac:dyDescent="0.25">
      <c r="D1283" s="1"/>
      <c r="E1283" s="1"/>
      <c r="F1283" s="1"/>
      <c r="P1283" s="2"/>
      <c r="Q1283" s="2"/>
      <c r="R1283" s="2"/>
      <c r="S1283" s="2"/>
      <c r="AP1283" s="1"/>
    </row>
    <row r="1284" spans="4:42" x14ac:dyDescent="0.25">
      <c r="D1284" s="1"/>
      <c r="E1284" s="1"/>
      <c r="F1284" s="1"/>
      <c r="P1284" s="2"/>
      <c r="Q1284" s="2"/>
      <c r="R1284" s="2"/>
      <c r="S1284" s="2"/>
      <c r="AP1284" s="1"/>
    </row>
    <row r="1285" spans="4:42" x14ac:dyDescent="0.25">
      <c r="D1285" s="1"/>
      <c r="E1285" s="1"/>
      <c r="F1285" s="1"/>
      <c r="P1285" s="2"/>
      <c r="Q1285" s="2"/>
      <c r="R1285" s="2"/>
      <c r="S1285" s="2"/>
      <c r="AP1285" s="1"/>
    </row>
    <row r="1286" spans="4:42" x14ac:dyDescent="0.25">
      <c r="D1286" s="1"/>
      <c r="E1286" s="1"/>
      <c r="F1286" s="1"/>
      <c r="P1286" s="2"/>
      <c r="Q1286" s="2"/>
      <c r="R1286" s="2"/>
      <c r="S1286" s="2"/>
      <c r="AP1286" s="1"/>
    </row>
    <row r="1287" spans="4:42" x14ac:dyDescent="0.25">
      <c r="D1287" s="1"/>
      <c r="E1287" s="1"/>
      <c r="F1287" s="1"/>
      <c r="P1287" s="2"/>
      <c r="Q1287" s="2"/>
      <c r="R1287" s="2"/>
      <c r="S1287" s="2"/>
      <c r="AP1287" s="1"/>
    </row>
    <row r="1288" spans="4:42" x14ac:dyDescent="0.25">
      <c r="D1288" s="1"/>
      <c r="E1288" s="1"/>
      <c r="F1288" s="1"/>
      <c r="P1288" s="2"/>
      <c r="Q1288" s="2"/>
      <c r="R1288" s="2"/>
      <c r="S1288" s="2"/>
      <c r="AP1288" s="1"/>
    </row>
    <row r="1289" spans="4:42" x14ac:dyDescent="0.25">
      <c r="D1289" s="1"/>
      <c r="E1289" s="1"/>
      <c r="F1289" s="1"/>
      <c r="P1289" s="2"/>
      <c r="Q1289" s="2"/>
      <c r="R1289" s="2"/>
      <c r="S1289" s="2"/>
      <c r="AP1289" s="1"/>
    </row>
    <row r="1290" spans="4:42" x14ac:dyDescent="0.25">
      <c r="D1290" s="1"/>
      <c r="E1290" s="1"/>
      <c r="F1290" s="1"/>
      <c r="P1290" s="2"/>
      <c r="Q1290" s="2"/>
      <c r="R1290" s="2"/>
      <c r="S1290" s="2"/>
      <c r="AP1290" s="1"/>
    </row>
    <row r="1291" spans="4:42" x14ac:dyDescent="0.25">
      <c r="D1291" s="1"/>
      <c r="E1291" s="1"/>
      <c r="F1291" s="1"/>
      <c r="P1291" s="2"/>
      <c r="Q1291" s="2"/>
      <c r="R1291" s="2"/>
      <c r="S1291" s="2"/>
      <c r="AP1291" s="1"/>
    </row>
    <row r="1292" spans="4:42" x14ac:dyDescent="0.25">
      <c r="D1292" s="1"/>
      <c r="E1292" s="1"/>
      <c r="F1292" s="1"/>
      <c r="P1292" s="2"/>
      <c r="Q1292" s="2"/>
      <c r="R1292" s="2"/>
      <c r="S1292" s="2"/>
      <c r="AP1292" s="1"/>
    </row>
    <row r="1293" spans="4:42" x14ac:dyDescent="0.25">
      <c r="D1293" s="1"/>
      <c r="E1293" s="1"/>
      <c r="F1293" s="1"/>
      <c r="P1293" s="2"/>
      <c r="Q1293" s="2"/>
      <c r="R1293" s="2"/>
      <c r="S1293" s="2"/>
      <c r="AP1293" s="1"/>
    </row>
    <row r="1294" spans="4:42" x14ac:dyDescent="0.25">
      <c r="D1294" s="1"/>
      <c r="E1294" s="1"/>
      <c r="F1294" s="1"/>
      <c r="P1294" s="2"/>
      <c r="Q1294" s="2"/>
      <c r="R1294" s="2"/>
      <c r="S1294" s="2"/>
      <c r="AP1294" s="1"/>
    </row>
    <row r="1295" spans="4:42" x14ac:dyDescent="0.25">
      <c r="D1295" s="1"/>
      <c r="E1295" s="1"/>
      <c r="F1295" s="1"/>
      <c r="P1295" s="2"/>
      <c r="Q1295" s="2"/>
      <c r="R1295" s="2"/>
      <c r="S1295" s="2"/>
      <c r="AP1295" s="1"/>
    </row>
    <row r="1296" spans="4:42" x14ac:dyDescent="0.25">
      <c r="D1296" s="1"/>
      <c r="E1296" s="1"/>
      <c r="F1296" s="1"/>
      <c r="P1296" s="2"/>
      <c r="Q1296" s="2"/>
      <c r="R1296" s="2"/>
      <c r="S1296" s="2"/>
      <c r="AP1296" s="1"/>
    </row>
    <row r="1297" spans="4:42" x14ac:dyDescent="0.25">
      <c r="D1297" s="1"/>
      <c r="E1297" s="1"/>
      <c r="F1297" s="1"/>
      <c r="P1297" s="2"/>
      <c r="Q1297" s="2"/>
      <c r="R1297" s="2"/>
      <c r="S1297" s="2"/>
      <c r="AP1297" s="1"/>
    </row>
    <row r="1298" spans="4:42" x14ac:dyDescent="0.25">
      <c r="D1298" s="1"/>
      <c r="E1298" s="1"/>
      <c r="F1298" s="1"/>
      <c r="P1298" s="2"/>
      <c r="Q1298" s="2"/>
      <c r="R1298" s="2"/>
      <c r="S1298" s="2"/>
      <c r="AP1298" s="1"/>
    </row>
    <row r="1299" spans="4:42" x14ac:dyDescent="0.25">
      <c r="D1299" s="1"/>
      <c r="E1299" s="1"/>
      <c r="F1299" s="1"/>
      <c r="P1299" s="2"/>
      <c r="Q1299" s="2"/>
      <c r="R1299" s="2"/>
      <c r="S1299" s="2"/>
      <c r="AP1299" s="1"/>
    </row>
    <row r="1300" spans="4:42" x14ac:dyDescent="0.25">
      <c r="D1300" s="1"/>
      <c r="E1300" s="1"/>
      <c r="F1300" s="1"/>
      <c r="P1300" s="2"/>
      <c r="Q1300" s="2"/>
      <c r="R1300" s="2"/>
      <c r="S1300" s="2"/>
      <c r="AP1300" s="1"/>
    </row>
    <row r="1301" spans="4:42" x14ac:dyDescent="0.25">
      <c r="D1301" s="1"/>
      <c r="E1301" s="1"/>
      <c r="F1301" s="1"/>
      <c r="P1301" s="2"/>
      <c r="Q1301" s="2"/>
      <c r="R1301" s="2"/>
      <c r="S1301" s="2"/>
      <c r="AP1301" s="1"/>
    </row>
    <row r="1302" spans="4:42" x14ac:dyDescent="0.25">
      <c r="D1302" s="1"/>
      <c r="E1302" s="1"/>
      <c r="F1302" s="1"/>
      <c r="P1302" s="2"/>
      <c r="Q1302" s="2"/>
      <c r="R1302" s="2"/>
      <c r="S1302" s="2"/>
      <c r="AP1302" s="1"/>
    </row>
    <row r="1303" spans="4:42" x14ac:dyDescent="0.25">
      <c r="D1303" s="1"/>
      <c r="E1303" s="1"/>
      <c r="F1303" s="1"/>
      <c r="P1303" s="2"/>
      <c r="Q1303" s="2"/>
      <c r="R1303" s="2"/>
      <c r="S1303" s="2"/>
      <c r="AP1303" s="1"/>
    </row>
    <row r="1304" spans="4:42" x14ac:dyDescent="0.25">
      <c r="D1304" s="1"/>
      <c r="E1304" s="1"/>
      <c r="F1304" s="1"/>
      <c r="P1304" s="2"/>
      <c r="Q1304" s="2"/>
      <c r="R1304" s="2"/>
      <c r="S1304" s="2"/>
      <c r="AP1304" s="1"/>
    </row>
    <row r="1305" spans="4:42" x14ac:dyDescent="0.25">
      <c r="D1305" s="1"/>
      <c r="E1305" s="1"/>
      <c r="F1305" s="1"/>
      <c r="P1305" s="2"/>
      <c r="Q1305" s="2"/>
      <c r="R1305" s="2"/>
      <c r="S1305" s="2"/>
      <c r="AP1305" s="1"/>
    </row>
    <row r="1306" spans="4:42" x14ac:dyDescent="0.25">
      <c r="D1306" s="1"/>
      <c r="E1306" s="1"/>
      <c r="F1306" s="1"/>
      <c r="P1306" s="2"/>
      <c r="Q1306" s="2"/>
      <c r="R1306" s="2"/>
      <c r="S1306" s="2"/>
      <c r="AP1306" s="1"/>
    </row>
    <row r="1307" spans="4:42" x14ac:dyDescent="0.25">
      <c r="D1307" s="1"/>
      <c r="E1307" s="1"/>
      <c r="F1307" s="1"/>
      <c r="P1307" s="2"/>
      <c r="Q1307" s="2"/>
      <c r="R1307" s="2"/>
      <c r="S1307" s="2"/>
      <c r="AP1307" s="1"/>
    </row>
    <row r="1308" spans="4:42" x14ac:dyDescent="0.25">
      <c r="D1308" s="1"/>
      <c r="E1308" s="1"/>
      <c r="F1308" s="1"/>
      <c r="P1308" s="2"/>
      <c r="Q1308" s="2"/>
      <c r="R1308" s="2"/>
      <c r="S1308" s="2"/>
      <c r="AP1308" s="1"/>
    </row>
    <row r="1309" spans="4:42" x14ac:dyDescent="0.25">
      <c r="D1309" s="1"/>
      <c r="E1309" s="1"/>
      <c r="F1309" s="1"/>
      <c r="P1309" s="2"/>
      <c r="Q1309" s="2"/>
      <c r="R1309" s="2"/>
      <c r="S1309" s="2"/>
      <c r="AP1309" s="1"/>
    </row>
    <row r="1310" spans="4:42" x14ac:dyDescent="0.25">
      <c r="D1310" s="1"/>
      <c r="E1310" s="1"/>
      <c r="F1310" s="1"/>
      <c r="P1310" s="2"/>
      <c r="Q1310" s="2"/>
      <c r="R1310" s="2"/>
      <c r="S1310" s="2"/>
      <c r="AP1310" s="1"/>
    </row>
    <row r="1311" spans="4:42" x14ac:dyDescent="0.25">
      <c r="D1311" s="1"/>
      <c r="E1311" s="1"/>
      <c r="F1311" s="1"/>
      <c r="P1311" s="2"/>
      <c r="Q1311" s="2"/>
      <c r="R1311" s="2"/>
      <c r="S1311" s="2"/>
      <c r="AP1311" s="1"/>
    </row>
    <row r="1312" spans="4:42" x14ac:dyDescent="0.25">
      <c r="D1312" s="1"/>
      <c r="E1312" s="1"/>
      <c r="F1312" s="1"/>
      <c r="P1312" s="2"/>
      <c r="Q1312" s="2"/>
      <c r="R1312" s="2"/>
      <c r="S1312" s="2"/>
      <c r="AP1312" s="1"/>
    </row>
    <row r="1313" spans="4:42" x14ac:dyDescent="0.25">
      <c r="D1313" s="1"/>
      <c r="E1313" s="1"/>
      <c r="F1313" s="1"/>
      <c r="P1313" s="2"/>
      <c r="Q1313" s="2"/>
      <c r="R1313" s="2"/>
      <c r="S1313" s="2"/>
      <c r="AP1313" s="1"/>
    </row>
    <row r="1314" spans="4:42" x14ac:dyDescent="0.25">
      <c r="D1314" s="1"/>
      <c r="E1314" s="1"/>
      <c r="F1314" s="1"/>
      <c r="P1314" s="2"/>
      <c r="Q1314" s="2"/>
      <c r="R1314" s="2"/>
      <c r="S1314" s="2"/>
      <c r="AP1314" s="1"/>
    </row>
    <row r="1315" spans="4:42" x14ac:dyDescent="0.25">
      <c r="D1315" s="1"/>
      <c r="E1315" s="1"/>
      <c r="F1315" s="1"/>
      <c r="P1315" s="2"/>
      <c r="Q1315" s="2"/>
      <c r="R1315" s="2"/>
      <c r="S1315" s="2"/>
      <c r="AP1315" s="1"/>
    </row>
    <row r="1316" spans="4:42" x14ac:dyDescent="0.25">
      <c r="D1316" s="1"/>
      <c r="E1316" s="1"/>
      <c r="F1316" s="1"/>
      <c r="P1316" s="2"/>
      <c r="Q1316" s="2"/>
      <c r="R1316" s="2"/>
      <c r="S1316" s="2"/>
      <c r="AP1316" s="1"/>
    </row>
    <row r="1317" spans="4:42" x14ac:dyDescent="0.25">
      <c r="D1317" s="1"/>
      <c r="E1317" s="1"/>
      <c r="F1317" s="1"/>
      <c r="P1317" s="2"/>
      <c r="Q1317" s="2"/>
      <c r="R1317" s="2"/>
      <c r="S1317" s="2"/>
      <c r="AP1317" s="1"/>
    </row>
    <row r="1318" spans="4:42" x14ac:dyDescent="0.25">
      <c r="D1318" s="1"/>
      <c r="E1318" s="1"/>
      <c r="F1318" s="1"/>
      <c r="P1318" s="2"/>
      <c r="Q1318" s="2"/>
      <c r="R1318" s="2"/>
      <c r="S1318" s="2"/>
      <c r="AP1318" s="1"/>
    </row>
    <row r="1319" spans="4:42" x14ac:dyDescent="0.25">
      <c r="D1319" s="1"/>
      <c r="E1319" s="1"/>
      <c r="F1319" s="1"/>
      <c r="P1319" s="2"/>
      <c r="Q1319" s="2"/>
      <c r="R1319" s="2"/>
      <c r="S1319" s="2"/>
      <c r="AP1319" s="1"/>
    </row>
    <row r="1320" spans="4:42" x14ac:dyDescent="0.25">
      <c r="D1320" s="1"/>
      <c r="E1320" s="1"/>
      <c r="F1320" s="1"/>
      <c r="P1320" s="2"/>
      <c r="Q1320" s="2"/>
      <c r="R1320" s="2"/>
      <c r="S1320" s="2"/>
      <c r="AP1320" s="1"/>
    </row>
    <row r="1321" spans="4:42" x14ac:dyDescent="0.25">
      <c r="D1321" s="1"/>
      <c r="E1321" s="1"/>
      <c r="F1321" s="1"/>
      <c r="P1321" s="2"/>
      <c r="Q1321" s="2"/>
      <c r="R1321" s="2"/>
      <c r="S1321" s="2"/>
      <c r="AP1321" s="1"/>
    </row>
    <row r="1322" spans="4:42" x14ac:dyDescent="0.25">
      <c r="D1322" s="1"/>
      <c r="E1322" s="1"/>
      <c r="F1322" s="1"/>
      <c r="P1322" s="2"/>
      <c r="Q1322" s="2"/>
      <c r="R1322" s="2"/>
      <c r="S1322" s="2"/>
      <c r="AP1322" s="1"/>
    </row>
    <row r="1323" spans="4:42" x14ac:dyDescent="0.25">
      <c r="D1323" s="1"/>
      <c r="E1323" s="1"/>
      <c r="F1323" s="1"/>
      <c r="P1323" s="2"/>
      <c r="Q1323" s="2"/>
      <c r="R1323" s="2"/>
      <c r="S1323" s="2"/>
      <c r="AP1323" s="1"/>
    </row>
    <row r="1324" spans="4:42" x14ac:dyDescent="0.25">
      <c r="D1324" s="1"/>
      <c r="E1324" s="1"/>
      <c r="F1324" s="1"/>
      <c r="P1324" s="2"/>
      <c r="Q1324" s="2"/>
      <c r="R1324" s="2"/>
      <c r="S1324" s="2"/>
      <c r="AP1324" s="1"/>
    </row>
    <row r="1325" spans="4:42" x14ac:dyDescent="0.25">
      <c r="D1325" s="1"/>
      <c r="E1325" s="1"/>
      <c r="F1325" s="1"/>
      <c r="P1325" s="2"/>
      <c r="Q1325" s="2"/>
      <c r="R1325" s="2"/>
      <c r="S1325" s="2"/>
      <c r="AP1325" s="1"/>
    </row>
    <row r="1326" spans="4:42" x14ac:dyDescent="0.25">
      <c r="D1326" s="1"/>
      <c r="E1326" s="1"/>
      <c r="F1326" s="1"/>
      <c r="P1326" s="2"/>
      <c r="Q1326" s="2"/>
      <c r="R1326" s="2"/>
      <c r="S1326" s="2"/>
      <c r="AP1326" s="1"/>
    </row>
    <row r="1327" spans="4:42" x14ac:dyDescent="0.25">
      <c r="D1327" s="1"/>
      <c r="E1327" s="1"/>
      <c r="F1327" s="1"/>
      <c r="P1327" s="2"/>
      <c r="Q1327" s="2"/>
      <c r="R1327" s="2"/>
      <c r="S1327" s="2"/>
      <c r="AP1327" s="1"/>
    </row>
    <row r="1328" spans="4:42" x14ac:dyDescent="0.25">
      <c r="D1328" s="1"/>
      <c r="E1328" s="1"/>
      <c r="F1328" s="1"/>
      <c r="P1328" s="2"/>
      <c r="Q1328" s="2"/>
      <c r="R1328" s="2"/>
      <c r="S1328" s="2"/>
      <c r="AP1328" s="1"/>
    </row>
    <row r="1329" spans="4:42" x14ac:dyDescent="0.25">
      <c r="D1329" s="1"/>
      <c r="E1329" s="1"/>
      <c r="F1329" s="1"/>
      <c r="P1329" s="2"/>
      <c r="Q1329" s="2"/>
      <c r="R1329" s="2"/>
      <c r="S1329" s="2"/>
      <c r="AP1329" s="1"/>
    </row>
    <row r="1330" spans="4:42" x14ac:dyDescent="0.25">
      <c r="D1330" s="1"/>
      <c r="E1330" s="1"/>
      <c r="F1330" s="1"/>
      <c r="P1330" s="2"/>
      <c r="Q1330" s="2"/>
      <c r="R1330" s="2"/>
      <c r="S1330" s="2"/>
      <c r="AP1330" s="1"/>
    </row>
    <row r="1331" spans="4:42" x14ac:dyDescent="0.25">
      <c r="D1331" s="1"/>
      <c r="E1331" s="1"/>
      <c r="F1331" s="1"/>
      <c r="P1331" s="2"/>
      <c r="Q1331" s="2"/>
      <c r="R1331" s="2"/>
      <c r="S1331" s="2"/>
      <c r="AP1331" s="1"/>
    </row>
    <row r="1332" spans="4:42" x14ac:dyDescent="0.25">
      <c r="D1332" s="1"/>
      <c r="E1332" s="1"/>
      <c r="F1332" s="1"/>
      <c r="P1332" s="2"/>
      <c r="Q1332" s="2"/>
      <c r="R1332" s="2"/>
      <c r="S1332" s="2"/>
      <c r="AP1332" s="1"/>
    </row>
    <row r="1333" spans="4:42" x14ac:dyDescent="0.25">
      <c r="D1333" s="1"/>
      <c r="E1333" s="1"/>
      <c r="F1333" s="1"/>
      <c r="P1333" s="2"/>
      <c r="Q1333" s="2"/>
      <c r="R1333" s="2"/>
      <c r="S1333" s="2"/>
      <c r="AP1333" s="1"/>
    </row>
    <row r="1334" spans="4:42" x14ac:dyDescent="0.25">
      <c r="D1334" s="1"/>
      <c r="E1334" s="1"/>
      <c r="F1334" s="1"/>
      <c r="P1334" s="2"/>
      <c r="Q1334" s="2"/>
      <c r="R1334" s="2"/>
      <c r="S1334" s="2"/>
      <c r="AP1334" s="1"/>
    </row>
    <row r="1335" spans="4:42" x14ac:dyDescent="0.25">
      <c r="D1335" s="1"/>
      <c r="E1335" s="1"/>
      <c r="F1335" s="1"/>
      <c r="P1335" s="2"/>
      <c r="Q1335" s="2"/>
      <c r="R1335" s="2"/>
      <c r="S1335" s="2"/>
      <c r="AP1335" s="1"/>
    </row>
    <row r="1336" spans="4:42" x14ac:dyDescent="0.25">
      <c r="D1336" s="1"/>
      <c r="E1336" s="1"/>
      <c r="F1336" s="1"/>
      <c r="P1336" s="2"/>
      <c r="Q1336" s="2"/>
      <c r="R1336" s="2"/>
      <c r="S1336" s="2"/>
      <c r="AP1336" s="1"/>
    </row>
    <row r="1337" spans="4:42" x14ac:dyDescent="0.25">
      <c r="D1337" s="1"/>
      <c r="E1337" s="1"/>
      <c r="F1337" s="1"/>
      <c r="P1337" s="2"/>
      <c r="Q1337" s="2"/>
      <c r="R1337" s="2"/>
      <c r="S1337" s="2"/>
      <c r="AP1337" s="1"/>
    </row>
    <row r="1338" spans="4:42" x14ac:dyDescent="0.25">
      <c r="D1338" s="1"/>
      <c r="E1338" s="1"/>
      <c r="F1338" s="1"/>
      <c r="P1338" s="2"/>
      <c r="Q1338" s="2"/>
      <c r="R1338" s="2"/>
      <c r="S1338" s="2"/>
      <c r="AP1338" s="1"/>
    </row>
    <row r="1339" spans="4:42" x14ac:dyDescent="0.25">
      <c r="D1339" s="1"/>
      <c r="E1339" s="1"/>
      <c r="F1339" s="1"/>
      <c r="P1339" s="2"/>
      <c r="Q1339" s="2"/>
      <c r="R1339" s="2"/>
      <c r="S1339" s="2"/>
      <c r="AP1339" s="1"/>
    </row>
    <row r="1340" spans="4:42" x14ac:dyDescent="0.25">
      <c r="D1340" s="1"/>
      <c r="E1340" s="1"/>
      <c r="F1340" s="1"/>
      <c r="P1340" s="2"/>
      <c r="Q1340" s="2"/>
      <c r="R1340" s="2"/>
      <c r="S1340" s="2"/>
      <c r="AP1340" s="1"/>
    </row>
    <row r="1341" spans="4:42" x14ac:dyDescent="0.25">
      <c r="D1341" s="1"/>
      <c r="E1341" s="1"/>
      <c r="F1341" s="1"/>
      <c r="P1341" s="2"/>
      <c r="Q1341" s="2"/>
      <c r="R1341" s="2"/>
      <c r="S1341" s="2"/>
      <c r="AP1341" s="1"/>
    </row>
    <row r="1342" spans="4:42" x14ac:dyDescent="0.25">
      <c r="D1342" s="1"/>
      <c r="E1342" s="1"/>
      <c r="F1342" s="1"/>
      <c r="P1342" s="2"/>
      <c r="Q1342" s="2"/>
      <c r="R1342" s="2"/>
      <c r="S1342" s="2"/>
      <c r="AP1342" s="1"/>
    </row>
    <row r="1343" spans="4:42" x14ac:dyDescent="0.25">
      <c r="D1343" s="1"/>
      <c r="E1343" s="1"/>
      <c r="F1343" s="1"/>
      <c r="P1343" s="2"/>
      <c r="Q1343" s="2"/>
      <c r="R1343" s="2"/>
      <c r="S1343" s="2"/>
      <c r="AP1343" s="1"/>
    </row>
    <row r="1344" spans="4:42" x14ac:dyDescent="0.25">
      <c r="D1344" s="1"/>
      <c r="E1344" s="1"/>
      <c r="F1344" s="1"/>
      <c r="P1344" s="2"/>
      <c r="Q1344" s="2"/>
      <c r="R1344" s="2"/>
      <c r="S1344" s="2"/>
      <c r="AP1344" s="1"/>
    </row>
    <row r="1345" spans="4:42" x14ac:dyDescent="0.25">
      <c r="D1345" s="1"/>
      <c r="E1345" s="1"/>
      <c r="F1345" s="1"/>
      <c r="P1345" s="2"/>
      <c r="Q1345" s="2"/>
      <c r="R1345" s="2"/>
      <c r="S1345" s="2"/>
      <c r="AP1345" s="1"/>
    </row>
    <row r="1346" spans="4:42" x14ac:dyDescent="0.25">
      <c r="D1346" s="1"/>
      <c r="E1346" s="1"/>
      <c r="F1346" s="1"/>
      <c r="P1346" s="2"/>
      <c r="Q1346" s="2"/>
      <c r="R1346" s="2"/>
      <c r="S1346" s="2"/>
      <c r="AP1346" s="1"/>
    </row>
    <row r="1347" spans="4:42" x14ac:dyDescent="0.25">
      <c r="D1347" s="1"/>
      <c r="E1347" s="1"/>
      <c r="F1347" s="1"/>
      <c r="P1347" s="2"/>
      <c r="Q1347" s="2"/>
      <c r="R1347" s="2"/>
      <c r="S1347" s="2"/>
      <c r="AP1347" s="1"/>
    </row>
    <row r="1348" spans="4:42" x14ac:dyDescent="0.25">
      <c r="D1348" s="1"/>
      <c r="E1348" s="1"/>
      <c r="F1348" s="1"/>
      <c r="P1348" s="2"/>
      <c r="Q1348" s="2"/>
      <c r="R1348" s="2"/>
      <c r="S1348" s="2"/>
      <c r="AP1348" s="1"/>
    </row>
    <row r="1349" spans="4:42" x14ac:dyDescent="0.25">
      <c r="D1349" s="1"/>
      <c r="E1349" s="1"/>
      <c r="F1349" s="1"/>
      <c r="P1349" s="2"/>
      <c r="Q1349" s="2"/>
      <c r="R1349" s="2"/>
      <c r="S1349" s="2"/>
      <c r="AP1349" s="1"/>
    </row>
    <row r="1350" spans="4:42" x14ac:dyDescent="0.25">
      <c r="D1350" s="1"/>
      <c r="E1350" s="1"/>
      <c r="F1350" s="1"/>
      <c r="P1350" s="2"/>
      <c r="Q1350" s="2"/>
      <c r="R1350" s="2"/>
      <c r="S1350" s="2"/>
      <c r="AP1350" s="1"/>
    </row>
    <row r="1351" spans="4:42" x14ac:dyDescent="0.25">
      <c r="D1351" s="1"/>
      <c r="E1351" s="1"/>
      <c r="F1351" s="1"/>
      <c r="P1351" s="2"/>
      <c r="Q1351" s="2"/>
      <c r="R1351" s="2"/>
      <c r="S1351" s="2"/>
      <c r="AP1351" s="1"/>
    </row>
    <row r="1352" spans="4:42" x14ac:dyDescent="0.25">
      <c r="D1352" s="1"/>
      <c r="E1352" s="1"/>
      <c r="F1352" s="1"/>
      <c r="P1352" s="2"/>
      <c r="Q1352" s="2"/>
      <c r="R1352" s="2"/>
      <c r="S1352" s="2"/>
      <c r="AP1352" s="1"/>
    </row>
    <row r="1353" spans="4:42" x14ac:dyDescent="0.25">
      <c r="D1353" s="1"/>
      <c r="E1353" s="1"/>
      <c r="F1353" s="1"/>
      <c r="P1353" s="2"/>
      <c r="Q1353" s="2"/>
      <c r="R1353" s="2"/>
      <c r="S1353" s="2"/>
      <c r="AP1353" s="1"/>
    </row>
    <row r="1354" spans="4:42" x14ac:dyDescent="0.25">
      <c r="D1354" s="1"/>
      <c r="E1354" s="1"/>
      <c r="F1354" s="1"/>
      <c r="P1354" s="2"/>
      <c r="Q1354" s="2"/>
      <c r="R1354" s="2"/>
      <c r="S1354" s="2"/>
      <c r="AP1354" s="1"/>
    </row>
    <row r="1355" spans="4:42" x14ac:dyDescent="0.25">
      <c r="D1355" s="1"/>
      <c r="E1355" s="1"/>
      <c r="F1355" s="1"/>
      <c r="P1355" s="2"/>
      <c r="Q1355" s="2"/>
      <c r="R1355" s="2"/>
      <c r="S1355" s="2"/>
      <c r="AP1355" s="1"/>
    </row>
    <row r="1356" spans="4:42" x14ac:dyDescent="0.25">
      <c r="D1356" s="1"/>
      <c r="E1356" s="1"/>
      <c r="F1356" s="1"/>
      <c r="P1356" s="2"/>
      <c r="Q1356" s="2"/>
      <c r="R1356" s="2"/>
      <c r="S1356" s="2"/>
      <c r="AP1356" s="1"/>
    </row>
    <row r="1357" spans="4:42" x14ac:dyDescent="0.25">
      <c r="D1357" s="1"/>
      <c r="E1357" s="1"/>
      <c r="F1357" s="1"/>
      <c r="P1357" s="2"/>
      <c r="Q1357" s="2"/>
      <c r="R1357" s="2"/>
      <c r="S1357" s="2"/>
      <c r="AP1357" s="1"/>
    </row>
    <row r="1358" spans="4:42" x14ac:dyDescent="0.25">
      <c r="D1358" s="1"/>
      <c r="E1358" s="1"/>
      <c r="F1358" s="1"/>
      <c r="P1358" s="2"/>
      <c r="Q1358" s="2"/>
      <c r="R1358" s="2"/>
      <c r="S1358" s="2"/>
      <c r="AP1358" s="1"/>
    </row>
    <row r="1359" spans="4:42" x14ac:dyDescent="0.25">
      <c r="D1359" s="1"/>
      <c r="E1359" s="1"/>
      <c r="F1359" s="1"/>
      <c r="P1359" s="2"/>
      <c r="Q1359" s="2"/>
      <c r="R1359" s="2"/>
      <c r="S1359" s="2"/>
      <c r="AP1359" s="1"/>
    </row>
    <row r="1360" spans="4:42" x14ac:dyDescent="0.25">
      <c r="D1360" s="1"/>
      <c r="E1360" s="1"/>
      <c r="F1360" s="1"/>
      <c r="P1360" s="2"/>
      <c r="Q1360" s="2"/>
      <c r="R1360" s="2"/>
      <c r="S1360" s="2"/>
      <c r="AP1360" s="1"/>
    </row>
    <row r="1361" spans="4:42" x14ac:dyDescent="0.25">
      <c r="D1361" s="1"/>
      <c r="E1361" s="1"/>
      <c r="F1361" s="1"/>
      <c r="P1361" s="2"/>
      <c r="Q1361" s="2"/>
      <c r="R1361" s="2"/>
      <c r="S1361" s="2"/>
      <c r="AP1361" s="1"/>
    </row>
    <row r="1362" spans="4:42" x14ac:dyDescent="0.25">
      <c r="D1362" s="1"/>
      <c r="E1362" s="1"/>
      <c r="F1362" s="1"/>
      <c r="P1362" s="2"/>
      <c r="Q1362" s="2"/>
      <c r="R1362" s="2"/>
      <c r="S1362" s="2"/>
      <c r="AP1362" s="1"/>
    </row>
    <row r="1363" spans="4:42" x14ac:dyDescent="0.25">
      <c r="D1363" s="1"/>
      <c r="E1363" s="1"/>
      <c r="F1363" s="1"/>
      <c r="P1363" s="2"/>
      <c r="Q1363" s="2"/>
      <c r="R1363" s="2"/>
      <c r="S1363" s="2"/>
      <c r="AP1363" s="1"/>
    </row>
    <row r="1364" spans="4:42" x14ac:dyDescent="0.25">
      <c r="D1364" s="1"/>
      <c r="E1364" s="1"/>
      <c r="F1364" s="1"/>
      <c r="P1364" s="2"/>
      <c r="Q1364" s="2"/>
      <c r="R1364" s="2"/>
      <c r="S1364" s="2"/>
      <c r="AP1364" s="1"/>
    </row>
    <row r="1365" spans="4:42" x14ac:dyDescent="0.25">
      <c r="D1365" s="1"/>
      <c r="E1365" s="1"/>
      <c r="F1365" s="1"/>
      <c r="P1365" s="2"/>
      <c r="Q1365" s="2"/>
      <c r="R1365" s="2"/>
      <c r="S1365" s="2"/>
      <c r="AP1365" s="1"/>
    </row>
    <row r="1366" spans="4:42" x14ac:dyDescent="0.25">
      <c r="D1366" s="1"/>
      <c r="E1366" s="1"/>
      <c r="F1366" s="1"/>
      <c r="P1366" s="2"/>
      <c r="Q1366" s="2"/>
      <c r="R1366" s="2"/>
      <c r="S1366" s="2"/>
      <c r="AP1366" s="1"/>
    </row>
    <row r="1367" spans="4:42" x14ac:dyDescent="0.25">
      <c r="D1367" s="1"/>
      <c r="E1367" s="1"/>
      <c r="F1367" s="1"/>
      <c r="P1367" s="2"/>
      <c r="Q1367" s="2"/>
      <c r="R1367" s="2"/>
      <c r="S1367" s="2"/>
      <c r="AP1367" s="1"/>
    </row>
    <row r="1368" spans="4:42" x14ac:dyDescent="0.25">
      <c r="D1368" s="1"/>
      <c r="E1368" s="1"/>
      <c r="F1368" s="1"/>
      <c r="P1368" s="2"/>
      <c r="Q1368" s="2"/>
      <c r="R1368" s="2"/>
      <c r="S1368" s="2"/>
      <c r="AP1368" s="1"/>
    </row>
    <row r="1369" spans="4:42" x14ac:dyDescent="0.25">
      <c r="D1369" s="1"/>
      <c r="E1369" s="1"/>
      <c r="F1369" s="1"/>
      <c r="P1369" s="2"/>
      <c r="Q1369" s="2"/>
      <c r="R1369" s="2"/>
      <c r="S1369" s="2"/>
      <c r="AP1369" s="1"/>
    </row>
    <row r="1370" spans="4:42" x14ac:dyDescent="0.25">
      <c r="D1370" s="1"/>
      <c r="E1370" s="1"/>
      <c r="F1370" s="1"/>
      <c r="P1370" s="2"/>
      <c r="Q1370" s="2"/>
      <c r="R1370" s="2"/>
      <c r="S1370" s="2"/>
      <c r="AP1370" s="1"/>
    </row>
    <row r="1371" spans="4:42" x14ac:dyDescent="0.25">
      <c r="D1371" s="1"/>
      <c r="E1371" s="1"/>
      <c r="F1371" s="1"/>
      <c r="P1371" s="2"/>
      <c r="Q1371" s="2"/>
      <c r="R1371" s="2"/>
      <c r="S1371" s="2"/>
      <c r="AP1371" s="1"/>
    </row>
    <row r="1372" spans="4:42" x14ac:dyDescent="0.25">
      <c r="D1372" s="1"/>
      <c r="E1372" s="1"/>
      <c r="F1372" s="1"/>
      <c r="P1372" s="2"/>
      <c r="Q1372" s="2"/>
      <c r="R1372" s="2"/>
      <c r="S1372" s="2"/>
      <c r="AP1372" s="1"/>
    </row>
    <row r="1373" spans="4:42" x14ac:dyDescent="0.25">
      <c r="D1373" s="1"/>
      <c r="E1373" s="1"/>
      <c r="F1373" s="1"/>
      <c r="P1373" s="2"/>
      <c r="Q1373" s="2"/>
      <c r="R1373" s="2"/>
      <c r="S1373" s="2"/>
      <c r="AP1373" s="1"/>
    </row>
    <row r="1374" spans="4:42" x14ac:dyDescent="0.25">
      <c r="D1374" s="1"/>
      <c r="E1374" s="1"/>
      <c r="F1374" s="1"/>
      <c r="P1374" s="2"/>
      <c r="Q1374" s="2"/>
      <c r="R1374" s="2"/>
      <c r="S1374" s="2"/>
      <c r="AP1374" s="1"/>
    </row>
    <row r="1375" spans="4:42" x14ac:dyDescent="0.25">
      <c r="D1375" s="1"/>
      <c r="E1375" s="1"/>
      <c r="F1375" s="1"/>
      <c r="P1375" s="2"/>
      <c r="Q1375" s="2"/>
      <c r="R1375" s="2"/>
      <c r="S1375" s="2"/>
      <c r="AP1375" s="1"/>
    </row>
    <row r="1376" spans="4:42" x14ac:dyDescent="0.25">
      <c r="D1376" s="1"/>
      <c r="E1376" s="1"/>
      <c r="F1376" s="1"/>
      <c r="P1376" s="2"/>
      <c r="Q1376" s="2"/>
      <c r="R1376" s="2"/>
      <c r="S1376" s="2"/>
      <c r="AP1376" s="1"/>
    </row>
    <row r="1377" spans="4:42" x14ac:dyDescent="0.25">
      <c r="D1377" s="1"/>
      <c r="E1377" s="1"/>
      <c r="F1377" s="1"/>
      <c r="P1377" s="2"/>
      <c r="Q1377" s="2"/>
      <c r="R1377" s="2"/>
      <c r="S1377" s="2"/>
      <c r="AP1377" s="1"/>
    </row>
    <row r="1378" spans="4:42" x14ac:dyDescent="0.25">
      <c r="D1378" s="1"/>
      <c r="E1378" s="1"/>
      <c r="F1378" s="1"/>
      <c r="P1378" s="2"/>
      <c r="Q1378" s="2"/>
      <c r="R1378" s="2"/>
      <c r="S1378" s="2"/>
      <c r="AP1378" s="1"/>
    </row>
    <row r="1379" spans="4:42" x14ac:dyDescent="0.25">
      <c r="D1379" s="1"/>
      <c r="E1379" s="1"/>
      <c r="F1379" s="1"/>
      <c r="P1379" s="2"/>
      <c r="Q1379" s="2"/>
      <c r="R1379" s="2"/>
      <c r="S1379" s="2"/>
      <c r="AP1379" s="1"/>
    </row>
    <row r="1380" spans="4:42" x14ac:dyDescent="0.25">
      <c r="D1380" s="1"/>
      <c r="E1380" s="1"/>
      <c r="F1380" s="1"/>
      <c r="P1380" s="2"/>
      <c r="Q1380" s="2"/>
      <c r="R1380" s="2"/>
      <c r="S1380" s="2"/>
      <c r="AP1380" s="1"/>
    </row>
    <row r="1381" spans="4:42" x14ac:dyDescent="0.25">
      <c r="D1381" s="1"/>
      <c r="E1381" s="1"/>
      <c r="F1381" s="1"/>
      <c r="P1381" s="2"/>
      <c r="Q1381" s="2"/>
      <c r="R1381" s="2"/>
      <c r="S1381" s="2"/>
      <c r="AP1381" s="1"/>
    </row>
    <row r="1382" spans="4:42" x14ac:dyDescent="0.25">
      <c r="D1382" s="1"/>
      <c r="E1382" s="1"/>
      <c r="F1382" s="1"/>
      <c r="P1382" s="2"/>
      <c r="Q1382" s="2"/>
      <c r="R1382" s="2"/>
      <c r="S1382" s="2"/>
      <c r="AP1382" s="1"/>
    </row>
    <row r="1383" spans="4:42" x14ac:dyDescent="0.25">
      <c r="D1383" s="1"/>
      <c r="E1383" s="1"/>
      <c r="F1383" s="1"/>
      <c r="P1383" s="2"/>
      <c r="Q1383" s="2"/>
      <c r="R1383" s="2"/>
      <c r="S1383" s="2"/>
      <c r="AP1383" s="1"/>
    </row>
    <row r="1384" spans="4:42" x14ac:dyDescent="0.25">
      <c r="D1384" s="1"/>
      <c r="E1384" s="1"/>
      <c r="F1384" s="1"/>
      <c r="P1384" s="2"/>
      <c r="Q1384" s="2"/>
      <c r="R1384" s="2"/>
      <c r="S1384" s="2"/>
      <c r="AP1384" s="1"/>
    </row>
    <row r="1385" spans="4:42" x14ac:dyDescent="0.25">
      <c r="D1385" s="1"/>
      <c r="E1385" s="1"/>
      <c r="F1385" s="1"/>
      <c r="P1385" s="2"/>
      <c r="Q1385" s="2"/>
      <c r="R1385" s="2"/>
      <c r="S1385" s="2"/>
      <c r="AP1385" s="1"/>
    </row>
    <row r="1386" spans="4:42" x14ac:dyDescent="0.25">
      <c r="D1386" s="1"/>
      <c r="E1386" s="1"/>
      <c r="F1386" s="1"/>
      <c r="P1386" s="2"/>
      <c r="Q1386" s="2"/>
      <c r="R1386" s="2"/>
      <c r="S1386" s="2"/>
      <c r="AP1386" s="1"/>
    </row>
    <row r="1387" spans="4:42" x14ac:dyDescent="0.25">
      <c r="D1387" s="1"/>
      <c r="E1387" s="1"/>
      <c r="F1387" s="1"/>
      <c r="P1387" s="2"/>
      <c r="Q1387" s="2"/>
      <c r="R1387" s="2"/>
      <c r="S1387" s="2"/>
      <c r="AP1387" s="1"/>
    </row>
    <row r="1388" spans="4:42" x14ac:dyDescent="0.25">
      <c r="D1388" s="1"/>
      <c r="E1388" s="1"/>
      <c r="F1388" s="1"/>
      <c r="P1388" s="2"/>
      <c r="Q1388" s="2"/>
      <c r="R1388" s="2"/>
      <c r="S1388" s="2"/>
      <c r="AP1388" s="1"/>
    </row>
    <row r="1389" spans="4:42" x14ac:dyDescent="0.25">
      <c r="D1389" s="1"/>
      <c r="E1389" s="1"/>
      <c r="F1389" s="1"/>
      <c r="P1389" s="2"/>
      <c r="Q1389" s="2"/>
      <c r="R1389" s="2"/>
      <c r="S1389" s="2"/>
      <c r="AP1389" s="1"/>
    </row>
    <row r="1390" spans="4:42" x14ac:dyDescent="0.25">
      <c r="D1390" s="1"/>
      <c r="E1390" s="1"/>
      <c r="F1390" s="1"/>
      <c r="P1390" s="2"/>
      <c r="Q1390" s="2"/>
      <c r="R1390" s="2"/>
      <c r="S1390" s="2"/>
      <c r="AP1390" s="1"/>
    </row>
    <row r="1391" spans="4:42" x14ac:dyDescent="0.25">
      <c r="D1391" s="1"/>
      <c r="E1391" s="1"/>
      <c r="F1391" s="1"/>
      <c r="P1391" s="2"/>
      <c r="Q1391" s="2"/>
      <c r="R1391" s="2"/>
      <c r="S1391" s="2"/>
      <c r="AP1391" s="1"/>
    </row>
    <row r="1392" spans="4:42" x14ac:dyDescent="0.25">
      <c r="D1392" s="1"/>
      <c r="E1392" s="1"/>
      <c r="F1392" s="1"/>
      <c r="P1392" s="2"/>
      <c r="Q1392" s="2"/>
      <c r="R1392" s="2"/>
      <c r="S1392" s="2"/>
      <c r="AP1392" s="1"/>
    </row>
    <row r="1393" spans="4:42" x14ac:dyDescent="0.25">
      <c r="D1393" s="1"/>
      <c r="E1393" s="1"/>
      <c r="F1393" s="1"/>
      <c r="P1393" s="2"/>
      <c r="Q1393" s="2"/>
      <c r="R1393" s="2"/>
      <c r="S1393" s="2"/>
      <c r="AP1393" s="1"/>
    </row>
    <row r="1394" spans="4:42" x14ac:dyDescent="0.25">
      <c r="D1394" s="1"/>
      <c r="E1394" s="1"/>
      <c r="F1394" s="1"/>
      <c r="P1394" s="2"/>
      <c r="Q1394" s="2"/>
      <c r="R1394" s="2"/>
      <c r="S1394" s="2"/>
      <c r="AP1394" s="1"/>
    </row>
    <row r="1395" spans="4:42" x14ac:dyDescent="0.25">
      <c r="D1395" s="1"/>
      <c r="E1395" s="1"/>
      <c r="F1395" s="1"/>
      <c r="P1395" s="2"/>
      <c r="Q1395" s="2"/>
      <c r="R1395" s="2"/>
      <c r="S1395" s="2"/>
      <c r="AP1395" s="1"/>
    </row>
    <row r="1396" spans="4:42" x14ac:dyDescent="0.25">
      <c r="D1396" s="1"/>
      <c r="E1396" s="1"/>
      <c r="F1396" s="1"/>
      <c r="P1396" s="2"/>
      <c r="Q1396" s="2"/>
      <c r="R1396" s="2"/>
      <c r="S1396" s="2"/>
      <c r="AP1396" s="1"/>
    </row>
    <row r="1397" spans="4:42" x14ac:dyDescent="0.25">
      <c r="D1397" s="1"/>
      <c r="E1397" s="1"/>
      <c r="F1397" s="1"/>
      <c r="P1397" s="2"/>
      <c r="Q1397" s="2"/>
      <c r="R1397" s="2"/>
      <c r="S1397" s="2"/>
      <c r="AP1397" s="1"/>
    </row>
    <row r="1398" spans="4:42" x14ac:dyDescent="0.25">
      <c r="D1398" s="1"/>
      <c r="E1398" s="1"/>
      <c r="F1398" s="1"/>
      <c r="P1398" s="2"/>
      <c r="Q1398" s="2"/>
      <c r="R1398" s="2"/>
      <c r="S1398" s="2"/>
      <c r="AP1398" s="1"/>
    </row>
    <row r="1399" spans="4:42" x14ac:dyDescent="0.25">
      <c r="D1399" s="1"/>
      <c r="E1399" s="1"/>
      <c r="F1399" s="1"/>
      <c r="P1399" s="2"/>
      <c r="Q1399" s="2"/>
      <c r="R1399" s="2"/>
      <c r="S1399" s="2"/>
      <c r="AP1399" s="1"/>
    </row>
    <row r="1400" spans="4:42" x14ac:dyDescent="0.25">
      <c r="D1400" s="1"/>
      <c r="E1400" s="1"/>
      <c r="F1400" s="1"/>
      <c r="P1400" s="2"/>
      <c r="Q1400" s="2"/>
      <c r="R1400" s="2"/>
      <c r="S1400" s="2"/>
      <c r="AP1400" s="1"/>
    </row>
    <row r="1401" spans="4:42" x14ac:dyDescent="0.25">
      <c r="D1401" s="1"/>
      <c r="E1401" s="1"/>
      <c r="F1401" s="1"/>
      <c r="P1401" s="2"/>
      <c r="Q1401" s="2"/>
      <c r="R1401" s="2"/>
      <c r="S1401" s="2"/>
      <c r="AP1401" s="1"/>
    </row>
    <row r="1402" spans="4:42" x14ac:dyDescent="0.25">
      <c r="D1402" s="1"/>
      <c r="E1402" s="1"/>
      <c r="F1402" s="1"/>
      <c r="P1402" s="2"/>
      <c r="Q1402" s="2"/>
      <c r="R1402" s="2"/>
      <c r="S1402" s="2"/>
      <c r="AP1402" s="1"/>
    </row>
    <row r="1403" spans="4:42" x14ac:dyDescent="0.25">
      <c r="D1403" s="1"/>
      <c r="E1403" s="1"/>
      <c r="F1403" s="1"/>
      <c r="P1403" s="2"/>
      <c r="Q1403" s="2"/>
      <c r="R1403" s="2"/>
      <c r="S1403" s="2"/>
      <c r="AP1403" s="1"/>
    </row>
    <row r="1404" spans="4:42" x14ac:dyDescent="0.25">
      <c r="D1404" s="1"/>
      <c r="E1404" s="1"/>
      <c r="F1404" s="1"/>
      <c r="P1404" s="2"/>
      <c r="Q1404" s="2"/>
      <c r="R1404" s="2"/>
      <c r="S1404" s="2"/>
      <c r="AP1404" s="1"/>
    </row>
    <row r="1405" spans="4:42" x14ac:dyDescent="0.25">
      <c r="D1405" s="1"/>
      <c r="E1405" s="1"/>
      <c r="F1405" s="1"/>
      <c r="P1405" s="2"/>
      <c r="Q1405" s="2"/>
      <c r="R1405" s="2"/>
      <c r="S1405" s="2"/>
      <c r="AP1405" s="1"/>
    </row>
    <row r="1406" spans="4:42" x14ac:dyDescent="0.25">
      <c r="D1406" s="1"/>
      <c r="E1406" s="1"/>
      <c r="F1406" s="1"/>
      <c r="P1406" s="2"/>
      <c r="Q1406" s="2"/>
      <c r="R1406" s="2"/>
      <c r="S1406" s="2"/>
      <c r="AP1406" s="1"/>
    </row>
    <row r="1407" spans="4:42" x14ac:dyDescent="0.25">
      <c r="D1407" s="1"/>
      <c r="E1407" s="1"/>
      <c r="F1407" s="1"/>
      <c r="P1407" s="2"/>
      <c r="Q1407" s="2"/>
      <c r="R1407" s="2"/>
      <c r="S1407" s="2"/>
      <c r="AP1407" s="1"/>
    </row>
    <row r="1408" spans="4:42" x14ac:dyDescent="0.25">
      <c r="D1408" s="1"/>
      <c r="E1408" s="1"/>
      <c r="F1408" s="1"/>
      <c r="P1408" s="2"/>
      <c r="Q1408" s="2"/>
      <c r="R1408" s="2"/>
      <c r="S1408" s="2"/>
      <c r="AP1408" s="1"/>
    </row>
    <row r="1409" spans="4:42" x14ac:dyDescent="0.25">
      <c r="D1409" s="1"/>
      <c r="E1409" s="1"/>
      <c r="F1409" s="1"/>
      <c r="P1409" s="2"/>
      <c r="Q1409" s="2"/>
      <c r="R1409" s="2"/>
      <c r="S1409" s="2"/>
      <c r="AP1409" s="1"/>
    </row>
    <row r="1410" spans="4:42" x14ac:dyDescent="0.25">
      <c r="D1410" s="1"/>
      <c r="E1410" s="1"/>
      <c r="F1410" s="1"/>
      <c r="P1410" s="2"/>
      <c r="Q1410" s="2"/>
      <c r="R1410" s="2"/>
      <c r="S1410" s="2"/>
      <c r="AP1410" s="1"/>
    </row>
    <row r="1411" spans="4:42" x14ac:dyDescent="0.25">
      <c r="D1411" s="1"/>
      <c r="E1411" s="1"/>
      <c r="F1411" s="1"/>
      <c r="P1411" s="2"/>
      <c r="Q1411" s="2"/>
      <c r="R1411" s="2"/>
      <c r="S1411" s="2"/>
      <c r="AP1411" s="1"/>
    </row>
    <row r="1412" spans="4:42" x14ac:dyDescent="0.25">
      <c r="D1412" s="1"/>
      <c r="E1412" s="1"/>
      <c r="F1412" s="1"/>
      <c r="P1412" s="2"/>
      <c r="Q1412" s="2"/>
      <c r="R1412" s="2"/>
      <c r="S1412" s="2"/>
      <c r="AP1412" s="1"/>
    </row>
    <row r="1413" spans="4:42" x14ac:dyDescent="0.25">
      <c r="D1413" s="1"/>
      <c r="E1413" s="1"/>
      <c r="F1413" s="1"/>
      <c r="P1413" s="2"/>
      <c r="Q1413" s="2"/>
      <c r="R1413" s="2"/>
      <c r="S1413" s="2"/>
      <c r="AP1413" s="1"/>
    </row>
    <row r="1414" spans="4:42" x14ac:dyDescent="0.25">
      <c r="D1414" s="1"/>
      <c r="E1414" s="1"/>
      <c r="F1414" s="1"/>
      <c r="P1414" s="2"/>
      <c r="Q1414" s="2"/>
      <c r="R1414" s="2"/>
      <c r="S1414" s="2"/>
      <c r="AP1414" s="1"/>
    </row>
    <row r="1415" spans="4:42" x14ac:dyDescent="0.25">
      <c r="D1415" s="1"/>
      <c r="E1415" s="1"/>
      <c r="F1415" s="1"/>
      <c r="P1415" s="2"/>
      <c r="Q1415" s="2"/>
      <c r="R1415" s="2"/>
      <c r="S1415" s="2"/>
      <c r="AP1415" s="1"/>
    </row>
    <row r="1416" spans="4:42" x14ac:dyDescent="0.25">
      <c r="D1416" s="1"/>
      <c r="E1416" s="1"/>
      <c r="F1416" s="1"/>
      <c r="P1416" s="2"/>
      <c r="Q1416" s="2"/>
      <c r="R1416" s="2"/>
      <c r="S1416" s="2"/>
      <c r="AP1416" s="1"/>
    </row>
    <row r="1417" spans="4:42" x14ac:dyDescent="0.25">
      <c r="D1417" s="1"/>
      <c r="E1417" s="1"/>
      <c r="F1417" s="1"/>
      <c r="P1417" s="2"/>
      <c r="Q1417" s="2"/>
      <c r="R1417" s="2"/>
      <c r="S1417" s="2"/>
      <c r="AP1417" s="1"/>
    </row>
    <row r="1418" spans="4:42" x14ac:dyDescent="0.25">
      <c r="D1418" s="1"/>
      <c r="E1418" s="1"/>
      <c r="F1418" s="1"/>
      <c r="P1418" s="2"/>
      <c r="Q1418" s="2"/>
      <c r="R1418" s="2"/>
      <c r="S1418" s="2"/>
      <c r="AP1418" s="1"/>
    </row>
    <row r="1419" spans="4:42" x14ac:dyDescent="0.25">
      <c r="D1419" s="1"/>
      <c r="E1419" s="1"/>
      <c r="F1419" s="1"/>
      <c r="P1419" s="2"/>
      <c r="Q1419" s="2"/>
      <c r="R1419" s="2"/>
      <c r="S1419" s="2"/>
      <c r="AP1419" s="1"/>
    </row>
    <row r="1420" spans="4:42" x14ac:dyDescent="0.25">
      <c r="D1420" s="1"/>
      <c r="E1420" s="1"/>
      <c r="F1420" s="1"/>
      <c r="P1420" s="2"/>
      <c r="Q1420" s="2"/>
      <c r="R1420" s="2"/>
      <c r="S1420" s="2"/>
      <c r="AP1420" s="1"/>
    </row>
    <row r="1421" spans="4:42" x14ac:dyDescent="0.25">
      <c r="D1421" s="1"/>
      <c r="E1421" s="1"/>
      <c r="F1421" s="1"/>
      <c r="P1421" s="2"/>
      <c r="Q1421" s="2"/>
      <c r="R1421" s="2"/>
      <c r="S1421" s="2"/>
      <c r="AP1421" s="1"/>
    </row>
    <row r="1422" spans="4:42" x14ac:dyDescent="0.25">
      <c r="D1422" s="1"/>
      <c r="E1422" s="1"/>
      <c r="F1422" s="1"/>
      <c r="P1422" s="2"/>
      <c r="Q1422" s="2"/>
      <c r="R1422" s="2"/>
      <c r="S1422" s="2"/>
      <c r="AP1422" s="1"/>
    </row>
    <row r="1423" spans="4:42" x14ac:dyDescent="0.25">
      <c r="D1423" s="1"/>
      <c r="E1423" s="1"/>
      <c r="F1423" s="1"/>
      <c r="P1423" s="2"/>
      <c r="Q1423" s="2"/>
      <c r="R1423" s="2"/>
      <c r="S1423" s="2"/>
      <c r="AP1423" s="1"/>
    </row>
    <row r="1424" spans="4:42" x14ac:dyDescent="0.25">
      <c r="D1424" s="1"/>
      <c r="E1424" s="1"/>
      <c r="F1424" s="1"/>
      <c r="P1424" s="2"/>
      <c r="Q1424" s="2"/>
      <c r="R1424" s="2"/>
      <c r="S1424" s="2"/>
      <c r="AP1424" s="1"/>
    </row>
    <row r="1425" spans="4:42" x14ac:dyDescent="0.25">
      <c r="D1425" s="1"/>
      <c r="E1425" s="1"/>
      <c r="F1425" s="1"/>
      <c r="P1425" s="2"/>
      <c r="Q1425" s="2"/>
      <c r="R1425" s="2"/>
      <c r="S1425" s="2"/>
      <c r="AP1425" s="1"/>
    </row>
    <row r="1426" spans="4:42" x14ac:dyDescent="0.25">
      <c r="D1426" s="1"/>
      <c r="E1426" s="1"/>
      <c r="F1426" s="1"/>
      <c r="P1426" s="2"/>
      <c r="Q1426" s="2"/>
      <c r="R1426" s="2"/>
      <c r="S1426" s="2"/>
      <c r="AP1426" s="1"/>
    </row>
    <row r="1427" spans="4:42" x14ac:dyDescent="0.25">
      <c r="D1427" s="1"/>
      <c r="E1427" s="1"/>
      <c r="F1427" s="1"/>
      <c r="P1427" s="2"/>
      <c r="Q1427" s="2"/>
      <c r="R1427" s="2"/>
      <c r="S1427" s="2"/>
      <c r="AP1427" s="1"/>
    </row>
    <row r="1428" spans="4:42" x14ac:dyDescent="0.25">
      <c r="D1428" s="1"/>
      <c r="E1428" s="1"/>
      <c r="F1428" s="1"/>
      <c r="P1428" s="2"/>
      <c r="Q1428" s="2"/>
      <c r="R1428" s="2"/>
      <c r="S1428" s="2"/>
      <c r="AP1428" s="1"/>
    </row>
    <row r="1429" spans="4:42" x14ac:dyDescent="0.25">
      <c r="D1429" s="1"/>
      <c r="E1429" s="1"/>
      <c r="F1429" s="1"/>
      <c r="P1429" s="2"/>
      <c r="Q1429" s="2"/>
      <c r="R1429" s="2"/>
      <c r="S1429" s="2"/>
      <c r="AP1429" s="1"/>
    </row>
    <row r="1430" spans="4:42" x14ac:dyDescent="0.25">
      <c r="D1430" s="1"/>
      <c r="E1430" s="1"/>
      <c r="F1430" s="1"/>
      <c r="P1430" s="2"/>
      <c r="Q1430" s="2"/>
      <c r="R1430" s="2"/>
      <c r="S1430" s="2"/>
      <c r="AP1430" s="1"/>
    </row>
    <row r="1431" spans="4:42" x14ac:dyDescent="0.25">
      <c r="D1431" s="1"/>
      <c r="E1431" s="1"/>
      <c r="F1431" s="1"/>
      <c r="P1431" s="2"/>
      <c r="Q1431" s="2"/>
      <c r="R1431" s="2"/>
      <c r="S1431" s="2"/>
      <c r="AP1431" s="1"/>
    </row>
    <row r="1432" spans="4:42" x14ac:dyDescent="0.25">
      <c r="D1432" s="1"/>
      <c r="E1432" s="1"/>
      <c r="F1432" s="1"/>
      <c r="P1432" s="2"/>
      <c r="Q1432" s="2"/>
      <c r="R1432" s="2"/>
      <c r="S1432" s="2"/>
      <c r="AP1432" s="1"/>
    </row>
    <row r="1433" spans="4:42" x14ac:dyDescent="0.25">
      <c r="D1433" s="1"/>
      <c r="E1433" s="1"/>
      <c r="F1433" s="1"/>
      <c r="P1433" s="2"/>
      <c r="Q1433" s="2"/>
      <c r="R1433" s="2"/>
      <c r="S1433" s="2"/>
      <c r="AP1433" s="1"/>
    </row>
    <row r="1434" spans="4:42" x14ac:dyDescent="0.25">
      <c r="D1434" s="1"/>
      <c r="E1434" s="1"/>
      <c r="F1434" s="1"/>
      <c r="P1434" s="2"/>
      <c r="Q1434" s="2"/>
      <c r="R1434" s="2"/>
      <c r="S1434" s="2"/>
      <c r="AP1434" s="1"/>
    </row>
    <row r="1435" spans="4:42" x14ac:dyDescent="0.25">
      <c r="D1435" s="1"/>
      <c r="E1435" s="1"/>
      <c r="F1435" s="1"/>
      <c r="P1435" s="2"/>
      <c r="Q1435" s="2"/>
      <c r="R1435" s="2"/>
      <c r="S1435" s="2"/>
      <c r="AP1435" s="1"/>
    </row>
    <row r="1436" spans="4:42" x14ac:dyDescent="0.25">
      <c r="D1436" s="1"/>
      <c r="E1436" s="1"/>
      <c r="F1436" s="1"/>
      <c r="P1436" s="2"/>
      <c r="Q1436" s="2"/>
      <c r="R1436" s="2"/>
      <c r="S1436" s="2"/>
      <c r="AP1436" s="1"/>
    </row>
    <row r="1437" spans="4:42" x14ac:dyDescent="0.25">
      <c r="D1437" s="1"/>
      <c r="E1437" s="1"/>
      <c r="F1437" s="1"/>
      <c r="P1437" s="2"/>
      <c r="Q1437" s="2"/>
      <c r="R1437" s="2"/>
      <c r="S1437" s="2"/>
      <c r="AP1437" s="1"/>
    </row>
    <row r="1438" spans="4:42" x14ac:dyDescent="0.25">
      <c r="D1438" s="1"/>
      <c r="E1438" s="1"/>
      <c r="F1438" s="1"/>
      <c r="P1438" s="2"/>
      <c r="Q1438" s="2"/>
      <c r="R1438" s="2"/>
      <c r="S1438" s="2"/>
      <c r="AP1438" s="1"/>
    </row>
    <row r="1439" spans="4:42" x14ac:dyDescent="0.25">
      <c r="D1439" s="1"/>
      <c r="E1439" s="1"/>
      <c r="F1439" s="1"/>
      <c r="P1439" s="2"/>
      <c r="Q1439" s="2"/>
      <c r="R1439" s="2"/>
      <c r="S1439" s="2"/>
      <c r="AP1439" s="1"/>
    </row>
    <row r="1440" spans="4:42" x14ac:dyDescent="0.25">
      <c r="D1440" s="1"/>
      <c r="E1440" s="1"/>
      <c r="F1440" s="1"/>
      <c r="P1440" s="2"/>
      <c r="Q1440" s="2"/>
      <c r="R1440" s="2"/>
      <c r="S1440" s="2"/>
      <c r="AP1440" s="1"/>
    </row>
    <row r="1441" spans="4:42" x14ac:dyDescent="0.25">
      <c r="D1441" s="1"/>
      <c r="E1441" s="1"/>
      <c r="F1441" s="1"/>
      <c r="P1441" s="2"/>
      <c r="Q1441" s="2"/>
      <c r="R1441" s="2"/>
      <c r="S1441" s="2"/>
      <c r="AP1441" s="1"/>
    </row>
    <row r="1442" spans="4:42" x14ac:dyDescent="0.25">
      <c r="D1442" s="1"/>
      <c r="E1442" s="1"/>
      <c r="F1442" s="1"/>
      <c r="P1442" s="2"/>
      <c r="Q1442" s="2"/>
      <c r="R1442" s="2"/>
      <c r="S1442" s="2"/>
      <c r="AP1442" s="1"/>
    </row>
    <row r="1443" spans="4:42" x14ac:dyDescent="0.25">
      <c r="D1443" s="1"/>
      <c r="E1443" s="1"/>
      <c r="F1443" s="1"/>
      <c r="P1443" s="2"/>
      <c r="Q1443" s="2"/>
      <c r="R1443" s="2"/>
      <c r="S1443" s="2"/>
      <c r="AP1443" s="1"/>
    </row>
    <row r="1444" spans="4:42" x14ac:dyDescent="0.25">
      <c r="D1444" s="1"/>
      <c r="E1444" s="1"/>
      <c r="F1444" s="1"/>
      <c r="P1444" s="2"/>
      <c r="Q1444" s="2"/>
      <c r="R1444" s="2"/>
      <c r="S1444" s="2"/>
      <c r="AP1444" s="1"/>
    </row>
    <row r="1445" spans="4:42" x14ac:dyDescent="0.25">
      <c r="D1445" s="1"/>
      <c r="E1445" s="1"/>
      <c r="F1445" s="1"/>
      <c r="P1445" s="2"/>
      <c r="Q1445" s="2"/>
      <c r="R1445" s="2"/>
      <c r="S1445" s="2"/>
      <c r="AP1445" s="1"/>
    </row>
    <row r="1446" spans="4:42" x14ac:dyDescent="0.25">
      <c r="D1446" s="1"/>
      <c r="E1446" s="1"/>
      <c r="F1446" s="1"/>
      <c r="P1446" s="2"/>
      <c r="Q1446" s="2"/>
      <c r="R1446" s="2"/>
      <c r="S1446" s="2"/>
      <c r="AP1446" s="1"/>
    </row>
    <row r="1447" spans="4:42" x14ac:dyDescent="0.25">
      <c r="D1447" s="1"/>
      <c r="E1447" s="1"/>
      <c r="F1447" s="1"/>
      <c r="P1447" s="2"/>
      <c r="Q1447" s="2"/>
      <c r="R1447" s="2"/>
      <c r="S1447" s="2"/>
      <c r="AP1447" s="1"/>
    </row>
    <row r="1448" spans="4:42" x14ac:dyDescent="0.25">
      <c r="D1448" s="1"/>
      <c r="E1448" s="1"/>
      <c r="F1448" s="1"/>
      <c r="P1448" s="2"/>
      <c r="Q1448" s="2"/>
      <c r="R1448" s="2"/>
      <c r="S1448" s="2"/>
      <c r="AP1448" s="1"/>
    </row>
    <row r="1449" spans="4:42" x14ac:dyDescent="0.25">
      <c r="D1449" s="1"/>
      <c r="E1449" s="1"/>
      <c r="F1449" s="1"/>
      <c r="P1449" s="2"/>
      <c r="Q1449" s="2"/>
      <c r="R1449" s="2"/>
      <c r="S1449" s="2"/>
      <c r="AP1449" s="1"/>
    </row>
    <row r="1450" spans="4:42" x14ac:dyDescent="0.25">
      <c r="D1450" s="1"/>
      <c r="E1450" s="1"/>
      <c r="F1450" s="1"/>
      <c r="P1450" s="2"/>
      <c r="Q1450" s="2"/>
      <c r="R1450" s="2"/>
      <c r="S1450" s="2"/>
      <c r="AP1450" s="1"/>
    </row>
    <row r="1451" spans="4:42" x14ac:dyDescent="0.25">
      <c r="D1451" s="1"/>
      <c r="E1451" s="1"/>
      <c r="F1451" s="1"/>
      <c r="P1451" s="2"/>
      <c r="Q1451" s="2"/>
      <c r="R1451" s="2"/>
      <c r="S1451" s="2"/>
      <c r="AP1451" s="1"/>
    </row>
    <row r="1452" spans="4:42" x14ac:dyDescent="0.25">
      <c r="D1452" s="1"/>
      <c r="E1452" s="1"/>
      <c r="F1452" s="1"/>
      <c r="P1452" s="2"/>
      <c r="Q1452" s="2"/>
      <c r="R1452" s="2"/>
      <c r="S1452" s="2"/>
      <c r="AP1452" s="1"/>
    </row>
    <row r="1453" spans="4:42" x14ac:dyDescent="0.25">
      <c r="D1453" s="1"/>
      <c r="E1453" s="1"/>
      <c r="F1453" s="1"/>
      <c r="P1453" s="2"/>
      <c r="Q1453" s="2"/>
      <c r="R1453" s="2"/>
      <c r="S1453" s="2"/>
      <c r="AP1453" s="1"/>
    </row>
    <row r="1454" spans="4:42" x14ac:dyDescent="0.25">
      <c r="D1454" s="1"/>
      <c r="E1454" s="1"/>
      <c r="F1454" s="1"/>
      <c r="P1454" s="2"/>
      <c r="Q1454" s="2"/>
      <c r="R1454" s="2"/>
      <c r="S1454" s="2"/>
      <c r="AP1454" s="1"/>
    </row>
    <row r="1455" spans="4:42" x14ac:dyDescent="0.25">
      <c r="D1455" s="1"/>
      <c r="E1455" s="1"/>
      <c r="F1455" s="1"/>
      <c r="P1455" s="2"/>
      <c r="Q1455" s="2"/>
      <c r="R1455" s="2"/>
      <c r="S1455" s="2"/>
      <c r="AP1455" s="1"/>
    </row>
    <row r="1456" spans="4:42" x14ac:dyDescent="0.25">
      <c r="D1456" s="1"/>
      <c r="E1456" s="1"/>
      <c r="F1456" s="1"/>
      <c r="P1456" s="2"/>
      <c r="Q1456" s="2"/>
      <c r="R1456" s="2"/>
      <c r="S1456" s="2"/>
      <c r="AP1456" s="1"/>
    </row>
    <row r="1457" spans="4:42" x14ac:dyDescent="0.25">
      <c r="D1457" s="1"/>
      <c r="E1457" s="1"/>
      <c r="F1457" s="1"/>
      <c r="P1457" s="2"/>
      <c r="Q1457" s="2"/>
      <c r="R1457" s="2"/>
      <c r="S1457" s="2"/>
      <c r="AP1457" s="1"/>
    </row>
    <row r="1458" spans="4:42" x14ac:dyDescent="0.25">
      <c r="D1458" s="1"/>
      <c r="E1458" s="1"/>
      <c r="F1458" s="1"/>
      <c r="P1458" s="2"/>
      <c r="Q1458" s="2"/>
      <c r="R1458" s="2"/>
      <c r="S1458" s="2"/>
      <c r="AP1458" s="1"/>
    </row>
    <row r="1459" spans="4:42" x14ac:dyDescent="0.25">
      <c r="D1459" s="1"/>
      <c r="E1459" s="1"/>
      <c r="F1459" s="1"/>
      <c r="P1459" s="2"/>
      <c r="Q1459" s="2"/>
      <c r="R1459" s="2"/>
      <c r="S1459" s="2"/>
      <c r="AP1459" s="1"/>
    </row>
    <row r="1460" spans="4:42" x14ac:dyDescent="0.25">
      <c r="D1460" s="1"/>
      <c r="E1460" s="1"/>
      <c r="F1460" s="1"/>
      <c r="P1460" s="2"/>
      <c r="Q1460" s="2"/>
      <c r="R1460" s="2"/>
      <c r="S1460" s="2"/>
      <c r="AP1460" s="1"/>
    </row>
    <row r="1461" spans="4:42" x14ac:dyDescent="0.25">
      <c r="D1461" s="1"/>
      <c r="E1461" s="1"/>
      <c r="F1461" s="1"/>
      <c r="P1461" s="2"/>
      <c r="Q1461" s="2"/>
      <c r="R1461" s="2"/>
      <c r="S1461" s="2"/>
      <c r="AP1461" s="1"/>
    </row>
    <row r="1462" spans="4:42" x14ac:dyDescent="0.25">
      <c r="D1462" s="1"/>
      <c r="E1462" s="1"/>
      <c r="F1462" s="1"/>
      <c r="P1462" s="2"/>
      <c r="Q1462" s="2"/>
      <c r="R1462" s="2"/>
      <c r="S1462" s="2"/>
      <c r="AP1462" s="1"/>
    </row>
    <row r="1463" spans="4:42" x14ac:dyDescent="0.25">
      <c r="D1463" s="1"/>
      <c r="E1463" s="1"/>
      <c r="F1463" s="1"/>
      <c r="P1463" s="2"/>
      <c r="Q1463" s="2"/>
      <c r="R1463" s="2"/>
      <c r="S1463" s="2"/>
      <c r="AP1463" s="1"/>
    </row>
    <row r="1464" spans="4:42" x14ac:dyDescent="0.25">
      <c r="D1464" s="1"/>
      <c r="E1464" s="1"/>
      <c r="F1464" s="1"/>
      <c r="P1464" s="2"/>
      <c r="Q1464" s="2"/>
      <c r="R1464" s="2"/>
      <c r="S1464" s="2"/>
      <c r="AP1464" s="1"/>
    </row>
    <row r="1465" spans="4:42" x14ac:dyDescent="0.25">
      <c r="D1465" s="1"/>
      <c r="E1465" s="1"/>
      <c r="F1465" s="1"/>
      <c r="P1465" s="2"/>
      <c r="Q1465" s="2"/>
      <c r="R1465" s="2"/>
      <c r="S1465" s="2"/>
      <c r="AP1465" s="1"/>
    </row>
    <row r="1466" spans="4:42" x14ac:dyDescent="0.25">
      <c r="D1466" s="1"/>
      <c r="E1466" s="1"/>
      <c r="F1466" s="1"/>
      <c r="P1466" s="2"/>
      <c r="Q1466" s="2"/>
      <c r="R1466" s="2"/>
      <c r="S1466" s="2"/>
      <c r="AP1466" s="1"/>
    </row>
    <row r="1467" spans="4:42" x14ac:dyDescent="0.25">
      <c r="D1467" s="1"/>
      <c r="E1467" s="1"/>
      <c r="F1467" s="1"/>
      <c r="P1467" s="2"/>
      <c r="Q1467" s="2"/>
      <c r="R1467" s="2"/>
      <c r="S1467" s="2"/>
      <c r="AP1467" s="1"/>
    </row>
    <row r="1468" spans="4:42" x14ac:dyDescent="0.25">
      <c r="D1468" s="1"/>
      <c r="E1468" s="1"/>
      <c r="F1468" s="1"/>
      <c r="P1468" s="2"/>
      <c r="Q1468" s="2"/>
      <c r="R1468" s="2"/>
      <c r="S1468" s="2"/>
      <c r="AP1468" s="1"/>
    </row>
    <row r="1469" spans="4:42" x14ac:dyDescent="0.25">
      <c r="D1469" s="1"/>
      <c r="E1469" s="1"/>
      <c r="F1469" s="1"/>
      <c r="P1469" s="2"/>
      <c r="Q1469" s="2"/>
      <c r="R1469" s="2"/>
      <c r="S1469" s="2"/>
      <c r="AP1469" s="1"/>
    </row>
    <row r="1470" spans="4:42" x14ac:dyDescent="0.25">
      <c r="D1470" s="1"/>
      <c r="E1470" s="1"/>
      <c r="F1470" s="1"/>
      <c r="P1470" s="2"/>
      <c r="Q1470" s="2"/>
      <c r="R1470" s="2"/>
      <c r="S1470" s="2"/>
      <c r="AP1470" s="1"/>
    </row>
    <row r="1471" spans="4:42" x14ac:dyDescent="0.25">
      <c r="D1471" s="1"/>
      <c r="E1471" s="1"/>
      <c r="F1471" s="1"/>
      <c r="P1471" s="2"/>
      <c r="Q1471" s="2"/>
      <c r="R1471" s="2"/>
      <c r="S1471" s="2"/>
      <c r="AP1471" s="1"/>
    </row>
    <row r="1472" spans="4:42" x14ac:dyDescent="0.25">
      <c r="D1472" s="1"/>
      <c r="E1472" s="1"/>
      <c r="F1472" s="1"/>
      <c r="P1472" s="2"/>
      <c r="Q1472" s="2"/>
      <c r="R1472" s="2"/>
      <c r="S1472" s="2"/>
      <c r="AP1472" s="1"/>
    </row>
    <row r="1473" spans="4:42" x14ac:dyDescent="0.25">
      <c r="D1473" s="1"/>
      <c r="E1473" s="1"/>
      <c r="F1473" s="1"/>
      <c r="P1473" s="2"/>
      <c r="Q1473" s="2"/>
      <c r="R1473" s="2"/>
      <c r="S1473" s="2"/>
      <c r="AP1473" s="1"/>
    </row>
    <row r="1474" spans="4:42" x14ac:dyDescent="0.25">
      <c r="D1474" s="1"/>
      <c r="E1474" s="1"/>
      <c r="F1474" s="1"/>
      <c r="P1474" s="2"/>
      <c r="Q1474" s="2"/>
      <c r="R1474" s="2"/>
      <c r="S1474" s="2"/>
      <c r="AP1474" s="1"/>
    </row>
    <row r="1475" spans="4:42" x14ac:dyDescent="0.25">
      <c r="D1475" s="1"/>
      <c r="E1475" s="1"/>
      <c r="F1475" s="1"/>
      <c r="P1475" s="2"/>
      <c r="Q1475" s="2"/>
      <c r="R1475" s="2"/>
      <c r="S1475" s="2"/>
      <c r="AP1475" s="1"/>
    </row>
    <row r="1476" spans="4:42" x14ac:dyDescent="0.25">
      <c r="D1476" s="1"/>
      <c r="E1476" s="1"/>
      <c r="F1476" s="1"/>
      <c r="P1476" s="2"/>
      <c r="Q1476" s="2"/>
      <c r="R1476" s="2"/>
      <c r="S1476" s="2"/>
      <c r="AP1476" s="1"/>
    </row>
    <row r="1477" spans="4:42" x14ac:dyDescent="0.25">
      <c r="D1477" s="1"/>
      <c r="E1477" s="1"/>
      <c r="F1477" s="1"/>
      <c r="P1477" s="2"/>
      <c r="Q1477" s="2"/>
      <c r="R1477" s="2"/>
      <c r="S1477" s="2"/>
      <c r="AP1477" s="1"/>
    </row>
    <row r="1478" spans="4:42" x14ac:dyDescent="0.25">
      <c r="D1478" s="1"/>
      <c r="E1478" s="1"/>
      <c r="F1478" s="1"/>
      <c r="P1478" s="2"/>
      <c r="Q1478" s="2"/>
      <c r="R1478" s="2"/>
      <c r="S1478" s="2"/>
      <c r="AP1478" s="1"/>
    </row>
    <row r="1479" spans="4:42" x14ac:dyDescent="0.25">
      <c r="D1479" s="1"/>
      <c r="E1479" s="1"/>
      <c r="F1479" s="1"/>
      <c r="P1479" s="2"/>
      <c r="Q1479" s="2"/>
      <c r="R1479" s="2"/>
      <c r="S1479" s="2"/>
      <c r="AP1479" s="1"/>
    </row>
    <row r="1480" spans="4:42" x14ac:dyDescent="0.25">
      <c r="D1480" s="1"/>
      <c r="E1480" s="1"/>
      <c r="F1480" s="1"/>
      <c r="P1480" s="2"/>
      <c r="Q1480" s="2"/>
      <c r="R1480" s="2"/>
      <c r="S1480" s="2"/>
      <c r="AP1480" s="1"/>
    </row>
    <row r="1481" spans="4:42" x14ac:dyDescent="0.25">
      <c r="D1481" s="1"/>
      <c r="E1481" s="1"/>
      <c r="F1481" s="1"/>
      <c r="P1481" s="2"/>
      <c r="Q1481" s="2"/>
      <c r="R1481" s="2"/>
      <c r="S1481" s="2"/>
      <c r="AP1481" s="1"/>
    </row>
    <row r="1482" spans="4:42" x14ac:dyDescent="0.25">
      <c r="D1482" s="1"/>
      <c r="E1482" s="1"/>
      <c r="F1482" s="1"/>
      <c r="P1482" s="2"/>
      <c r="Q1482" s="2"/>
      <c r="R1482" s="2"/>
      <c r="S1482" s="2"/>
      <c r="AP1482" s="1"/>
    </row>
    <row r="1483" spans="4:42" x14ac:dyDescent="0.25">
      <c r="D1483" s="1"/>
      <c r="E1483" s="1"/>
      <c r="F1483" s="1"/>
      <c r="P1483" s="2"/>
      <c r="Q1483" s="2"/>
      <c r="R1483" s="2"/>
      <c r="S1483" s="2"/>
      <c r="AP1483" s="1"/>
    </row>
    <row r="1484" spans="4:42" x14ac:dyDescent="0.25">
      <c r="D1484" s="1"/>
      <c r="E1484" s="1"/>
      <c r="F1484" s="1"/>
      <c r="P1484" s="2"/>
      <c r="Q1484" s="2"/>
      <c r="R1484" s="2"/>
      <c r="S1484" s="2"/>
      <c r="AP1484" s="1"/>
    </row>
    <row r="1485" spans="4:42" x14ac:dyDescent="0.25">
      <c r="D1485" s="1"/>
      <c r="E1485" s="1"/>
      <c r="F1485" s="1"/>
      <c r="P1485" s="2"/>
      <c r="Q1485" s="2"/>
      <c r="R1485" s="2"/>
      <c r="S1485" s="2"/>
      <c r="AP1485" s="1"/>
    </row>
    <row r="1486" spans="4:42" x14ac:dyDescent="0.25">
      <c r="D1486" s="1"/>
      <c r="E1486" s="1"/>
      <c r="F1486" s="1"/>
      <c r="P1486" s="2"/>
      <c r="Q1486" s="2"/>
      <c r="R1486" s="2"/>
      <c r="S1486" s="2"/>
      <c r="AP1486" s="1"/>
    </row>
    <row r="1487" spans="4:42" x14ac:dyDescent="0.25">
      <c r="D1487" s="1"/>
      <c r="E1487" s="1"/>
      <c r="F1487" s="1"/>
      <c r="P1487" s="2"/>
      <c r="Q1487" s="2"/>
      <c r="R1487" s="2"/>
      <c r="S1487" s="2"/>
      <c r="AP1487" s="1"/>
    </row>
    <row r="1488" spans="4:42" x14ac:dyDescent="0.25">
      <c r="D1488" s="1"/>
      <c r="E1488" s="1"/>
      <c r="F1488" s="1"/>
      <c r="P1488" s="2"/>
      <c r="Q1488" s="2"/>
      <c r="R1488" s="2"/>
      <c r="S1488" s="2"/>
      <c r="AP1488" s="1"/>
    </row>
    <row r="1489" spans="4:42" x14ac:dyDescent="0.25">
      <c r="D1489" s="1"/>
      <c r="E1489" s="1"/>
      <c r="F1489" s="1"/>
      <c r="P1489" s="2"/>
      <c r="Q1489" s="2"/>
      <c r="R1489" s="2"/>
      <c r="S1489" s="2"/>
      <c r="AP1489" s="1"/>
    </row>
    <row r="1490" spans="4:42" x14ac:dyDescent="0.25">
      <c r="D1490" s="1"/>
      <c r="E1490" s="1"/>
      <c r="F1490" s="1"/>
      <c r="P1490" s="2"/>
      <c r="Q1490" s="2"/>
      <c r="R1490" s="2"/>
      <c r="S1490" s="2"/>
      <c r="AP1490" s="1"/>
    </row>
    <row r="1491" spans="4:42" x14ac:dyDescent="0.25">
      <c r="D1491" s="1"/>
      <c r="E1491" s="1"/>
      <c r="F1491" s="1"/>
      <c r="P1491" s="2"/>
      <c r="Q1491" s="2"/>
      <c r="R1491" s="2"/>
      <c r="S1491" s="2"/>
      <c r="AP1491" s="1"/>
    </row>
    <row r="1492" spans="4:42" x14ac:dyDescent="0.25">
      <c r="D1492" s="1"/>
      <c r="E1492" s="1"/>
      <c r="F1492" s="1"/>
      <c r="P1492" s="2"/>
      <c r="Q1492" s="2"/>
      <c r="R1492" s="2"/>
      <c r="S1492" s="2"/>
      <c r="AP1492" s="1"/>
    </row>
    <row r="1493" spans="4:42" x14ac:dyDescent="0.25">
      <c r="D1493" s="1"/>
      <c r="E1493" s="1"/>
      <c r="F1493" s="1"/>
      <c r="P1493" s="2"/>
      <c r="Q1493" s="2"/>
      <c r="R1493" s="2"/>
      <c r="S1493" s="2"/>
      <c r="AP1493" s="1"/>
    </row>
    <row r="1494" spans="4:42" x14ac:dyDescent="0.25">
      <c r="D1494" s="1"/>
      <c r="E1494" s="1"/>
      <c r="F1494" s="1"/>
      <c r="P1494" s="2"/>
      <c r="Q1494" s="2"/>
      <c r="R1494" s="2"/>
      <c r="S1494" s="2"/>
      <c r="AP1494" s="1"/>
    </row>
    <row r="1495" spans="4:42" x14ac:dyDescent="0.25">
      <c r="D1495" s="1"/>
      <c r="E1495" s="1"/>
      <c r="F1495" s="1"/>
      <c r="P1495" s="2"/>
      <c r="Q1495" s="2"/>
      <c r="R1495" s="2"/>
      <c r="S1495" s="2"/>
      <c r="AP1495" s="1"/>
    </row>
    <row r="1496" spans="4:42" x14ac:dyDescent="0.25">
      <c r="D1496" s="1"/>
      <c r="E1496" s="1"/>
      <c r="F1496" s="1"/>
      <c r="P1496" s="2"/>
      <c r="Q1496" s="2"/>
      <c r="R1496" s="2"/>
      <c r="S1496" s="2"/>
      <c r="AP1496" s="1"/>
    </row>
    <row r="1497" spans="4:42" x14ac:dyDescent="0.25">
      <c r="D1497" s="1"/>
      <c r="E1497" s="1"/>
      <c r="F1497" s="1"/>
      <c r="P1497" s="2"/>
      <c r="Q1497" s="2"/>
      <c r="R1497" s="2"/>
      <c r="S1497" s="2"/>
      <c r="AP1497" s="1"/>
    </row>
    <row r="1498" spans="4:42" x14ac:dyDescent="0.25">
      <c r="D1498" s="1"/>
      <c r="E1498" s="1"/>
      <c r="F1498" s="1"/>
      <c r="P1498" s="2"/>
      <c r="Q1498" s="2"/>
      <c r="R1498" s="2"/>
      <c r="S1498" s="2"/>
      <c r="AP1498" s="1"/>
    </row>
    <row r="1499" spans="4:42" x14ac:dyDescent="0.25">
      <c r="D1499" s="1"/>
      <c r="E1499" s="1"/>
      <c r="F1499" s="1"/>
      <c r="P1499" s="2"/>
      <c r="Q1499" s="2"/>
      <c r="R1499" s="2"/>
      <c r="S1499" s="2"/>
      <c r="AP1499" s="1"/>
    </row>
    <row r="1500" spans="4:42" x14ac:dyDescent="0.25">
      <c r="D1500" s="1"/>
      <c r="E1500" s="1"/>
      <c r="F1500" s="1"/>
      <c r="P1500" s="2"/>
      <c r="Q1500" s="2"/>
      <c r="R1500" s="2"/>
      <c r="S1500" s="2"/>
      <c r="AP1500" s="1"/>
    </row>
    <row r="1501" spans="4:42" x14ac:dyDescent="0.25">
      <c r="D1501" s="1"/>
      <c r="E1501" s="1"/>
      <c r="F1501" s="1"/>
      <c r="P1501" s="2"/>
      <c r="Q1501" s="2"/>
      <c r="R1501" s="2"/>
      <c r="S1501" s="2"/>
      <c r="AP1501" s="1"/>
    </row>
    <row r="1502" spans="4:42" x14ac:dyDescent="0.25">
      <c r="D1502" s="1"/>
      <c r="E1502" s="1"/>
      <c r="F1502" s="1"/>
      <c r="P1502" s="2"/>
      <c r="Q1502" s="2"/>
      <c r="R1502" s="2"/>
      <c r="S1502" s="2"/>
      <c r="AP1502" s="1"/>
    </row>
    <row r="1503" spans="4:42" x14ac:dyDescent="0.25">
      <c r="D1503" s="1"/>
      <c r="E1503" s="1"/>
      <c r="F1503" s="1"/>
      <c r="P1503" s="2"/>
      <c r="Q1503" s="2"/>
      <c r="R1503" s="2"/>
      <c r="S1503" s="2"/>
      <c r="AP1503" s="1"/>
    </row>
    <row r="1504" spans="4:42" x14ac:dyDescent="0.25">
      <c r="D1504" s="1"/>
      <c r="E1504" s="1"/>
      <c r="F1504" s="1"/>
      <c r="P1504" s="2"/>
      <c r="Q1504" s="2"/>
      <c r="R1504" s="2"/>
      <c r="S1504" s="2"/>
      <c r="AP1504" s="1"/>
    </row>
    <row r="1505" spans="4:42" x14ac:dyDescent="0.25">
      <c r="D1505" s="1"/>
      <c r="E1505" s="1"/>
      <c r="F1505" s="1"/>
      <c r="P1505" s="2"/>
      <c r="Q1505" s="2"/>
      <c r="R1505" s="2"/>
      <c r="S1505" s="2"/>
      <c r="AP1505" s="1"/>
    </row>
    <row r="1506" spans="4:42" x14ac:dyDescent="0.25">
      <c r="D1506" s="1"/>
      <c r="E1506" s="1"/>
      <c r="F1506" s="1"/>
      <c r="P1506" s="2"/>
      <c r="Q1506" s="2"/>
      <c r="R1506" s="2"/>
      <c r="S1506" s="2"/>
      <c r="AP1506" s="1"/>
    </row>
    <row r="1507" spans="4:42" x14ac:dyDescent="0.25">
      <c r="D1507" s="1"/>
      <c r="E1507" s="1"/>
      <c r="F1507" s="1"/>
      <c r="P1507" s="2"/>
      <c r="Q1507" s="2"/>
      <c r="R1507" s="2"/>
      <c r="S1507" s="2"/>
      <c r="AP1507" s="1"/>
    </row>
    <row r="1508" spans="4:42" x14ac:dyDescent="0.25">
      <c r="D1508" s="1"/>
      <c r="E1508" s="1"/>
      <c r="F1508" s="1"/>
      <c r="P1508" s="2"/>
      <c r="Q1508" s="2"/>
      <c r="R1508" s="2"/>
      <c r="S1508" s="2"/>
      <c r="AP1508" s="1"/>
    </row>
    <row r="1509" spans="4:42" x14ac:dyDescent="0.25">
      <c r="D1509" s="1"/>
      <c r="E1509" s="1"/>
      <c r="F1509" s="1"/>
      <c r="P1509" s="2"/>
      <c r="Q1509" s="2"/>
      <c r="R1509" s="2"/>
      <c r="S1509" s="2"/>
      <c r="AP1509" s="1"/>
    </row>
    <row r="1510" spans="4:42" x14ac:dyDescent="0.25">
      <c r="D1510" s="1"/>
      <c r="E1510" s="1"/>
      <c r="F1510" s="1"/>
      <c r="P1510" s="2"/>
      <c r="Q1510" s="2"/>
      <c r="R1510" s="2"/>
      <c r="S1510" s="2"/>
      <c r="AP1510" s="1"/>
    </row>
    <row r="1511" spans="4:42" x14ac:dyDescent="0.25">
      <c r="D1511" s="1"/>
      <c r="E1511" s="1"/>
      <c r="F1511" s="1"/>
      <c r="P1511" s="2"/>
      <c r="Q1511" s="2"/>
      <c r="R1511" s="2"/>
      <c r="S1511" s="2"/>
      <c r="AP1511" s="1"/>
    </row>
    <row r="1512" spans="4:42" x14ac:dyDescent="0.25">
      <c r="D1512" s="1"/>
      <c r="E1512" s="1"/>
      <c r="F1512" s="1"/>
      <c r="P1512" s="2"/>
      <c r="Q1512" s="2"/>
      <c r="R1512" s="2"/>
      <c r="S1512" s="2"/>
      <c r="AP1512" s="1"/>
    </row>
    <row r="1513" spans="4:42" x14ac:dyDescent="0.25">
      <c r="D1513" s="1"/>
      <c r="E1513" s="1"/>
      <c r="F1513" s="1"/>
      <c r="P1513" s="2"/>
      <c r="Q1513" s="2"/>
      <c r="R1513" s="2"/>
      <c r="S1513" s="2"/>
      <c r="AP1513" s="1"/>
    </row>
    <row r="1514" spans="4:42" x14ac:dyDescent="0.25">
      <c r="D1514" s="1"/>
      <c r="E1514" s="1"/>
      <c r="F1514" s="1"/>
      <c r="P1514" s="2"/>
      <c r="Q1514" s="2"/>
      <c r="R1514" s="2"/>
      <c r="S1514" s="2"/>
      <c r="AP1514" s="1"/>
    </row>
    <row r="1515" spans="4:42" x14ac:dyDescent="0.25">
      <c r="D1515" s="1"/>
      <c r="E1515" s="1"/>
      <c r="F1515" s="1"/>
      <c r="P1515" s="2"/>
      <c r="Q1515" s="2"/>
      <c r="R1515" s="2"/>
      <c r="S1515" s="2"/>
      <c r="AP1515" s="1"/>
    </row>
    <row r="1516" spans="4:42" x14ac:dyDescent="0.25">
      <c r="D1516" s="1"/>
      <c r="E1516" s="1"/>
      <c r="F1516" s="1"/>
      <c r="P1516" s="2"/>
      <c r="Q1516" s="2"/>
      <c r="R1516" s="2"/>
      <c r="S1516" s="2"/>
      <c r="AP1516" s="1"/>
    </row>
    <row r="1517" spans="4:42" x14ac:dyDescent="0.25">
      <c r="D1517" s="1"/>
      <c r="E1517" s="1"/>
      <c r="F1517" s="1"/>
      <c r="P1517" s="2"/>
      <c r="Q1517" s="2"/>
      <c r="R1517" s="2"/>
      <c r="S1517" s="2"/>
      <c r="AP1517" s="1"/>
    </row>
    <row r="1518" spans="4:42" x14ac:dyDescent="0.25">
      <c r="D1518" s="1"/>
      <c r="E1518" s="1"/>
      <c r="F1518" s="1"/>
      <c r="P1518" s="2"/>
      <c r="Q1518" s="2"/>
      <c r="R1518" s="2"/>
      <c r="S1518" s="2"/>
      <c r="AP1518" s="1"/>
    </row>
    <row r="1519" spans="4:42" x14ac:dyDescent="0.25">
      <c r="D1519" s="1"/>
      <c r="E1519" s="1"/>
      <c r="F1519" s="1"/>
      <c r="P1519" s="2"/>
      <c r="Q1519" s="2"/>
      <c r="R1519" s="2"/>
      <c r="S1519" s="2"/>
      <c r="AP1519" s="1"/>
    </row>
    <row r="1520" spans="4:42" x14ac:dyDescent="0.25">
      <c r="D1520" s="1"/>
      <c r="E1520" s="1"/>
      <c r="F1520" s="1"/>
      <c r="P1520" s="2"/>
      <c r="Q1520" s="2"/>
      <c r="R1520" s="2"/>
      <c r="S1520" s="2"/>
      <c r="AP1520" s="1"/>
    </row>
    <row r="1521" spans="4:42" x14ac:dyDescent="0.25">
      <c r="D1521" s="1"/>
      <c r="E1521" s="1"/>
      <c r="F1521" s="1"/>
      <c r="P1521" s="2"/>
      <c r="Q1521" s="2"/>
      <c r="R1521" s="2"/>
      <c r="S1521" s="2"/>
      <c r="AP1521" s="1"/>
    </row>
    <row r="1522" spans="4:42" x14ac:dyDescent="0.25">
      <c r="D1522" s="1"/>
      <c r="E1522" s="1"/>
      <c r="F1522" s="1"/>
      <c r="P1522" s="2"/>
      <c r="Q1522" s="2"/>
      <c r="R1522" s="2"/>
      <c r="S1522" s="2"/>
      <c r="AP1522" s="1"/>
    </row>
    <row r="1523" spans="4:42" x14ac:dyDescent="0.25">
      <c r="D1523" s="1"/>
      <c r="E1523" s="1"/>
      <c r="F1523" s="1"/>
      <c r="P1523" s="2"/>
      <c r="Q1523" s="2"/>
      <c r="R1523" s="2"/>
      <c r="S1523" s="2"/>
      <c r="AP1523" s="1"/>
    </row>
    <row r="1524" spans="4:42" x14ac:dyDescent="0.25">
      <c r="D1524" s="1"/>
      <c r="E1524" s="1"/>
      <c r="F1524" s="1"/>
      <c r="P1524" s="2"/>
      <c r="Q1524" s="2"/>
      <c r="R1524" s="2"/>
      <c r="S1524" s="2"/>
      <c r="AP1524" s="1"/>
    </row>
    <row r="1525" spans="4:42" x14ac:dyDescent="0.25">
      <c r="D1525" s="1"/>
      <c r="E1525" s="1"/>
      <c r="F1525" s="1"/>
      <c r="P1525" s="2"/>
      <c r="Q1525" s="2"/>
      <c r="R1525" s="2"/>
      <c r="S1525" s="2"/>
      <c r="AP1525" s="1"/>
    </row>
    <row r="1526" spans="4:42" x14ac:dyDescent="0.25">
      <c r="D1526" s="1"/>
      <c r="E1526" s="1"/>
      <c r="F1526" s="1"/>
      <c r="P1526" s="2"/>
      <c r="Q1526" s="2"/>
      <c r="R1526" s="2"/>
      <c r="S1526" s="2"/>
      <c r="AP1526" s="1"/>
    </row>
    <row r="1527" spans="4:42" x14ac:dyDescent="0.25">
      <c r="D1527" s="1"/>
      <c r="E1527" s="1"/>
      <c r="F1527" s="1"/>
      <c r="P1527" s="2"/>
      <c r="Q1527" s="2"/>
      <c r="R1527" s="2"/>
      <c r="S1527" s="2"/>
      <c r="AP1527" s="1"/>
    </row>
    <row r="1528" spans="4:42" x14ac:dyDescent="0.25">
      <c r="D1528" s="1"/>
      <c r="E1528" s="1"/>
      <c r="F1528" s="1"/>
      <c r="P1528" s="2"/>
      <c r="Q1528" s="2"/>
      <c r="R1528" s="2"/>
      <c r="S1528" s="2"/>
      <c r="AP1528" s="1"/>
    </row>
    <row r="1529" spans="4:42" x14ac:dyDescent="0.25">
      <c r="D1529" s="1"/>
      <c r="E1529" s="1"/>
      <c r="F1529" s="1"/>
      <c r="P1529" s="2"/>
      <c r="Q1529" s="2"/>
      <c r="R1529" s="2"/>
      <c r="S1529" s="2"/>
      <c r="AP1529" s="1"/>
    </row>
    <row r="1530" spans="4:42" x14ac:dyDescent="0.25">
      <c r="D1530" s="1"/>
      <c r="E1530" s="1"/>
      <c r="F1530" s="1"/>
      <c r="P1530" s="2"/>
      <c r="Q1530" s="2"/>
      <c r="R1530" s="2"/>
      <c r="S1530" s="2"/>
      <c r="AP1530" s="1"/>
    </row>
    <row r="1531" spans="4:42" x14ac:dyDescent="0.25">
      <c r="D1531" s="1"/>
      <c r="E1531" s="1"/>
      <c r="F1531" s="1"/>
      <c r="P1531" s="2"/>
      <c r="Q1531" s="2"/>
      <c r="R1531" s="2"/>
      <c r="S1531" s="2"/>
      <c r="AP1531" s="1"/>
    </row>
    <row r="1532" spans="4:42" x14ac:dyDescent="0.25">
      <c r="D1532" s="1"/>
      <c r="E1532" s="1"/>
      <c r="F1532" s="1"/>
      <c r="P1532" s="2"/>
      <c r="Q1532" s="2"/>
      <c r="R1532" s="2"/>
      <c r="S1532" s="2"/>
      <c r="AP1532" s="1"/>
    </row>
    <row r="1533" spans="4:42" x14ac:dyDescent="0.25">
      <c r="D1533" s="1"/>
      <c r="E1533" s="1"/>
      <c r="F1533" s="1"/>
      <c r="P1533" s="2"/>
      <c r="Q1533" s="2"/>
      <c r="R1533" s="2"/>
      <c r="S1533" s="2"/>
      <c r="AP1533" s="1"/>
    </row>
    <row r="1534" spans="4:42" x14ac:dyDescent="0.25">
      <c r="D1534" s="1"/>
      <c r="E1534" s="1"/>
      <c r="F1534" s="1"/>
      <c r="P1534" s="2"/>
      <c r="Q1534" s="2"/>
      <c r="R1534" s="2"/>
      <c r="S1534" s="2"/>
      <c r="AP1534" s="1"/>
    </row>
    <row r="1535" spans="4:42" x14ac:dyDescent="0.25">
      <c r="D1535" s="1"/>
      <c r="E1535" s="1"/>
      <c r="F1535" s="1"/>
      <c r="P1535" s="2"/>
      <c r="Q1535" s="2"/>
      <c r="R1535" s="2"/>
      <c r="S1535" s="2"/>
      <c r="AP1535" s="1"/>
    </row>
    <row r="1536" spans="4:42" x14ac:dyDescent="0.25">
      <c r="D1536" s="1"/>
      <c r="E1536" s="1"/>
      <c r="F1536" s="1"/>
      <c r="P1536" s="2"/>
      <c r="Q1536" s="2"/>
      <c r="R1536" s="2"/>
      <c r="S1536" s="2"/>
      <c r="AP1536" s="1"/>
    </row>
    <row r="1537" spans="4:42" x14ac:dyDescent="0.25">
      <c r="D1537" s="1"/>
      <c r="E1537" s="1"/>
      <c r="F1537" s="1"/>
      <c r="P1537" s="2"/>
      <c r="Q1537" s="2"/>
      <c r="R1537" s="2"/>
      <c r="S1537" s="2"/>
      <c r="AP1537" s="1"/>
    </row>
    <row r="1538" spans="4:42" x14ac:dyDescent="0.25">
      <c r="D1538" s="1"/>
      <c r="E1538" s="1"/>
      <c r="F1538" s="1"/>
      <c r="P1538" s="2"/>
      <c r="Q1538" s="2"/>
      <c r="R1538" s="2"/>
      <c r="S1538" s="2"/>
      <c r="AP1538" s="1"/>
    </row>
    <row r="1539" spans="4:42" x14ac:dyDescent="0.25">
      <c r="D1539" s="1"/>
      <c r="E1539" s="1"/>
      <c r="F1539" s="1"/>
      <c r="P1539" s="2"/>
      <c r="Q1539" s="2"/>
      <c r="R1539" s="2"/>
      <c r="S1539" s="2"/>
      <c r="AP1539" s="1"/>
    </row>
    <row r="1540" spans="4:42" x14ac:dyDescent="0.25">
      <c r="D1540" s="1"/>
      <c r="E1540" s="1"/>
      <c r="F1540" s="1"/>
      <c r="P1540" s="2"/>
      <c r="Q1540" s="2"/>
      <c r="R1540" s="2"/>
      <c r="S1540" s="2"/>
      <c r="AP1540" s="1"/>
    </row>
    <row r="1541" spans="4:42" x14ac:dyDescent="0.25">
      <c r="D1541" s="1"/>
      <c r="E1541" s="1"/>
      <c r="F1541" s="1"/>
      <c r="P1541" s="2"/>
      <c r="Q1541" s="2"/>
      <c r="R1541" s="2"/>
      <c r="S1541" s="2"/>
      <c r="AP1541" s="1"/>
    </row>
    <row r="1542" spans="4:42" x14ac:dyDescent="0.25">
      <c r="D1542" s="1"/>
      <c r="E1542" s="1"/>
      <c r="F1542" s="1"/>
      <c r="P1542" s="2"/>
      <c r="Q1542" s="2"/>
      <c r="R1542" s="2"/>
      <c r="S1542" s="2"/>
      <c r="AP1542" s="1"/>
    </row>
    <row r="1543" spans="4:42" x14ac:dyDescent="0.25">
      <c r="D1543" s="1"/>
      <c r="E1543" s="1"/>
      <c r="F1543" s="1"/>
      <c r="P1543" s="2"/>
      <c r="Q1543" s="2"/>
      <c r="R1543" s="2"/>
      <c r="S1543" s="2"/>
      <c r="AP1543" s="1"/>
    </row>
    <row r="1544" spans="4:42" x14ac:dyDescent="0.25">
      <c r="D1544" s="1"/>
      <c r="E1544" s="1"/>
      <c r="F1544" s="1"/>
      <c r="P1544" s="2"/>
      <c r="Q1544" s="2"/>
      <c r="R1544" s="2"/>
      <c r="S1544" s="2"/>
      <c r="AP1544" s="1"/>
    </row>
    <row r="1545" spans="4:42" x14ac:dyDescent="0.25">
      <c r="D1545" s="1"/>
      <c r="E1545" s="1"/>
      <c r="F1545" s="1"/>
      <c r="P1545" s="2"/>
      <c r="Q1545" s="2"/>
      <c r="R1545" s="2"/>
      <c r="S1545" s="2"/>
      <c r="AP1545" s="1"/>
    </row>
    <row r="1546" spans="4:42" x14ac:dyDescent="0.25">
      <c r="D1546" s="1"/>
      <c r="E1546" s="1"/>
      <c r="F1546" s="1"/>
      <c r="P1546" s="2"/>
      <c r="Q1546" s="2"/>
      <c r="R1546" s="2"/>
      <c r="S1546" s="2"/>
      <c r="AP1546" s="1"/>
    </row>
    <row r="1547" spans="4:42" x14ac:dyDescent="0.25">
      <c r="D1547" s="1"/>
      <c r="E1547" s="1"/>
      <c r="F1547" s="1"/>
      <c r="P1547" s="2"/>
      <c r="Q1547" s="2"/>
      <c r="R1547" s="2"/>
      <c r="S1547" s="2"/>
      <c r="AP1547" s="1"/>
    </row>
    <row r="1548" spans="4:42" x14ac:dyDescent="0.25">
      <c r="D1548" s="1"/>
      <c r="E1548" s="1"/>
      <c r="F1548" s="1"/>
      <c r="P1548" s="2"/>
      <c r="Q1548" s="2"/>
      <c r="R1548" s="2"/>
      <c r="S1548" s="2"/>
      <c r="AP1548" s="1"/>
    </row>
    <row r="1549" spans="4:42" x14ac:dyDescent="0.25">
      <c r="D1549" s="1"/>
      <c r="E1549" s="1"/>
      <c r="F1549" s="1"/>
      <c r="P1549" s="2"/>
      <c r="Q1549" s="2"/>
      <c r="R1549" s="2"/>
      <c r="S1549" s="2"/>
      <c r="AP1549" s="1"/>
    </row>
    <row r="1550" spans="4:42" x14ac:dyDescent="0.25">
      <c r="D1550" s="1"/>
      <c r="E1550" s="1"/>
      <c r="F1550" s="1"/>
      <c r="P1550" s="2"/>
      <c r="Q1550" s="2"/>
      <c r="R1550" s="2"/>
      <c r="S1550" s="2"/>
      <c r="AP1550" s="1"/>
    </row>
    <row r="1551" spans="4:42" x14ac:dyDescent="0.25">
      <c r="D1551" s="1"/>
      <c r="E1551" s="1"/>
      <c r="F1551" s="1"/>
      <c r="P1551" s="2"/>
      <c r="Q1551" s="2"/>
      <c r="R1551" s="2"/>
      <c r="S1551" s="2"/>
      <c r="AP1551" s="1"/>
    </row>
    <row r="1552" spans="4:42" x14ac:dyDescent="0.25">
      <c r="D1552" s="1"/>
      <c r="E1552" s="1"/>
      <c r="F1552" s="1"/>
      <c r="P1552" s="2"/>
      <c r="Q1552" s="2"/>
      <c r="R1552" s="2"/>
      <c r="S1552" s="2"/>
      <c r="AP1552" s="1"/>
    </row>
    <row r="1553" spans="4:42" x14ac:dyDescent="0.25">
      <c r="D1553" s="1"/>
      <c r="E1553" s="1"/>
      <c r="F1553" s="1"/>
      <c r="P1553" s="2"/>
      <c r="Q1553" s="2"/>
      <c r="R1553" s="2"/>
      <c r="S1553" s="2"/>
      <c r="AP1553" s="1"/>
    </row>
    <row r="1554" spans="4:42" x14ac:dyDescent="0.25">
      <c r="D1554" s="1"/>
      <c r="E1554" s="1"/>
      <c r="F1554" s="1"/>
      <c r="P1554" s="2"/>
      <c r="Q1554" s="2"/>
      <c r="R1554" s="2"/>
      <c r="S1554" s="2"/>
      <c r="AP1554" s="1"/>
    </row>
    <row r="1555" spans="4:42" x14ac:dyDescent="0.25">
      <c r="D1555" s="1"/>
      <c r="E1555" s="1"/>
      <c r="F1555" s="1"/>
      <c r="P1555" s="2"/>
      <c r="Q1555" s="2"/>
      <c r="R1555" s="2"/>
      <c r="S1555" s="2"/>
      <c r="AP1555" s="1"/>
    </row>
    <row r="1556" spans="4:42" x14ac:dyDescent="0.25">
      <c r="D1556" s="1"/>
      <c r="E1556" s="1"/>
      <c r="F1556" s="1"/>
      <c r="P1556" s="2"/>
      <c r="Q1556" s="2"/>
      <c r="R1556" s="2"/>
      <c r="S1556" s="2"/>
      <c r="AP1556" s="1"/>
    </row>
    <row r="1557" spans="4:42" x14ac:dyDescent="0.25">
      <c r="D1557" s="1"/>
      <c r="E1557" s="1"/>
      <c r="F1557" s="1"/>
      <c r="P1557" s="2"/>
      <c r="Q1557" s="2"/>
      <c r="R1557" s="2"/>
      <c r="S1557" s="2"/>
      <c r="AP1557" s="1"/>
    </row>
    <row r="1558" spans="4:42" x14ac:dyDescent="0.25">
      <c r="D1558" s="1"/>
      <c r="E1558" s="1"/>
      <c r="F1558" s="1"/>
      <c r="P1558" s="2"/>
      <c r="Q1558" s="2"/>
      <c r="R1558" s="2"/>
      <c r="S1558" s="2"/>
      <c r="AP1558" s="1"/>
    </row>
    <row r="1559" spans="4:42" x14ac:dyDescent="0.25">
      <c r="D1559" s="1"/>
      <c r="E1559" s="1"/>
      <c r="F1559" s="1"/>
      <c r="P1559" s="2"/>
      <c r="Q1559" s="2"/>
      <c r="R1559" s="2"/>
      <c r="S1559" s="2"/>
      <c r="AP1559" s="1"/>
    </row>
    <row r="1560" spans="4:42" x14ac:dyDescent="0.25">
      <c r="D1560" s="1"/>
      <c r="E1560" s="1"/>
      <c r="F1560" s="1"/>
      <c r="P1560" s="2"/>
      <c r="Q1560" s="2"/>
      <c r="R1560" s="2"/>
      <c r="S1560" s="2"/>
      <c r="AP1560" s="1"/>
    </row>
    <row r="1561" spans="4:42" x14ac:dyDescent="0.25">
      <c r="D1561" s="1"/>
      <c r="E1561" s="1"/>
      <c r="F1561" s="1"/>
      <c r="P1561" s="2"/>
      <c r="Q1561" s="2"/>
      <c r="R1561" s="2"/>
      <c r="S1561" s="2"/>
      <c r="AP1561" s="1"/>
    </row>
    <row r="1562" spans="4:42" x14ac:dyDescent="0.25">
      <c r="D1562" s="1"/>
      <c r="E1562" s="1"/>
      <c r="F1562" s="1"/>
      <c r="P1562" s="2"/>
      <c r="Q1562" s="2"/>
      <c r="R1562" s="2"/>
      <c r="S1562" s="2"/>
      <c r="AP1562" s="1"/>
    </row>
    <row r="1563" spans="4:42" x14ac:dyDescent="0.25">
      <c r="D1563" s="1"/>
      <c r="E1563" s="1"/>
      <c r="F1563" s="1"/>
      <c r="P1563" s="2"/>
      <c r="Q1563" s="2"/>
      <c r="R1563" s="2"/>
      <c r="S1563" s="2"/>
      <c r="AP1563" s="1"/>
    </row>
    <row r="1564" spans="4:42" x14ac:dyDescent="0.25">
      <c r="D1564" s="1"/>
      <c r="E1564" s="1"/>
      <c r="F1564" s="1"/>
      <c r="P1564" s="2"/>
      <c r="Q1564" s="2"/>
      <c r="R1564" s="2"/>
      <c r="S1564" s="2"/>
      <c r="AP1564" s="1"/>
    </row>
    <row r="1565" spans="4:42" x14ac:dyDescent="0.25">
      <c r="D1565" s="1"/>
      <c r="E1565" s="1"/>
      <c r="F1565" s="1"/>
      <c r="P1565" s="2"/>
      <c r="Q1565" s="2"/>
      <c r="R1565" s="2"/>
      <c r="S1565" s="2"/>
      <c r="AP1565" s="1"/>
    </row>
    <row r="1566" spans="4:42" x14ac:dyDescent="0.25">
      <c r="D1566" s="1"/>
      <c r="E1566" s="1"/>
      <c r="F1566" s="1"/>
      <c r="P1566" s="2"/>
      <c r="Q1566" s="2"/>
      <c r="R1566" s="2"/>
      <c r="S1566" s="2"/>
      <c r="AP1566" s="1"/>
    </row>
    <row r="1567" spans="4:42" x14ac:dyDescent="0.25">
      <c r="D1567" s="1"/>
      <c r="E1567" s="1"/>
      <c r="F1567" s="1"/>
      <c r="P1567" s="2"/>
      <c r="Q1567" s="2"/>
      <c r="R1567" s="2"/>
      <c r="S1567" s="2"/>
      <c r="AP1567" s="1"/>
    </row>
    <row r="1568" spans="4:42" x14ac:dyDescent="0.25">
      <c r="D1568" s="1"/>
      <c r="E1568" s="1"/>
      <c r="F1568" s="1"/>
      <c r="P1568" s="2"/>
      <c r="Q1568" s="2"/>
      <c r="R1568" s="2"/>
      <c r="S1568" s="2"/>
      <c r="AP1568" s="1"/>
    </row>
    <row r="1569" spans="4:42" x14ac:dyDescent="0.25">
      <c r="D1569" s="1"/>
      <c r="E1569" s="1"/>
      <c r="F1569" s="1"/>
      <c r="P1569" s="2"/>
      <c r="Q1569" s="2"/>
      <c r="R1569" s="2"/>
      <c r="S1569" s="2"/>
      <c r="AP1569" s="1"/>
    </row>
    <row r="1570" spans="4:42" x14ac:dyDescent="0.25">
      <c r="D1570" s="1"/>
      <c r="E1570" s="1"/>
      <c r="F1570" s="1"/>
      <c r="P1570" s="2"/>
      <c r="Q1570" s="2"/>
      <c r="R1570" s="2"/>
      <c r="S1570" s="2"/>
      <c r="AP1570" s="1"/>
    </row>
    <row r="1571" spans="4:42" x14ac:dyDescent="0.25">
      <c r="D1571" s="1"/>
      <c r="E1571" s="1"/>
      <c r="F1571" s="1"/>
      <c r="P1571" s="2"/>
      <c r="Q1571" s="2"/>
      <c r="R1571" s="2"/>
      <c r="S1571" s="2"/>
      <c r="AP1571" s="1"/>
    </row>
    <row r="1572" spans="4:42" x14ac:dyDescent="0.25">
      <c r="D1572" s="1"/>
      <c r="E1572" s="1"/>
      <c r="F1572" s="1"/>
      <c r="P1572" s="2"/>
      <c r="Q1572" s="2"/>
      <c r="R1572" s="2"/>
      <c r="S1572" s="2"/>
      <c r="AP1572" s="1"/>
    </row>
    <row r="1573" spans="4:42" x14ac:dyDescent="0.25">
      <c r="D1573" s="1"/>
      <c r="E1573" s="1"/>
      <c r="F1573" s="1"/>
      <c r="P1573" s="2"/>
      <c r="Q1573" s="2"/>
      <c r="R1573" s="2"/>
      <c r="S1573" s="2"/>
      <c r="AP1573" s="1"/>
    </row>
    <row r="1574" spans="4:42" x14ac:dyDescent="0.25">
      <c r="D1574" s="1"/>
      <c r="E1574" s="1"/>
      <c r="F1574" s="1"/>
      <c r="P1574" s="2"/>
      <c r="Q1574" s="2"/>
      <c r="R1574" s="2"/>
      <c r="S1574" s="2"/>
      <c r="AP1574" s="1"/>
    </row>
    <row r="1575" spans="4:42" x14ac:dyDescent="0.25">
      <c r="D1575" s="1"/>
      <c r="E1575" s="1"/>
      <c r="F1575" s="1"/>
      <c r="P1575" s="2"/>
      <c r="Q1575" s="2"/>
      <c r="R1575" s="2"/>
      <c r="S1575" s="2"/>
      <c r="AP1575" s="1"/>
    </row>
    <row r="1576" spans="4:42" x14ac:dyDescent="0.25">
      <c r="D1576" s="1"/>
      <c r="E1576" s="1"/>
      <c r="F1576" s="1"/>
      <c r="P1576" s="2"/>
      <c r="Q1576" s="2"/>
      <c r="R1576" s="2"/>
      <c r="S1576" s="2"/>
      <c r="AP1576" s="1"/>
    </row>
    <row r="1577" spans="4:42" x14ac:dyDescent="0.25">
      <c r="D1577" s="1"/>
      <c r="E1577" s="1"/>
      <c r="F1577" s="1"/>
      <c r="P1577" s="2"/>
      <c r="Q1577" s="2"/>
      <c r="R1577" s="2"/>
      <c r="S1577" s="2"/>
      <c r="AP1577" s="1"/>
    </row>
    <row r="1578" spans="4:42" x14ac:dyDescent="0.25">
      <c r="D1578" s="1"/>
      <c r="E1578" s="1"/>
      <c r="F1578" s="1"/>
      <c r="P1578" s="2"/>
      <c r="Q1578" s="2"/>
      <c r="R1578" s="2"/>
      <c r="S1578" s="2"/>
      <c r="AP1578" s="1"/>
    </row>
    <row r="1579" spans="4:42" x14ac:dyDescent="0.25">
      <c r="D1579" s="1"/>
      <c r="E1579" s="1"/>
      <c r="F1579" s="1"/>
      <c r="P1579" s="2"/>
      <c r="Q1579" s="2"/>
      <c r="R1579" s="2"/>
      <c r="S1579" s="2"/>
      <c r="AP1579" s="1"/>
    </row>
    <row r="1580" spans="4:42" x14ac:dyDescent="0.25">
      <c r="D1580" s="1"/>
      <c r="E1580" s="1"/>
      <c r="F1580" s="1"/>
      <c r="P1580" s="2"/>
      <c r="Q1580" s="2"/>
      <c r="R1580" s="2"/>
      <c r="S1580" s="2"/>
      <c r="AP1580" s="1"/>
    </row>
    <row r="1581" spans="4:42" x14ac:dyDescent="0.25">
      <c r="D1581" s="1"/>
      <c r="E1581" s="1"/>
      <c r="F1581" s="1"/>
      <c r="P1581" s="2"/>
      <c r="Q1581" s="2"/>
      <c r="R1581" s="2"/>
      <c r="S1581" s="2"/>
      <c r="AP1581" s="1"/>
    </row>
    <row r="1582" spans="4:42" x14ac:dyDescent="0.25">
      <c r="D1582" s="1"/>
      <c r="E1582" s="1"/>
      <c r="F1582" s="1"/>
      <c r="P1582" s="2"/>
      <c r="Q1582" s="2"/>
      <c r="R1582" s="2"/>
      <c r="S1582" s="2"/>
      <c r="AP1582" s="1"/>
    </row>
    <row r="1583" spans="4:42" x14ac:dyDescent="0.25">
      <c r="D1583" s="1"/>
      <c r="E1583" s="1"/>
      <c r="F1583" s="1"/>
      <c r="P1583" s="2"/>
      <c r="Q1583" s="2"/>
      <c r="R1583" s="2"/>
      <c r="S1583" s="2"/>
      <c r="AP1583" s="1"/>
    </row>
    <row r="1584" spans="4:42" x14ac:dyDescent="0.25">
      <c r="D1584" s="1"/>
      <c r="E1584" s="1"/>
      <c r="F1584" s="1"/>
      <c r="P1584" s="2"/>
      <c r="Q1584" s="2"/>
      <c r="R1584" s="2"/>
      <c r="S1584" s="2"/>
      <c r="AP1584" s="1"/>
    </row>
    <row r="1585" spans="4:42" x14ac:dyDescent="0.25">
      <c r="D1585" s="1"/>
      <c r="E1585" s="1"/>
      <c r="F1585" s="1"/>
      <c r="P1585" s="2"/>
      <c r="Q1585" s="2"/>
      <c r="R1585" s="2"/>
      <c r="S1585" s="2"/>
      <c r="AP1585" s="1"/>
    </row>
    <row r="1586" spans="4:42" x14ac:dyDescent="0.25">
      <c r="D1586" s="1"/>
      <c r="E1586" s="1"/>
      <c r="F1586" s="1"/>
      <c r="P1586" s="2"/>
      <c r="Q1586" s="2"/>
      <c r="R1586" s="2"/>
      <c r="S1586" s="2"/>
      <c r="AP1586" s="1"/>
    </row>
    <row r="1587" spans="4:42" x14ac:dyDescent="0.25">
      <c r="D1587" s="1"/>
      <c r="E1587" s="1"/>
      <c r="F1587" s="1"/>
      <c r="P1587" s="2"/>
      <c r="Q1587" s="2"/>
      <c r="R1587" s="2"/>
      <c r="S1587" s="2"/>
      <c r="AP1587" s="1"/>
    </row>
    <row r="1588" spans="4:42" x14ac:dyDescent="0.25">
      <c r="D1588" s="1"/>
      <c r="E1588" s="1"/>
      <c r="F1588" s="1"/>
      <c r="P1588" s="2"/>
      <c r="Q1588" s="2"/>
      <c r="R1588" s="2"/>
      <c r="S1588" s="2"/>
      <c r="AP1588" s="1"/>
    </row>
    <row r="1589" spans="4:42" x14ac:dyDescent="0.25">
      <c r="D1589" s="1"/>
      <c r="E1589" s="1"/>
      <c r="F1589" s="1"/>
      <c r="P1589" s="2"/>
      <c r="Q1589" s="2"/>
      <c r="R1589" s="2"/>
      <c r="S1589" s="2"/>
      <c r="AP1589" s="1"/>
    </row>
    <row r="1590" spans="4:42" x14ac:dyDescent="0.25">
      <c r="D1590" s="1"/>
      <c r="E1590" s="1"/>
      <c r="F1590" s="1"/>
      <c r="P1590" s="2"/>
      <c r="Q1590" s="2"/>
      <c r="R1590" s="2"/>
      <c r="S1590" s="2"/>
      <c r="AP1590" s="1"/>
    </row>
    <row r="1591" spans="4:42" x14ac:dyDescent="0.25">
      <c r="D1591" s="1"/>
      <c r="E1591" s="1"/>
      <c r="F1591" s="1"/>
      <c r="P1591" s="2"/>
      <c r="Q1591" s="2"/>
      <c r="R1591" s="2"/>
      <c r="S1591" s="2"/>
      <c r="AP1591" s="1"/>
    </row>
    <row r="1592" spans="4:42" x14ac:dyDescent="0.25">
      <c r="D1592" s="1"/>
      <c r="E1592" s="1"/>
      <c r="F1592" s="1"/>
      <c r="P1592" s="2"/>
      <c r="Q1592" s="2"/>
      <c r="R1592" s="2"/>
      <c r="S1592" s="2"/>
      <c r="AP1592" s="1"/>
    </row>
    <row r="1593" spans="4:42" x14ac:dyDescent="0.25">
      <c r="D1593" s="1"/>
      <c r="E1593" s="1"/>
      <c r="F1593" s="1"/>
      <c r="P1593" s="2"/>
      <c r="Q1593" s="2"/>
      <c r="R1593" s="2"/>
      <c r="S1593" s="2"/>
      <c r="AP1593" s="1"/>
    </row>
    <row r="1594" spans="4:42" x14ac:dyDescent="0.25">
      <c r="D1594" s="1"/>
      <c r="E1594" s="1"/>
      <c r="F1594" s="1"/>
      <c r="P1594" s="2"/>
      <c r="Q1594" s="2"/>
      <c r="R1594" s="2"/>
      <c r="S1594" s="2"/>
      <c r="AP1594" s="1"/>
    </row>
    <row r="1595" spans="4:42" x14ac:dyDescent="0.25">
      <c r="D1595" s="1"/>
      <c r="E1595" s="1"/>
      <c r="F1595" s="1"/>
      <c r="P1595" s="2"/>
      <c r="Q1595" s="2"/>
      <c r="R1595" s="2"/>
      <c r="S1595" s="2"/>
      <c r="AP1595" s="1"/>
    </row>
    <row r="1596" spans="4:42" x14ac:dyDescent="0.25">
      <c r="D1596" s="1"/>
      <c r="E1596" s="1"/>
      <c r="F1596" s="1"/>
      <c r="P1596" s="2"/>
      <c r="Q1596" s="2"/>
      <c r="R1596" s="2"/>
      <c r="S1596" s="2"/>
      <c r="AP1596" s="1"/>
    </row>
    <row r="1597" spans="4:42" x14ac:dyDescent="0.25">
      <c r="D1597" s="1"/>
      <c r="E1597" s="1"/>
      <c r="F1597" s="1"/>
      <c r="P1597" s="2"/>
      <c r="Q1597" s="2"/>
      <c r="R1597" s="2"/>
      <c r="S1597" s="2"/>
      <c r="AP1597" s="1"/>
    </row>
    <row r="1598" spans="4:42" x14ac:dyDescent="0.25">
      <c r="D1598" s="1"/>
      <c r="E1598" s="1"/>
      <c r="F1598" s="1"/>
      <c r="P1598" s="2"/>
      <c r="Q1598" s="2"/>
      <c r="R1598" s="2"/>
      <c r="S1598" s="2"/>
      <c r="AP1598" s="1"/>
    </row>
    <row r="1599" spans="4:42" x14ac:dyDescent="0.25">
      <c r="D1599" s="1"/>
      <c r="E1599" s="1"/>
      <c r="F1599" s="1"/>
      <c r="P1599" s="2"/>
      <c r="Q1599" s="2"/>
      <c r="R1599" s="2"/>
      <c r="S1599" s="2"/>
      <c r="AP1599" s="1"/>
    </row>
    <row r="1600" spans="4:42" x14ac:dyDescent="0.25">
      <c r="D1600" s="1"/>
      <c r="E1600" s="1"/>
      <c r="F1600" s="1"/>
      <c r="P1600" s="2"/>
      <c r="Q1600" s="2"/>
      <c r="R1600" s="2"/>
      <c r="S1600" s="2"/>
      <c r="AP1600" s="1"/>
    </row>
    <row r="1601" spans="4:42" x14ac:dyDescent="0.25">
      <c r="D1601" s="1"/>
      <c r="E1601" s="1"/>
      <c r="F1601" s="1"/>
      <c r="P1601" s="2"/>
      <c r="Q1601" s="2"/>
      <c r="R1601" s="2"/>
      <c r="S1601" s="2"/>
      <c r="AP1601" s="1"/>
    </row>
    <row r="1602" spans="4:42" x14ac:dyDescent="0.25">
      <c r="D1602" s="1"/>
      <c r="E1602" s="1"/>
      <c r="F1602" s="1"/>
      <c r="P1602" s="2"/>
      <c r="Q1602" s="2"/>
      <c r="R1602" s="2"/>
      <c r="S1602" s="2"/>
      <c r="AP1602" s="1"/>
    </row>
    <row r="1603" spans="4:42" x14ac:dyDescent="0.25">
      <c r="D1603" s="1"/>
      <c r="E1603" s="1"/>
      <c r="F1603" s="1"/>
      <c r="P1603" s="2"/>
      <c r="Q1603" s="2"/>
      <c r="R1603" s="2"/>
      <c r="S1603" s="2"/>
      <c r="AP1603" s="1"/>
    </row>
    <row r="1604" spans="4:42" x14ac:dyDescent="0.25">
      <c r="D1604" s="1"/>
      <c r="E1604" s="1"/>
      <c r="F1604" s="1"/>
      <c r="P1604" s="2"/>
      <c r="Q1604" s="2"/>
      <c r="R1604" s="2"/>
      <c r="S1604" s="2"/>
      <c r="AP1604" s="1"/>
    </row>
    <row r="1605" spans="4:42" x14ac:dyDescent="0.25">
      <c r="D1605" s="1"/>
      <c r="E1605" s="1"/>
      <c r="F1605" s="1"/>
      <c r="P1605" s="2"/>
      <c r="Q1605" s="2"/>
      <c r="R1605" s="2"/>
      <c r="S1605" s="2"/>
      <c r="AP1605" s="1"/>
    </row>
    <row r="1606" spans="4:42" x14ac:dyDescent="0.25">
      <c r="D1606" s="1"/>
      <c r="E1606" s="1"/>
      <c r="F1606" s="1"/>
      <c r="P1606" s="2"/>
      <c r="Q1606" s="2"/>
      <c r="R1606" s="2"/>
      <c r="S1606" s="2"/>
      <c r="AP1606" s="1"/>
    </row>
    <row r="1607" spans="4:42" x14ac:dyDescent="0.25">
      <c r="D1607" s="1"/>
      <c r="E1607" s="1"/>
      <c r="F1607" s="1"/>
      <c r="P1607" s="2"/>
      <c r="Q1607" s="2"/>
      <c r="R1607" s="2"/>
      <c r="S1607" s="2"/>
      <c r="AP1607" s="1"/>
    </row>
    <row r="1608" spans="4:42" x14ac:dyDescent="0.25">
      <c r="D1608" s="1"/>
      <c r="E1608" s="1"/>
      <c r="F1608" s="1"/>
      <c r="P1608" s="2"/>
      <c r="Q1608" s="2"/>
      <c r="R1608" s="2"/>
      <c r="S1608" s="2"/>
      <c r="AP1608" s="1"/>
    </row>
    <row r="1609" spans="4:42" x14ac:dyDescent="0.25">
      <c r="D1609" s="1"/>
      <c r="E1609" s="1"/>
      <c r="F1609" s="1"/>
      <c r="P1609" s="2"/>
      <c r="Q1609" s="2"/>
      <c r="R1609" s="2"/>
      <c r="S1609" s="2"/>
      <c r="AP1609" s="1"/>
    </row>
    <row r="1610" spans="4:42" x14ac:dyDescent="0.25">
      <c r="D1610" s="1"/>
      <c r="E1610" s="1"/>
      <c r="F1610" s="1"/>
      <c r="P1610" s="2"/>
      <c r="Q1610" s="2"/>
      <c r="R1610" s="2"/>
      <c r="S1610" s="2"/>
      <c r="AP1610" s="1"/>
    </row>
    <row r="1611" spans="4:42" x14ac:dyDescent="0.25">
      <c r="D1611" s="1"/>
      <c r="E1611" s="1"/>
      <c r="F1611" s="1"/>
      <c r="P1611" s="2"/>
      <c r="Q1611" s="2"/>
      <c r="R1611" s="2"/>
      <c r="S1611" s="2"/>
      <c r="AP1611" s="1"/>
    </row>
    <row r="1612" spans="4:42" x14ac:dyDescent="0.25">
      <c r="D1612" s="1"/>
      <c r="E1612" s="1"/>
      <c r="F1612" s="1"/>
      <c r="P1612" s="2"/>
      <c r="Q1612" s="2"/>
      <c r="R1612" s="2"/>
      <c r="S1612" s="2"/>
      <c r="AP1612" s="1"/>
    </row>
    <row r="1613" spans="4:42" x14ac:dyDescent="0.25">
      <c r="D1613" s="1"/>
      <c r="E1613" s="1"/>
      <c r="F1613" s="1"/>
      <c r="P1613" s="2"/>
      <c r="Q1613" s="2"/>
      <c r="R1613" s="2"/>
      <c r="S1613" s="2"/>
      <c r="AP1613" s="1"/>
    </row>
    <row r="1614" spans="4:42" x14ac:dyDescent="0.25">
      <c r="D1614" s="1"/>
      <c r="E1614" s="1"/>
      <c r="F1614" s="1"/>
      <c r="P1614" s="2"/>
      <c r="Q1614" s="2"/>
      <c r="R1614" s="2"/>
      <c r="S1614" s="2"/>
      <c r="AP1614" s="1"/>
    </row>
    <row r="1615" spans="4:42" x14ac:dyDescent="0.25">
      <c r="D1615" s="1"/>
      <c r="E1615" s="1"/>
      <c r="F1615" s="1"/>
      <c r="P1615" s="2"/>
      <c r="Q1615" s="2"/>
      <c r="R1615" s="2"/>
      <c r="S1615" s="2"/>
      <c r="AP1615" s="1"/>
    </row>
    <row r="1616" spans="4:42" x14ac:dyDescent="0.25">
      <c r="D1616" s="1"/>
      <c r="E1616" s="1"/>
      <c r="F1616" s="1"/>
      <c r="P1616" s="2"/>
      <c r="Q1616" s="2"/>
      <c r="R1616" s="2"/>
      <c r="S1616" s="2"/>
      <c r="AP1616" s="1"/>
    </row>
    <row r="1617" spans="4:42" x14ac:dyDescent="0.25">
      <c r="D1617" s="1"/>
      <c r="E1617" s="1"/>
      <c r="F1617" s="1"/>
      <c r="P1617" s="2"/>
      <c r="Q1617" s="2"/>
      <c r="R1617" s="2"/>
      <c r="S1617" s="2"/>
      <c r="AP1617" s="1"/>
    </row>
    <row r="1618" spans="4:42" x14ac:dyDescent="0.25">
      <c r="D1618" s="1"/>
      <c r="E1618" s="1"/>
      <c r="F1618" s="1"/>
      <c r="P1618" s="2"/>
      <c r="Q1618" s="2"/>
      <c r="R1618" s="2"/>
      <c r="S1618" s="2"/>
      <c r="AP1618" s="1"/>
    </row>
    <row r="1619" spans="4:42" x14ac:dyDescent="0.25">
      <c r="D1619" s="1"/>
      <c r="E1619" s="1"/>
      <c r="F1619" s="1"/>
      <c r="P1619" s="2"/>
      <c r="Q1619" s="2"/>
      <c r="R1619" s="2"/>
      <c r="S1619" s="2"/>
      <c r="AP1619" s="1"/>
    </row>
    <row r="1620" spans="4:42" x14ac:dyDescent="0.25">
      <c r="D1620" s="1"/>
      <c r="E1620" s="1"/>
      <c r="F1620" s="1"/>
      <c r="P1620" s="2"/>
      <c r="Q1620" s="2"/>
      <c r="R1620" s="2"/>
      <c r="S1620" s="2"/>
      <c r="AP1620" s="1"/>
    </row>
    <row r="1621" spans="4:42" x14ac:dyDescent="0.25">
      <c r="D1621" s="1"/>
      <c r="E1621" s="1"/>
      <c r="F1621" s="1"/>
      <c r="P1621" s="2"/>
      <c r="Q1621" s="2"/>
      <c r="R1621" s="2"/>
      <c r="S1621" s="2"/>
      <c r="AP1621" s="1"/>
    </row>
    <row r="1622" spans="4:42" x14ac:dyDescent="0.25">
      <c r="D1622" s="1"/>
      <c r="E1622" s="1"/>
      <c r="F1622" s="1"/>
      <c r="P1622" s="2"/>
      <c r="Q1622" s="2"/>
      <c r="R1622" s="2"/>
      <c r="S1622" s="2"/>
      <c r="AP1622" s="1"/>
    </row>
    <row r="1623" spans="4:42" x14ac:dyDescent="0.25">
      <c r="D1623" s="1"/>
      <c r="E1623" s="1"/>
      <c r="F1623" s="1"/>
      <c r="P1623" s="2"/>
      <c r="Q1623" s="2"/>
      <c r="R1623" s="2"/>
      <c r="S1623" s="2"/>
      <c r="AP1623" s="1"/>
    </row>
    <row r="1624" spans="4:42" x14ac:dyDescent="0.25">
      <c r="D1624" s="1"/>
      <c r="E1624" s="1"/>
      <c r="F1624" s="1"/>
      <c r="P1624" s="2"/>
      <c r="Q1624" s="2"/>
      <c r="R1624" s="2"/>
      <c r="S1624" s="2"/>
      <c r="AP1624" s="1"/>
    </row>
    <row r="1625" spans="4:42" x14ac:dyDescent="0.25">
      <c r="D1625" s="1"/>
      <c r="E1625" s="1"/>
      <c r="F1625" s="1"/>
      <c r="P1625" s="2"/>
      <c r="Q1625" s="2"/>
      <c r="R1625" s="2"/>
      <c r="S1625" s="2"/>
      <c r="AP1625" s="1"/>
    </row>
    <row r="1626" spans="4:42" x14ac:dyDescent="0.25">
      <c r="D1626" s="1"/>
      <c r="E1626" s="1"/>
      <c r="F1626" s="1"/>
      <c r="P1626" s="2"/>
      <c r="Q1626" s="2"/>
      <c r="R1626" s="2"/>
      <c r="S1626" s="2"/>
      <c r="AP1626" s="1"/>
    </row>
    <row r="1627" spans="4:42" x14ac:dyDescent="0.25">
      <c r="D1627" s="1"/>
      <c r="E1627" s="1"/>
      <c r="F1627" s="1"/>
      <c r="P1627" s="2"/>
      <c r="Q1627" s="2"/>
      <c r="R1627" s="2"/>
      <c r="S1627" s="2"/>
      <c r="AP1627" s="1"/>
    </row>
    <row r="1628" spans="4:42" x14ac:dyDescent="0.25">
      <c r="D1628" s="1"/>
      <c r="E1628" s="1"/>
      <c r="F1628" s="1"/>
      <c r="P1628" s="2"/>
      <c r="Q1628" s="2"/>
      <c r="R1628" s="2"/>
      <c r="S1628" s="2"/>
      <c r="AP1628" s="1"/>
    </row>
    <row r="1629" spans="4:42" x14ac:dyDescent="0.25">
      <c r="D1629" s="1"/>
      <c r="E1629" s="1"/>
      <c r="F1629" s="1"/>
      <c r="P1629" s="2"/>
      <c r="Q1629" s="2"/>
      <c r="R1629" s="2"/>
      <c r="S1629" s="2"/>
      <c r="AP1629" s="1"/>
    </row>
    <row r="1630" spans="4:42" x14ac:dyDescent="0.25">
      <c r="D1630" s="1"/>
      <c r="E1630" s="1"/>
      <c r="F1630" s="1"/>
      <c r="P1630" s="2"/>
      <c r="Q1630" s="2"/>
      <c r="R1630" s="2"/>
      <c r="S1630" s="2"/>
      <c r="AP1630" s="1"/>
    </row>
    <row r="1631" spans="4:42" x14ac:dyDescent="0.25">
      <c r="D1631" s="1"/>
      <c r="E1631" s="1"/>
      <c r="F1631" s="1"/>
      <c r="P1631" s="2"/>
      <c r="Q1631" s="2"/>
      <c r="R1631" s="2"/>
      <c r="S1631" s="2"/>
      <c r="AP1631" s="1"/>
    </row>
    <row r="1632" spans="4:42" x14ac:dyDescent="0.25">
      <c r="D1632" s="1"/>
      <c r="E1632" s="1"/>
      <c r="F1632" s="1"/>
      <c r="P1632" s="2"/>
      <c r="Q1632" s="2"/>
      <c r="R1632" s="2"/>
      <c r="S1632" s="2"/>
      <c r="AP1632" s="1"/>
    </row>
    <row r="1633" spans="4:42" x14ac:dyDescent="0.25">
      <c r="D1633" s="1"/>
      <c r="E1633" s="1"/>
      <c r="F1633" s="1"/>
      <c r="P1633" s="2"/>
      <c r="Q1633" s="2"/>
      <c r="R1633" s="2"/>
      <c r="S1633" s="2"/>
      <c r="AP1633" s="1"/>
    </row>
    <row r="1634" spans="4:42" x14ac:dyDescent="0.25">
      <c r="D1634" s="1"/>
      <c r="E1634" s="1"/>
      <c r="F1634" s="1"/>
      <c r="P1634" s="2"/>
      <c r="Q1634" s="2"/>
      <c r="R1634" s="2"/>
      <c r="S1634" s="2"/>
      <c r="AP1634" s="1"/>
    </row>
    <row r="1635" spans="4:42" x14ac:dyDescent="0.25">
      <c r="D1635" s="1"/>
      <c r="E1635" s="1"/>
      <c r="F1635" s="1"/>
      <c r="P1635" s="2"/>
      <c r="Q1635" s="2"/>
      <c r="R1635" s="2"/>
      <c r="S1635" s="2"/>
      <c r="AP1635" s="1"/>
    </row>
    <row r="1636" spans="4:42" x14ac:dyDescent="0.25">
      <c r="D1636" s="1"/>
      <c r="E1636" s="1"/>
      <c r="F1636" s="1"/>
      <c r="P1636" s="2"/>
      <c r="Q1636" s="2"/>
      <c r="R1636" s="2"/>
      <c r="S1636" s="2"/>
      <c r="AP1636" s="1"/>
    </row>
    <row r="1637" spans="4:42" x14ac:dyDescent="0.25">
      <c r="D1637" s="1"/>
      <c r="E1637" s="1"/>
      <c r="F1637" s="1"/>
      <c r="P1637" s="2"/>
      <c r="Q1637" s="2"/>
      <c r="R1637" s="2"/>
      <c r="S1637" s="2"/>
      <c r="AP1637" s="1"/>
    </row>
    <row r="1638" spans="4:42" x14ac:dyDescent="0.25">
      <c r="D1638" s="1"/>
      <c r="E1638" s="1"/>
      <c r="F1638" s="1"/>
      <c r="P1638" s="2"/>
      <c r="Q1638" s="2"/>
      <c r="R1638" s="2"/>
      <c r="S1638" s="2"/>
      <c r="AP1638" s="1"/>
    </row>
    <row r="1639" spans="4:42" x14ac:dyDescent="0.25">
      <c r="D1639" s="1"/>
      <c r="E1639" s="1"/>
      <c r="F1639" s="1"/>
      <c r="P1639" s="2"/>
      <c r="Q1639" s="2"/>
      <c r="R1639" s="2"/>
      <c r="S1639" s="2"/>
      <c r="AP1639" s="1"/>
    </row>
    <row r="1640" spans="4:42" x14ac:dyDescent="0.25">
      <c r="D1640" s="1"/>
      <c r="E1640" s="1"/>
      <c r="F1640" s="1"/>
      <c r="P1640" s="2"/>
      <c r="Q1640" s="2"/>
      <c r="R1640" s="2"/>
      <c r="S1640" s="2"/>
      <c r="AP1640" s="1"/>
    </row>
    <row r="1641" spans="4:42" x14ac:dyDescent="0.25">
      <c r="D1641" s="1"/>
      <c r="E1641" s="1"/>
      <c r="F1641" s="1"/>
      <c r="P1641" s="2"/>
      <c r="Q1641" s="2"/>
      <c r="R1641" s="2"/>
      <c r="S1641" s="2"/>
      <c r="AP1641" s="1"/>
    </row>
    <row r="1642" spans="4:42" x14ac:dyDescent="0.25">
      <c r="D1642" s="1"/>
      <c r="E1642" s="1"/>
      <c r="F1642" s="1"/>
      <c r="P1642" s="2"/>
      <c r="Q1642" s="2"/>
      <c r="R1642" s="2"/>
      <c r="S1642" s="2"/>
      <c r="AP1642" s="1"/>
    </row>
    <row r="1643" spans="4:42" x14ac:dyDescent="0.25">
      <c r="D1643" s="1"/>
      <c r="E1643" s="1"/>
      <c r="F1643" s="1"/>
      <c r="P1643" s="2"/>
      <c r="Q1643" s="2"/>
      <c r="R1643" s="2"/>
      <c r="S1643" s="2"/>
      <c r="AP1643" s="1"/>
    </row>
    <row r="1644" spans="4:42" x14ac:dyDescent="0.25">
      <c r="D1644" s="1"/>
      <c r="E1644" s="1"/>
      <c r="F1644" s="1"/>
      <c r="P1644" s="2"/>
      <c r="Q1644" s="2"/>
      <c r="R1644" s="2"/>
      <c r="S1644" s="2"/>
      <c r="AP1644" s="1"/>
    </row>
    <row r="1645" spans="4:42" x14ac:dyDescent="0.25">
      <c r="D1645" s="1"/>
      <c r="E1645" s="1"/>
      <c r="F1645" s="1"/>
      <c r="P1645" s="2"/>
      <c r="Q1645" s="2"/>
      <c r="R1645" s="2"/>
      <c r="S1645" s="2"/>
      <c r="AP1645" s="1"/>
    </row>
    <row r="1646" spans="4:42" x14ac:dyDescent="0.25">
      <c r="D1646" s="1"/>
      <c r="E1646" s="1"/>
      <c r="F1646" s="1"/>
      <c r="P1646" s="2"/>
      <c r="Q1646" s="2"/>
      <c r="R1646" s="2"/>
      <c r="S1646" s="2"/>
      <c r="AP1646" s="1"/>
    </row>
    <row r="1647" spans="4:42" x14ac:dyDescent="0.25">
      <c r="D1647" s="1"/>
      <c r="E1647" s="1"/>
      <c r="F1647" s="1"/>
      <c r="P1647" s="2"/>
      <c r="Q1647" s="2"/>
      <c r="R1647" s="2"/>
      <c r="S1647" s="2"/>
      <c r="AP1647" s="1"/>
    </row>
    <row r="1648" spans="4:42" x14ac:dyDescent="0.25">
      <c r="D1648" s="1"/>
      <c r="E1648" s="1"/>
      <c r="F1648" s="1"/>
      <c r="P1648" s="2"/>
      <c r="Q1648" s="2"/>
      <c r="R1648" s="2"/>
      <c r="S1648" s="2"/>
      <c r="AP1648" s="1"/>
    </row>
    <row r="1649" spans="4:42" x14ac:dyDescent="0.25">
      <c r="D1649" s="1"/>
      <c r="E1649" s="1"/>
      <c r="F1649" s="1"/>
      <c r="P1649" s="2"/>
      <c r="Q1649" s="2"/>
      <c r="R1649" s="2"/>
      <c r="S1649" s="2"/>
      <c r="AP1649" s="1"/>
    </row>
    <row r="1650" spans="4:42" x14ac:dyDescent="0.25">
      <c r="D1650" s="1"/>
      <c r="E1650" s="1"/>
      <c r="F1650" s="1"/>
      <c r="P1650" s="2"/>
      <c r="Q1650" s="2"/>
      <c r="R1650" s="2"/>
      <c r="S1650" s="2"/>
      <c r="AP1650" s="1"/>
    </row>
    <row r="1651" spans="4:42" x14ac:dyDescent="0.25">
      <c r="D1651" s="1"/>
      <c r="E1651" s="1"/>
      <c r="F1651" s="1"/>
      <c r="P1651" s="2"/>
      <c r="Q1651" s="2"/>
      <c r="R1651" s="2"/>
      <c r="S1651" s="2"/>
      <c r="AP1651" s="1"/>
    </row>
    <row r="1652" spans="4:42" x14ac:dyDescent="0.25">
      <c r="D1652" s="1"/>
      <c r="E1652" s="1"/>
      <c r="F1652" s="1"/>
      <c r="P1652" s="2"/>
      <c r="Q1652" s="2"/>
      <c r="R1652" s="2"/>
      <c r="S1652" s="2"/>
      <c r="AP1652" s="1"/>
    </row>
    <row r="1653" spans="4:42" x14ac:dyDescent="0.25">
      <c r="D1653" s="1"/>
      <c r="E1653" s="1"/>
      <c r="F1653" s="1"/>
      <c r="P1653" s="2"/>
      <c r="Q1653" s="2"/>
      <c r="R1653" s="2"/>
      <c r="S1653" s="2"/>
      <c r="AP1653" s="1"/>
    </row>
    <row r="1654" spans="4:42" x14ac:dyDescent="0.25">
      <c r="D1654" s="1"/>
      <c r="E1654" s="1"/>
      <c r="F1654" s="1"/>
      <c r="P1654" s="2"/>
      <c r="Q1654" s="2"/>
      <c r="R1654" s="2"/>
      <c r="S1654" s="2"/>
      <c r="AP1654" s="1"/>
    </row>
    <row r="1655" spans="4:42" x14ac:dyDescent="0.25">
      <c r="D1655" s="1"/>
      <c r="E1655" s="1"/>
      <c r="F1655" s="1"/>
      <c r="P1655" s="2"/>
      <c r="Q1655" s="2"/>
      <c r="R1655" s="2"/>
      <c r="S1655" s="2"/>
      <c r="AP1655" s="1"/>
    </row>
    <row r="1656" spans="4:42" x14ac:dyDescent="0.25">
      <c r="D1656" s="1"/>
      <c r="E1656" s="1"/>
      <c r="F1656" s="1"/>
      <c r="P1656" s="2"/>
      <c r="Q1656" s="2"/>
      <c r="R1656" s="2"/>
      <c r="S1656" s="2"/>
      <c r="AP1656" s="1"/>
    </row>
    <row r="1657" spans="4:42" x14ac:dyDescent="0.25">
      <c r="D1657" s="1"/>
      <c r="E1657" s="1"/>
      <c r="F1657" s="1"/>
      <c r="P1657" s="2"/>
      <c r="Q1657" s="2"/>
      <c r="R1657" s="2"/>
      <c r="S1657" s="2"/>
      <c r="AP1657" s="1"/>
    </row>
    <row r="1658" spans="4:42" x14ac:dyDescent="0.25">
      <c r="D1658" s="1"/>
      <c r="E1658" s="1"/>
      <c r="F1658" s="1"/>
      <c r="P1658" s="2"/>
      <c r="Q1658" s="2"/>
      <c r="R1658" s="2"/>
      <c r="S1658" s="2"/>
      <c r="AP1658" s="1"/>
    </row>
    <row r="1659" spans="4:42" x14ac:dyDescent="0.25">
      <c r="D1659" s="1"/>
      <c r="E1659" s="1"/>
      <c r="F1659" s="1"/>
      <c r="P1659" s="2"/>
      <c r="Q1659" s="2"/>
      <c r="R1659" s="2"/>
      <c r="S1659" s="2"/>
      <c r="AP1659" s="1"/>
    </row>
    <row r="1660" spans="4:42" x14ac:dyDescent="0.25">
      <c r="D1660" s="1"/>
      <c r="E1660" s="1"/>
      <c r="F1660" s="1"/>
      <c r="P1660" s="2"/>
      <c r="Q1660" s="2"/>
      <c r="R1660" s="2"/>
      <c r="S1660" s="2"/>
      <c r="AP1660" s="1"/>
    </row>
    <row r="1661" spans="4:42" x14ac:dyDescent="0.25">
      <c r="D1661" s="1"/>
      <c r="E1661" s="1"/>
      <c r="F1661" s="1"/>
      <c r="P1661" s="2"/>
      <c r="Q1661" s="2"/>
      <c r="R1661" s="2"/>
      <c r="S1661" s="2"/>
      <c r="AP1661" s="1"/>
    </row>
    <row r="1662" spans="4:42" x14ac:dyDescent="0.25">
      <c r="D1662" s="1"/>
      <c r="E1662" s="1"/>
      <c r="F1662" s="1"/>
      <c r="P1662" s="2"/>
      <c r="Q1662" s="2"/>
      <c r="R1662" s="2"/>
      <c r="S1662" s="2"/>
      <c r="AP1662" s="1"/>
    </row>
    <row r="1663" spans="4:42" x14ac:dyDescent="0.25">
      <c r="D1663" s="1"/>
      <c r="E1663" s="1"/>
      <c r="F1663" s="1"/>
      <c r="P1663" s="2"/>
      <c r="Q1663" s="2"/>
      <c r="R1663" s="2"/>
      <c r="S1663" s="2"/>
      <c r="AP1663" s="1"/>
    </row>
    <row r="1664" spans="4:42" x14ac:dyDescent="0.25">
      <c r="D1664" s="1"/>
      <c r="E1664" s="1"/>
      <c r="F1664" s="1"/>
      <c r="P1664" s="2"/>
      <c r="Q1664" s="2"/>
      <c r="R1664" s="2"/>
      <c r="S1664" s="2"/>
      <c r="AP1664" s="1"/>
    </row>
    <row r="1665" spans="4:42" x14ac:dyDescent="0.25">
      <c r="D1665" s="1"/>
      <c r="E1665" s="1"/>
      <c r="F1665" s="1"/>
      <c r="P1665" s="2"/>
      <c r="Q1665" s="2"/>
      <c r="R1665" s="2"/>
      <c r="S1665" s="2"/>
      <c r="AP1665" s="1"/>
    </row>
    <row r="1666" spans="4:42" x14ac:dyDescent="0.25">
      <c r="D1666" s="1"/>
      <c r="E1666" s="1"/>
      <c r="F1666" s="1"/>
      <c r="P1666" s="2"/>
      <c r="Q1666" s="2"/>
      <c r="R1666" s="2"/>
      <c r="S1666" s="2"/>
      <c r="AP1666" s="1"/>
    </row>
    <row r="1667" spans="4:42" x14ac:dyDescent="0.25">
      <c r="D1667" s="1"/>
      <c r="E1667" s="1"/>
      <c r="F1667" s="1"/>
      <c r="P1667" s="2"/>
      <c r="Q1667" s="2"/>
      <c r="R1667" s="2"/>
      <c r="S1667" s="2"/>
      <c r="AP1667" s="1"/>
    </row>
    <row r="1668" spans="4:42" x14ac:dyDescent="0.25">
      <c r="D1668" s="1"/>
      <c r="E1668" s="1"/>
      <c r="F1668" s="1"/>
      <c r="P1668" s="2"/>
      <c r="Q1668" s="2"/>
      <c r="R1668" s="2"/>
      <c r="S1668" s="2"/>
      <c r="AP1668" s="1"/>
    </row>
    <row r="1669" spans="4:42" x14ac:dyDescent="0.25">
      <c r="D1669" s="1"/>
      <c r="E1669" s="1"/>
      <c r="F1669" s="1"/>
      <c r="P1669" s="2"/>
      <c r="Q1669" s="2"/>
      <c r="R1669" s="2"/>
      <c r="S1669" s="2"/>
      <c r="AP1669" s="1"/>
    </row>
    <row r="1670" spans="4:42" x14ac:dyDescent="0.25">
      <c r="D1670" s="1"/>
      <c r="E1670" s="1"/>
      <c r="F1670" s="1"/>
      <c r="P1670" s="2"/>
      <c r="Q1670" s="2"/>
      <c r="R1670" s="2"/>
      <c r="S1670" s="2"/>
      <c r="AP1670" s="1"/>
    </row>
    <row r="1671" spans="4:42" x14ac:dyDescent="0.25">
      <c r="D1671" s="1"/>
      <c r="E1671" s="1"/>
      <c r="F1671" s="1"/>
      <c r="P1671" s="2"/>
      <c r="Q1671" s="2"/>
      <c r="R1671" s="2"/>
      <c r="S1671" s="2"/>
      <c r="AP1671" s="1"/>
    </row>
    <row r="1672" spans="4:42" x14ac:dyDescent="0.25">
      <c r="D1672" s="1"/>
      <c r="E1672" s="1"/>
      <c r="F1672" s="1"/>
      <c r="P1672" s="2"/>
      <c r="Q1672" s="2"/>
      <c r="R1672" s="2"/>
      <c r="S1672" s="2"/>
      <c r="AP1672" s="1"/>
    </row>
    <row r="1673" spans="4:42" x14ac:dyDescent="0.25">
      <c r="D1673" s="1"/>
      <c r="E1673" s="1"/>
      <c r="F1673" s="1"/>
      <c r="P1673" s="2"/>
      <c r="Q1673" s="2"/>
      <c r="R1673" s="2"/>
      <c r="S1673" s="2"/>
      <c r="AP1673" s="1"/>
    </row>
    <row r="1674" spans="4:42" x14ac:dyDescent="0.25">
      <c r="D1674" s="1"/>
      <c r="E1674" s="1"/>
      <c r="F1674" s="1"/>
      <c r="P1674" s="2"/>
      <c r="Q1674" s="2"/>
      <c r="R1674" s="2"/>
      <c r="S1674" s="2"/>
      <c r="AP1674" s="1"/>
    </row>
    <row r="1675" spans="4:42" x14ac:dyDescent="0.25">
      <c r="D1675" s="1"/>
      <c r="E1675" s="1"/>
      <c r="F1675" s="1"/>
      <c r="P1675" s="2"/>
      <c r="Q1675" s="2"/>
      <c r="R1675" s="2"/>
      <c r="S1675" s="2"/>
      <c r="AP1675" s="1"/>
    </row>
    <row r="1676" spans="4:42" x14ac:dyDescent="0.25">
      <c r="D1676" s="1"/>
      <c r="E1676" s="1"/>
      <c r="F1676" s="1"/>
      <c r="P1676" s="2"/>
      <c r="Q1676" s="2"/>
      <c r="R1676" s="2"/>
      <c r="S1676" s="2"/>
      <c r="AP1676" s="1"/>
    </row>
    <row r="1677" spans="4:42" x14ac:dyDescent="0.25">
      <c r="D1677" s="1"/>
      <c r="E1677" s="1"/>
      <c r="F1677" s="1"/>
      <c r="P1677" s="2"/>
      <c r="Q1677" s="2"/>
      <c r="R1677" s="2"/>
      <c r="S1677" s="2"/>
      <c r="AP1677" s="1"/>
    </row>
    <row r="1678" spans="4:42" x14ac:dyDescent="0.25">
      <c r="D1678" s="1"/>
      <c r="E1678" s="1"/>
      <c r="F1678" s="1"/>
      <c r="P1678" s="2"/>
      <c r="Q1678" s="2"/>
      <c r="R1678" s="2"/>
      <c r="S1678" s="2"/>
      <c r="AP1678" s="1"/>
    </row>
    <row r="1679" spans="4:42" x14ac:dyDescent="0.25">
      <c r="D1679" s="1"/>
      <c r="E1679" s="1"/>
      <c r="F1679" s="1"/>
      <c r="P1679" s="2"/>
      <c r="Q1679" s="2"/>
      <c r="R1679" s="2"/>
      <c r="S1679" s="2"/>
      <c r="AP1679" s="1"/>
    </row>
    <row r="1680" spans="4:42" x14ac:dyDescent="0.25">
      <c r="D1680" s="1"/>
      <c r="E1680" s="1"/>
      <c r="F1680" s="1"/>
      <c r="P1680" s="2"/>
      <c r="Q1680" s="2"/>
      <c r="R1680" s="2"/>
      <c r="S1680" s="2"/>
      <c r="AP1680" s="1"/>
    </row>
    <row r="1681" spans="4:42" x14ac:dyDescent="0.25">
      <c r="D1681" s="1"/>
      <c r="E1681" s="1"/>
      <c r="F1681" s="1"/>
      <c r="P1681" s="2"/>
      <c r="Q1681" s="2"/>
      <c r="R1681" s="2"/>
      <c r="S1681" s="2"/>
      <c r="AP1681" s="1"/>
    </row>
    <row r="1682" spans="4:42" x14ac:dyDescent="0.25">
      <c r="D1682" s="1"/>
      <c r="E1682" s="1"/>
      <c r="F1682" s="1"/>
      <c r="P1682" s="2"/>
      <c r="Q1682" s="2"/>
      <c r="R1682" s="2"/>
      <c r="S1682" s="2"/>
      <c r="AP1682" s="1"/>
    </row>
    <row r="1683" spans="4:42" x14ac:dyDescent="0.25">
      <c r="D1683" s="1"/>
      <c r="E1683" s="1"/>
      <c r="F1683" s="1"/>
      <c r="P1683" s="2"/>
      <c r="Q1683" s="2"/>
      <c r="R1683" s="2"/>
      <c r="S1683" s="2"/>
      <c r="AP1683" s="1"/>
    </row>
    <row r="1684" spans="4:42" x14ac:dyDescent="0.25">
      <c r="D1684" s="1"/>
      <c r="E1684" s="1"/>
      <c r="F1684" s="1"/>
      <c r="P1684" s="2"/>
      <c r="Q1684" s="2"/>
      <c r="R1684" s="2"/>
      <c r="S1684" s="2"/>
      <c r="AP1684" s="1"/>
    </row>
    <row r="1685" spans="4:42" x14ac:dyDescent="0.25">
      <c r="D1685" s="1"/>
      <c r="E1685" s="1"/>
      <c r="F1685" s="1"/>
      <c r="P1685" s="2"/>
      <c r="Q1685" s="2"/>
      <c r="R1685" s="2"/>
      <c r="S1685" s="2"/>
      <c r="AP1685" s="1"/>
    </row>
    <row r="1686" spans="4:42" x14ac:dyDescent="0.25">
      <c r="D1686" s="1"/>
      <c r="E1686" s="1"/>
      <c r="F1686" s="1"/>
      <c r="P1686" s="2"/>
      <c r="Q1686" s="2"/>
      <c r="R1686" s="2"/>
      <c r="S1686" s="2"/>
      <c r="AP1686" s="1"/>
    </row>
    <row r="1687" spans="4:42" x14ac:dyDescent="0.25">
      <c r="D1687" s="1"/>
      <c r="E1687" s="1"/>
      <c r="F1687" s="1"/>
      <c r="P1687" s="2"/>
      <c r="Q1687" s="2"/>
      <c r="R1687" s="2"/>
      <c r="S1687" s="2"/>
      <c r="AP1687" s="1"/>
    </row>
    <row r="1688" spans="4:42" x14ac:dyDescent="0.25">
      <c r="D1688" s="1"/>
      <c r="E1688" s="1"/>
      <c r="F1688" s="1"/>
      <c r="P1688" s="2"/>
      <c r="Q1688" s="2"/>
      <c r="R1688" s="2"/>
      <c r="S1688" s="2"/>
      <c r="AP1688" s="1"/>
    </row>
    <row r="1689" spans="4:42" x14ac:dyDescent="0.25">
      <c r="D1689" s="1"/>
      <c r="E1689" s="1"/>
      <c r="F1689" s="1"/>
      <c r="P1689" s="2"/>
      <c r="Q1689" s="2"/>
      <c r="R1689" s="2"/>
      <c r="S1689" s="2"/>
      <c r="AP1689" s="1"/>
    </row>
    <row r="1690" spans="4:42" x14ac:dyDescent="0.25">
      <c r="D1690" s="1"/>
      <c r="E1690" s="1"/>
      <c r="F1690" s="1"/>
      <c r="P1690" s="2"/>
      <c r="Q1690" s="2"/>
      <c r="R1690" s="2"/>
      <c r="S1690" s="2"/>
      <c r="AP1690" s="1"/>
    </row>
    <row r="1691" spans="4:42" x14ac:dyDescent="0.25">
      <c r="D1691" s="1"/>
      <c r="E1691" s="1"/>
      <c r="F1691" s="1"/>
      <c r="P1691" s="2"/>
      <c r="Q1691" s="2"/>
      <c r="R1691" s="2"/>
      <c r="S1691" s="2"/>
      <c r="AP1691" s="1"/>
    </row>
    <row r="1692" spans="4:42" x14ac:dyDescent="0.25">
      <c r="D1692" s="1"/>
      <c r="E1692" s="1"/>
      <c r="F1692" s="1"/>
      <c r="P1692" s="2"/>
      <c r="Q1692" s="2"/>
      <c r="R1692" s="2"/>
      <c r="S1692" s="2"/>
      <c r="AP1692" s="1"/>
    </row>
    <row r="1693" spans="4:42" x14ac:dyDescent="0.25">
      <c r="D1693" s="1"/>
      <c r="E1693" s="1"/>
      <c r="F1693" s="1"/>
      <c r="P1693" s="2"/>
      <c r="Q1693" s="2"/>
      <c r="R1693" s="2"/>
      <c r="S1693" s="2"/>
      <c r="AP1693" s="1"/>
    </row>
    <row r="1694" spans="4:42" x14ac:dyDescent="0.25">
      <c r="D1694" s="1"/>
      <c r="E1694" s="1"/>
      <c r="F1694" s="1"/>
      <c r="P1694" s="2"/>
      <c r="Q1694" s="2"/>
      <c r="R1694" s="2"/>
      <c r="S1694" s="2"/>
      <c r="AP1694" s="1"/>
    </row>
    <row r="1695" spans="4:42" x14ac:dyDescent="0.25">
      <c r="D1695" s="1"/>
      <c r="E1695" s="1"/>
      <c r="F1695" s="1"/>
      <c r="P1695" s="2"/>
      <c r="Q1695" s="2"/>
      <c r="R1695" s="2"/>
      <c r="S1695" s="2"/>
      <c r="AP1695" s="1"/>
    </row>
    <row r="1696" spans="4:42" x14ac:dyDescent="0.25">
      <c r="D1696" s="1"/>
      <c r="E1696" s="1"/>
      <c r="F1696" s="1"/>
      <c r="P1696" s="2"/>
      <c r="Q1696" s="2"/>
      <c r="R1696" s="2"/>
      <c r="S1696" s="2"/>
      <c r="AP1696" s="1"/>
    </row>
    <row r="1697" spans="4:42" x14ac:dyDescent="0.25">
      <c r="D1697" s="1"/>
      <c r="E1697" s="1"/>
      <c r="F1697" s="1"/>
      <c r="P1697" s="2"/>
      <c r="Q1697" s="2"/>
      <c r="R1697" s="2"/>
      <c r="S1697" s="2"/>
      <c r="AP1697" s="1"/>
    </row>
    <row r="1698" spans="4:42" x14ac:dyDescent="0.25">
      <c r="D1698" s="1"/>
      <c r="E1698" s="1"/>
      <c r="F1698" s="1"/>
      <c r="P1698" s="2"/>
      <c r="Q1698" s="2"/>
      <c r="R1698" s="2"/>
      <c r="S1698" s="2"/>
      <c r="AP1698" s="1"/>
    </row>
    <row r="1699" spans="4:42" x14ac:dyDescent="0.25">
      <c r="D1699" s="1"/>
      <c r="E1699" s="1"/>
      <c r="F1699" s="1"/>
      <c r="P1699" s="2"/>
      <c r="Q1699" s="2"/>
      <c r="R1699" s="2"/>
      <c r="S1699" s="2"/>
      <c r="AP1699" s="1"/>
    </row>
    <row r="1700" spans="4:42" x14ac:dyDescent="0.25">
      <c r="D1700" s="1"/>
      <c r="E1700" s="1"/>
      <c r="F1700" s="1"/>
      <c r="P1700" s="2"/>
      <c r="Q1700" s="2"/>
      <c r="R1700" s="2"/>
      <c r="S1700" s="2"/>
      <c r="AP1700" s="1"/>
    </row>
    <row r="1701" spans="4:42" x14ac:dyDescent="0.25">
      <c r="D1701" s="1"/>
      <c r="E1701" s="1"/>
      <c r="F1701" s="1"/>
      <c r="P1701" s="2"/>
      <c r="Q1701" s="2"/>
      <c r="R1701" s="2"/>
      <c r="S1701" s="2"/>
      <c r="AP1701" s="1"/>
    </row>
    <row r="1702" spans="4:42" x14ac:dyDescent="0.25">
      <c r="D1702" s="1"/>
      <c r="E1702" s="1"/>
      <c r="F1702" s="1"/>
      <c r="P1702" s="2"/>
      <c r="Q1702" s="2"/>
      <c r="R1702" s="2"/>
      <c r="S1702" s="2"/>
      <c r="AP1702" s="1"/>
    </row>
    <row r="1703" spans="4:42" x14ac:dyDescent="0.25">
      <c r="D1703" s="1"/>
      <c r="E1703" s="1"/>
      <c r="F1703" s="1"/>
      <c r="P1703" s="2"/>
      <c r="Q1703" s="2"/>
      <c r="R1703" s="2"/>
      <c r="S1703" s="2"/>
      <c r="AP1703" s="1"/>
    </row>
    <row r="1704" spans="4:42" x14ac:dyDescent="0.25">
      <c r="D1704" s="1"/>
      <c r="E1704" s="1"/>
      <c r="F1704" s="1"/>
      <c r="P1704" s="2"/>
      <c r="Q1704" s="2"/>
      <c r="R1704" s="2"/>
      <c r="S1704" s="2"/>
      <c r="AP1704" s="1"/>
    </row>
    <row r="1705" spans="4:42" x14ac:dyDescent="0.25">
      <c r="D1705" s="1"/>
      <c r="E1705" s="1"/>
      <c r="F1705" s="1"/>
      <c r="P1705" s="2"/>
      <c r="Q1705" s="2"/>
      <c r="R1705" s="2"/>
      <c r="S1705" s="2"/>
      <c r="AP1705" s="1"/>
    </row>
    <row r="1706" spans="4:42" x14ac:dyDescent="0.25">
      <c r="D1706" s="1"/>
      <c r="E1706" s="1"/>
      <c r="F1706" s="1"/>
      <c r="P1706" s="2"/>
      <c r="Q1706" s="2"/>
      <c r="R1706" s="2"/>
      <c r="S1706" s="2"/>
      <c r="AP1706" s="1"/>
    </row>
    <row r="1707" spans="4:42" x14ac:dyDescent="0.25">
      <c r="D1707" s="1"/>
      <c r="E1707" s="1"/>
      <c r="F1707" s="1"/>
      <c r="P1707" s="2"/>
      <c r="Q1707" s="2"/>
      <c r="R1707" s="2"/>
      <c r="S1707" s="2"/>
      <c r="AP1707" s="1"/>
    </row>
    <row r="1708" spans="4:42" x14ac:dyDescent="0.25">
      <c r="D1708" s="1"/>
      <c r="E1708" s="1"/>
      <c r="F1708" s="1"/>
      <c r="P1708" s="2"/>
      <c r="Q1708" s="2"/>
      <c r="R1708" s="2"/>
      <c r="S1708" s="2"/>
      <c r="AP1708" s="1"/>
    </row>
    <row r="1709" spans="4:42" x14ac:dyDescent="0.25">
      <c r="D1709" s="1"/>
      <c r="E1709" s="1"/>
      <c r="F1709" s="1"/>
      <c r="P1709" s="2"/>
      <c r="Q1709" s="2"/>
      <c r="R1709" s="2"/>
      <c r="S1709" s="2"/>
      <c r="AP1709" s="1"/>
    </row>
    <row r="1710" spans="4:42" x14ac:dyDescent="0.25">
      <c r="D1710" s="1"/>
      <c r="E1710" s="1"/>
      <c r="F1710" s="1"/>
      <c r="P1710" s="2"/>
      <c r="Q1710" s="2"/>
      <c r="R1710" s="2"/>
      <c r="S1710" s="2"/>
      <c r="AP1710" s="1"/>
    </row>
    <row r="1711" spans="4:42" x14ac:dyDescent="0.25">
      <c r="D1711" s="1"/>
      <c r="E1711" s="1"/>
      <c r="F1711" s="1"/>
      <c r="P1711" s="2"/>
      <c r="Q1711" s="2"/>
      <c r="R1711" s="2"/>
      <c r="S1711" s="2"/>
      <c r="AP1711" s="1"/>
    </row>
    <row r="1712" spans="4:42" x14ac:dyDescent="0.25">
      <c r="D1712" s="1"/>
      <c r="E1712" s="1"/>
      <c r="F1712" s="1"/>
      <c r="P1712" s="2"/>
      <c r="Q1712" s="2"/>
      <c r="R1712" s="2"/>
      <c r="S1712" s="2"/>
      <c r="AP1712" s="1"/>
    </row>
    <row r="1713" spans="4:42" x14ac:dyDescent="0.25">
      <c r="D1713" s="1"/>
      <c r="E1713" s="1"/>
      <c r="F1713" s="1"/>
      <c r="P1713" s="2"/>
      <c r="Q1713" s="2"/>
      <c r="R1713" s="2"/>
      <c r="S1713" s="2"/>
      <c r="AP1713" s="1"/>
    </row>
    <row r="1714" spans="4:42" x14ac:dyDescent="0.25">
      <c r="D1714" s="1"/>
      <c r="E1714" s="1"/>
      <c r="F1714" s="1"/>
      <c r="P1714" s="2"/>
      <c r="Q1714" s="2"/>
      <c r="R1714" s="2"/>
      <c r="S1714" s="2"/>
      <c r="AP1714" s="1"/>
    </row>
    <row r="1715" spans="4:42" x14ac:dyDescent="0.25">
      <c r="D1715" s="1"/>
      <c r="E1715" s="1"/>
      <c r="F1715" s="1"/>
      <c r="P1715" s="2"/>
      <c r="Q1715" s="2"/>
      <c r="R1715" s="2"/>
      <c r="S1715" s="2"/>
      <c r="AP1715" s="1"/>
    </row>
    <row r="1716" spans="4:42" x14ac:dyDescent="0.25">
      <c r="D1716" s="1"/>
      <c r="E1716" s="1"/>
      <c r="F1716" s="1"/>
      <c r="P1716" s="2"/>
      <c r="Q1716" s="2"/>
      <c r="R1716" s="2"/>
      <c r="S1716" s="2"/>
      <c r="AP1716" s="1"/>
    </row>
    <row r="1717" spans="4:42" x14ac:dyDescent="0.25">
      <c r="D1717" s="1"/>
      <c r="E1717" s="1"/>
      <c r="F1717" s="1"/>
      <c r="P1717" s="2"/>
      <c r="Q1717" s="2"/>
      <c r="R1717" s="2"/>
      <c r="S1717" s="2"/>
      <c r="AP1717" s="1"/>
    </row>
    <row r="1718" spans="4:42" x14ac:dyDescent="0.25">
      <c r="D1718" s="1"/>
      <c r="E1718" s="1"/>
      <c r="F1718" s="1"/>
      <c r="P1718" s="2"/>
      <c r="Q1718" s="2"/>
      <c r="R1718" s="2"/>
      <c r="S1718" s="2"/>
      <c r="AP1718" s="1"/>
    </row>
    <row r="1719" spans="4:42" x14ac:dyDescent="0.25">
      <c r="D1719" s="1"/>
      <c r="E1719" s="1"/>
      <c r="F1719" s="1"/>
      <c r="P1719" s="2"/>
      <c r="Q1719" s="2"/>
      <c r="R1719" s="2"/>
      <c r="S1719" s="2"/>
      <c r="AP1719" s="1"/>
    </row>
    <row r="1720" spans="4:42" x14ac:dyDescent="0.25">
      <c r="D1720" s="1"/>
      <c r="E1720" s="1"/>
      <c r="F1720" s="1"/>
      <c r="P1720" s="2"/>
      <c r="Q1720" s="2"/>
      <c r="R1720" s="2"/>
      <c r="S1720" s="2"/>
      <c r="AP1720" s="1"/>
    </row>
    <row r="1721" spans="4:42" x14ac:dyDescent="0.25">
      <c r="D1721" s="1"/>
      <c r="E1721" s="1"/>
      <c r="F1721" s="1"/>
      <c r="P1721" s="2"/>
      <c r="Q1721" s="2"/>
      <c r="R1721" s="2"/>
      <c r="S1721" s="2"/>
      <c r="AP1721" s="1"/>
    </row>
    <row r="1722" spans="4:42" x14ac:dyDescent="0.25">
      <c r="D1722" s="1"/>
      <c r="E1722" s="1"/>
      <c r="F1722" s="1"/>
      <c r="P1722" s="2"/>
      <c r="Q1722" s="2"/>
      <c r="R1722" s="2"/>
      <c r="S1722" s="2"/>
      <c r="AP1722" s="1"/>
    </row>
    <row r="1723" spans="4:42" x14ac:dyDescent="0.25">
      <c r="D1723" s="1"/>
      <c r="E1723" s="1"/>
      <c r="F1723" s="1"/>
      <c r="P1723" s="2"/>
      <c r="Q1723" s="2"/>
      <c r="R1723" s="2"/>
      <c r="S1723" s="2"/>
      <c r="AP1723" s="1"/>
    </row>
    <row r="1724" spans="4:42" x14ac:dyDescent="0.25">
      <c r="D1724" s="1"/>
      <c r="E1724" s="1"/>
      <c r="F1724" s="1"/>
      <c r="P1724" s="2"/>
      <c r="Q1724" s="2"/>
      <c r="R1724" s="2"/>
      <c r="S1724" s="2"/>
      <c r="AP1724" s="1"/>
    </row>
    <row r="1725" spans="4:42" x14ac:dyDescent="0.25">
      <c r="D1725" s="1"/>
      <c r="E1725" s="1"/>
      <c r="F1725" s="1"/>
      <c r="P1725" s="2"/>
      <c r="Q1725" s="2"/>
      <c r="R1725" s="2"/>
      <c r="S1725" s="2"/>
      <c r="AP1725" s="1"/>
    </row>
    <row r="1726" spans="4:42" x14ac:dyDescent="0.25">
      <c r="D1726" s="1"/>
      <c r="E1726" s="1"/>
      <c r="F1726" s="1"/>
      <c r="P1726" s="2"/>
      <c r="Q1726" s="2"/>
      <c r="R1726" s="2"/>
      <c r="S1726" s="2"/>
      <c r="AP1726" s="1"/>
    </row>
    <row r="1727" spans="4:42" x14ac:dyDescent="0.25">
      <c r="D1727" s="1"/>
      <c r="E1727" s="1"/>
      <c r="F1727" s="1"/>
      <c r="P1727" s="2"/>
      <c r="Q1727" s="2"/>
      <c r="R1727" s="2"/>
      <c r="S1727" s="2"/>
      <c r="AP1727" s="1"/>
    </row>
    <row r="1728" spans="4:42" x14ac:dyDescent="0.25">
      <c r="D1728" s="1"/>
      <c r="E1728" s="1"/>
      <c r="F1728" s="1"/>
      <c r="P1728" s="2"/>
      <c r="Q1728" s="2"/>
      <c r="R1728" s="2"/>
      <c r="S1728" s="2"/>
      <c r="AP1728" s="1"/>
    </row>
    <row r="1729" spans="4:42" x14ac:dyDescent="0.25">
      <c r="D1729" s="1"/>
      <c r="E1729" s="1"/>
      <c r="F1729" s="1"/>
      <c r="P1729" s="2"/>
      <c r="Q1729" s="2"/>
      <c r="R1729" s="2"/>
      <c r="S1729" s="2"/>
      <c r="AP1729" s="1"/>
    </row>
    <row r="1730" spans="4:42" x14ac:dyDescent="0.25">
      <c r="D1730" s="1"/>
      <c r="E1730" s="1"/>
      <c r="F1730" s="1"/>
      <c r="P1730" s="2"/>
      <c r="Q1730" s="2"/>
      <c r="R1730" s="2"/>
      <c r="S1730" s="2"/>
      <c r="AP1730" s="1"/>
    </row>
    <row r="1731" spans="4:42" x14ac:dyDescent="0.25">
      <c r="D1731" s="1"/>
      <c r="E1731" s="1"/>
      <c r="F1731" s="1"/>
      <c r="P1731" s="2"/>
      <c r="Q1731" s="2"/>
      <c r="R1731" s="2"/>
      <c r="S1731" s="2"/>
      <c r="AP1731" s="1"/>
    </row>
    <row r="1732" spans="4:42" x14ac:dyDescent="0.25">
      <c r="D1732" s="1"/>
      <c r="E1732" s="1"/>
      <c r="F1732" s="1"/>
      <c r="P1732" s="2"/>
      <c r="Q1732" s="2"/>
      <c r="R1732" s="2"/>
      <c r="S1732" s="2"/>
      <c r="AP1732" s="1"/>
    </row>
    <row r="1733" spans="4:42" x14ac:dyDescent="0.25">
      <c r="D1733" s="1"/>
      <c r="E1733" s="1"/>
      <c r="F1733" s="1"/>
      <c r="P1733" s="2"/>
      <c r="Q1733" s="2"/>
      <c r="R1733" s="2"/>
      <c r="S1733" s="2"/>
      <c r="AP1733" s="1"/>
    </row>
    <row r="1734" spans="4:42" x14ac:dyDescent="0.25">
      <c r="D1734" s="1"/>
      <c r="E1734" s="1"/>
      <c r="F1734" s="1"/>
      <c r="P1734" s="2"/>
      <c r="Q1734" s="2"/>
      <c r="R1734" s="2"/>
      <c r="S1734" s="2"/>
      <c r="AP1734" s="1"/>
    </row>
    <row r="1735" spans="4:42" x14ac:dyDescent="0.25">
      <c r="D1735" s="1"/>
      <c r="E1735" s="1"/>
      <c r="F1735" s="1"/>
      <c r="P1735" s="2"/>
      <c r="Q1735" s="2"/>
      <c r="R1735" s="2"/>
      <c r="S1735" s="2"/>
      <c r="AP1735" s="1"/>
    </row>
    <row r="1736" spans="4:42" x14ac:dyDescent="0.25">
      <c r="D1736" s="1"/>
      <c r="E1736" s="1"/>
      <c r="F1736" s="1"/>
      <c r="P1736" s="2"/>
      <c r="Q1736" s="2"/>
      <c r="R1736" s="2"/>
      <c r="S1736" s="2"/>
      <c r="AP1736" s="1"/>
    </row>
    <row r="1737" spans="4:42" x14ac:dyDescent="0.25">
      <c r="D1737" s="1"/>
      <c r="E1737" s="1"/>
      <c r="F1737" s="1"/>
      <c r="P1737" s="2"/>
      <c r="Q1737" s="2"/>
      <c r="R1737" s="2"/>
      <c r="S1737" s="2"/>
      <c r="AP1737" s="1"/>
    </row>
    <row r="1738" spans="4:42" x14ac:dyDescent="0.25">
      <c r="D1738" s="1"/>
      <c r="E1738" s="1"/>
      <c r="F1738" s="1"/>
      <c r="P1738" s="2"/>
      <c r="Q1738" s="2"/>
      <c r="R1738" s="2"/>
      <c r="S1738" s="2"/>
      <c r="AP1738" s="1"/>
    </row>
    <row r="1739" spans="4:42" x14ac:dyDescent="0.25">
      <c r="D1739" s="1"/>
      <c r="E1739" s="1"/>
      <c r="F1739" s="1"/>
      <c r="P1739" s="2"/>
      <c r="Q1739" s="2"/>
      <c r="R1739" s="2"/>
      <c r="S1739" s="2"/>
      <c r="AP1739" s="1"/>
    </row>
    <row r="1740" spans="4:42" x14ac:dyDescent="0.25">
      <c r="D1740" s="1"/>
      <c r="E1740" s="1"/>
      <c r="F1740" s="1"/>
      <c r="P1740" s="2"/>
      <c r="Q1740" s="2"/>
      <c r="R1740" s="2"/>
      <c r="S1740" s="2"/>
      <c r="AP1740" s="1"/>
    </row>
    <row r="1741" spans="4:42" x14ac:dyDescent="0.25">
      <c r="D1741" s="1"/>
      <c r="E1741" s="1"/>
      <c r="F1741" s="1"/>
      <c r="P1741" s="2"/>
      <c r="Q1741" s="2"/>
      <c r="R1741" s="2"/>
      <c r="S1741" s="2"/>
      <c r="AP1741" s="1"/>
    </row>
    <row r="1742" spans="4:42" x14ac:dyDescent="0.25">
      <c r="D1742" s="1"/>
      <c r="E1742" s="1"/>
      <c r="F1742" s="1"/>
      <c r="P1742" s="2"/>
      <c r="Q1742" s="2"/>
      <c r="R1742" s="2"/>
      <c r="S1742" s="2"/>
      <c r="AP1742" s="1"/>
    </row>
    <row r="1743" spans="4:42" x14ac:dyDescent="0.25">
      <c r="D1743" s="1"/>
      <c r="E1743" s="1"/>
      <c r="F1743" s="1"/>
      <c r="P1743" s="2"/>
      <c r="Q1743" s="2"/>
      <c r="R1743" s="2"/>
      <c r="S1743" s="2"/>
      <c r="AP1743" s="1"/>
    </row>
    <row r="1744" spans="4:42" x14ac:dyDescent="0.25">
      <c r="D1744" s="1"/>
      <c r="E1744" s="1"/>
      <c r="F1744" s="1"/>
      <c r="P1744" s="2"/>
      <c r="Q1744" s="2"/>
      <c r="R1744" s="2"/>
      <c r="S1744" s="2"/>
      <c r="AP1744" s="1"/>
    </row>
    <row r="1745" spans="4:42" x14ac:dyDescent="0.25">
      <c r="D1745" s="1"/>
      <c r="E1745" s="1"/>
      <c r="F1745" s="1"/>
      <c r="P1745" s="2"/>
      <c r="Q1745" s="2"/>
      <c r="R1745" s="2"/>
      <c r="S1745" s="2"/>
      <c r="AP1745" s="1"/>
    </row>
    <row r="1746" spans="4:42" x14ac:dyDescent="0.25">
      <c r="D1746" s="1"/>
      <c r="E1746" s="1"/>
      <c r="F1746" s="1"/>
      <c r="P1746" s="2"/>
      <c r="Q1746" s="2"/>
      <c r="R1746" s="2"/>
      <c r="S1746" s="2"/>
      <c r="AP1746" s="1"/>
    </row>
    <row r="1747" spans="4:42" x14ac:dyDescent="0.25">
      <c r="D1747" s="1"/>
      <c r="E1747" s="1"/>
      <c r="F1747" s="1"/>
      <c r="P1747" s="2"/>
      <c r="Q1747" s="2"/>
      <c r="R1747" s="2"/>
      <c r="S1747" s="2"/>
      <c r="AP1747" s="1"/>
    </row>
    <row r="1748" spans="4:42" x14ac:dyDescent="0.25">
      <c r="D1748" s="1"/>
      <c r="E1748" s="1"/>
      <c r="F1748" s="1"/>
      <c r="P1748" s="2"/>
      <c r="Q1748" s="2"/>
      <c r="R1748" s="2"/>
      <c r="S1748" s="2"/>
      <c r="AP1748" s="1"/>
    </row>
    <row r="1749" spans="4:42" x14ac:dyDescent="0.25">
      <c r="D1749" s="1"/>
      <c r="E1749" s="1"/>
      <c r="F1749" s="1"/>
      <c r="P1749" s="2"/>
      <c r="Q1749" s="2"/>
      <c r="R1749" s="2"/>
      <c r="S1749" s="2"/>
      <c r="AP1749" s="1"/>
    </row>
    <row r="1750" spans="4:42" x14ac:dyDescent="0.25">
      <c r="D1750" s="1"/>
      <c r="E1750" s="1"/>
      <c r="F1750" s="1"/>
      <c r="P1750" s="2"/>
      <c r="Q1750" s="2"/>
      <c r="R1750" s="2"/>
      <c r="S1750" s="2"/>
      <c r="AP1750" s="1"/>
    </row>
    <row r="1751" spans="4:42" x14ac:dyDescent="0.25">
      <c r="D1751" s="1"/>
      <c r="E1751" s="1"/>
      <c r="F1751" s="1"/>
      <c r="P1751" s="2"/>
      <c r="Q1751" s="2"/>
      <c r="R1751" s="2"/>
      <c r="S1751" s="2"/>
      <c r="AP1751" s="1"/>
    </row>
    <row r="1752" spans="4:42" x14ac:dyDescent="0.25">
      <c r="D1752" s="1"/>
      <c r="E1752" s="1"/>
      <c r="F1752" s="1"/>
      <c r="P1752" s="2"/>
      <c r="Q1752" s="2"/>
      <c r="R1752" s="2"/>
      <c r="S1752" s="2"/>
      <c r="AP1752" s="1"/>
    </row>
    <row r="1753" spans="4:42" x14ac:dyDescent="0.25">
      <c r="D1753" s="1"/>
      <c r="E1753" s="1"/>
      <c r="F1753" s="1"/>
      <c r="P1753" s="2"/>
      <c r="Q1753" s="2"/>
      <c r="R1753" s="2"/>
      <c r="S1753" s="2"/>
      <c r="AP1753" s="1"/>
    </row>
    <row r="1754" spans="4:42" x14ac:dyDescent="0.25">
      <c r="D1754" s="1"/>
      <c r="E1754" s="1"/>
      <c r="F1754" s="1"/>
      <c r="P1754" s="2"/>
      <c r="Q1754" s="2"/>
      <c r="R1754" s="2"/>
      <c r="S1754" s="2"/>
      <c r="AP1754" s="1"/>
    </row>
    <row r="1755" spans="4:42" x14ac:dyDescent="0.25">
      <c r="D1755" s="1"/>
      <c r="E1755" s="1"/>
      <c r="F1755" s="1"/>
      <c r="P1755" s="2"/>
      <c r="Q1755" s="2"/>
      <c r="R1755" s="2"/>
      <c r="S1755" s="2"/>
      <c r="AP1755" s="1"/>
    </row>
    <row r="1756" spans="4:42" x14ac:dyDescent="0.25">
      <c r="D1756" s="1"/>
      <c r="E1756" s="1"/>
      <c r="F1756" s="1"/>
      <c r="P1756" s="2"/>
      <c r="Q1756" s="2"/>
      <c r="R1756" s="2"/>
      <c r="S1756" s="2"/>
      <c r="AP1756" s="1"/>
    </row>
    <row r="1757" spans="4:42" x14ac:dyDescent="0.25">
      <c r="D1757" s="1"/>
      <c r="E1757" s="1"/>
      <c r="F1757" s="1"/>
      <c r="P1757" s="2"/>
      <c r="Q1757" s="2"/>
      <c r="R1757" s="2"/>
      <c r="S1757" s="2"/>
      <c r="AP1757" s="1"/>
    </row>
    <row r="1758" spans="4:42" x14ac:dyDescent="0.25">
      <c r="D1758" s="1"/>
      <c r="E1758" s="1"/>
      <c r="F1758" s="1"/>
      <c r="P1758" s="2"/>
      <c r="Q1758" s="2"/>
      <c r="R1758" s="2"/>
      <c r="S1758" s="2"/>
      <c r="AP1758" s="1"/>
    </row>
    <row r="1759" spans="4:42" x14ac:dyDescent="0.25">
      <c r="D1759" s="1"/>
      <c r="E1759" s="1"/>
      <c r="F1759" s="1"/>
      <c r="P1759" s="2"/>
      <c r="Q1759" s="2"/>
      <c r="R1759" s="2"/>
      <c r="S1759" s="2"/>
      <c r="AP1759" s="1"/>
    </row>
    <row r="1760" spans="4:42" x14ac:dyDescent="0.25">
      <c r="D1760" s="1"/>
      <c r="E1760" s="1"/>
      <c r="F1760" s="1"/>
      <c r="P1760" s="2"/>
      <c r="Q1760" s="2"/>
      <c r="R1760" s="2"/>
      <c r="S1760" s="2"/>
      <c r="AP1760" s="1"/>
    </row>
    <row r="1761" spans="4:42" x14ac:dyDescent="0.25">
      <c r="D1761" s="1"/>
      <c r="E1761" s="1"/>
      <c r="F1761" s="1"/>
      <c r="P1761" s="2"/>
      <c r="Q1761" s="2"/>
      <c r="R1761" s="2"/>
      <c r="S1761" s="2"/>
      <c r="AP1761" s="1"/>
    </row>
    <row r="1762" spans="4:42" x14ac:dyDescent="0.25">
      <c r="D1762" s="1"/>
      <c r="E1762" s="1"/>
      <c r="F1762" s="1"/>
      <c r="P1762" s="2"/>
      <c r="Q1762" s="2"/>
      <c r="R1762" s="2"/>
      <c r="S1762" s="2"/>
      <c r="AP1762" s="1"/>
    </row>
    <row r="1763" spans="4:42" x14ac:dyDescent="0.25">
      <c r="D1763" s="1"/>
      <c r="E1763" s="1"/>
      <c r="F1763" s="1"/>
      <c r="P1763" s="2"/>
      <c r="Q1763" s="2"/>
      <c r="R1763" s="2"/>
      <c r="S1763" s="2"/>
      <c r="AP1763" s="1"/>
    </row>
    <row r="1764" spans="4:42" x14ac:dyDescent="0.25">
      <c r="D1764" s="1"/>
      <c r="E1764" s="1"/>
      <c r="F1764" s="1"/>
      <c r="P1764" s="2"/>
      <c r="Q1764" s="2"/>
      <c r="R1764" s="2"/>
      <c r="S1764" s="2"/>
      <c r="AP1764" s="1"/>
    </row>
    <row r="1765" spans="4:42" x14ac:dyDescent="0.25">
      <c r="D1765" s="1"/>
      <c r="E1765" s="1"/>
      <c r="F1765" s="1"/>
      <c r="P1765" s="2"/>
      <c r="Q1765" s="2"/>
      <c r="R1765" s="2"/>
      <c r="S1765" s="2"/>
      <c r="AP1765" s="1"/>
    </row>
    <row r="1766" spans="4:42" x14ac:dyDescent="0.25">
      <c r="D1766" s="1"/>
      <c r="E1766" s="1"/>
      <c r="F1766" s="1"/>
      <c r="P1766" s="2"/>
      <c r="Q1766" s="2"/>
      <c r="R1766" s="2"/>
      <c r="S1766" s="2"/>
      <c r="AP1766" s="1"/>
    </row>
    <row r="1767" spans="4:42" x14ac:dyDescent="0.25">
      <c r="D1767" s="1"/>
      <c r="E1767" s="1"/>
      <c r="F1767" s="1"/>
      <c r="P1767" s="2"/>
      <c r="Q1767" s="2"/>
      <c r="R1767" s="2"/>
      <c r="S1767" s="2"/>
      <c r="AP1767" s="1"/>
    </row>
    <row r="1768" spans="4:42" x14ac:dyDescent="0.25">
      <c r="D1768" s="1"/>
      <c r="E1768" s="1"/>
      <c r="F1768" s="1"/>
      <c r="P1768" s="2"/>
      <c r="Q1768" s="2"/>
      <c r="R1768" s="2"/>
      <c r="S1768" s="2"/>
      <c r="AP1768" s="1"/>
    </row>
    <row r="1769" spans="4:42" x14ac:dyDescent="0.25">
      <c r="D1769" s="1"/>
      <c r="E1769" s="1"/>
      <c r="F1769" s="1"/>
      <c r="P1769" s="2"/>
      <c r="Q1769" s="2"/>
      <c r="R1769" s="2"/>
      <c r="S1769" s="2"/>
      <c r="AP1769" s="1"/>
    </row>
    <row r="1770" spans="4:42" x14ac:dyDescent="0.25">
      <c r="D1770" s="1"/>
      <c r="E1770" s="1"/>
      <c r="F1770" s="1"/>
      <c r="P1770" s="2"/>
      <c r="Q1770" s="2"/>
      <c r="R1770" s="2"/>
      <c r="S1770" s="2"/>
      <c r="AP1770" s="1"/>
    </row>
    <row r="1771" spans="4:42" x14ac:dyDescent="0.25">
      <c r="D1771" s="1"/>
      <c r="E1771" s="1"/>
      <c r="F1771" s="1"/>
      <c r="P1771" s="2"/>
      <c r="Q1771" s="2"/>
      <c r="R1771" s="2"/>
      <c r="S1771" s="2"/>
      <c r="AP1771" s="1"/>
    </row>
    <row r="1772" spans="4:42" x14ac:dyDescent="0.25">
      <c r="D1772" s="1"/>
      <c r="E1772" s="1"/>
      <c r="F1772" s="1"/>
      <c r="P1772" s="2"/>
      <c r="Q1772" s="2"/>
      <c r="R1772" s="2"/>
      <c r="S1772" s="2"/>
      <c r="AP1772" s="1"/>
    </row>
    <row r="1773" spans="4:42" x14ac:dyDescent="0.25">
      <c r="D1773" s="1"/>
      <c r="E1773" s="1"/>
      <c r="F1773" s="1"/>
      <c r="P1773" s="2"/>
      <c r="Q1773" s="2"/>
      <c r="R1773" s="2"/>
      <c r="S1773" s="2"/>
      <c r="AP1773" s="1"/>
    </row>
    <row r="1774" spans="4:42" x14ac:dyDescent="0.25">
      <c r="D1774" s="1"/>
      <c r="E1774" s="1"/>
      <c r="F1774" s="1"/>
      <c r="P1774" s="2"/>
      <c r="Q1774" s="2"/>
      <c r="R1774" s="2"/>
      <c r="S1774" s="2"/>
      <c r="AP1774" s="1"/>
    </row>
    <row r="1775" spans="4:42" x14ac:dyDescent="0.25">
      <c r="D1775" s="1"/>
      <c r="E1775" s="1"/>
      <c r="F1775" s="1"/>
      <c r="P1775" s="2"/>
      <c r="Q1775" s="2"/>
      <c r="R1775" s="2"/>
      <c r="S1775" s="2"/>
      <c r="AP1775" s="1"/>
    </row>
    <row r="1776" spans="4:42" x14ac:dyDescent="0.25">
      <c r="D1776" s="1"/>
      <c r="E1776" s="1"/>
      <c r="F1776" s="1"/>
      <c r="P1776" s="2"/>
      <c r="Q1776" s="2"/>
      <c r="R1776" s="2"/>
      <c r="S1776" s="2"/>
      <c r="AP1776" s="1"/>
    </row>
    <row r="1777" spans="4:42" x14ac:dyDescent="0.25">
      <c r="D1777" s="1"/>
      <c r="E1777" s="1"/>
      <c r="F1777" s="1"/>
      <c r="P1777" s="2"/>
      <c r="Q1777" s="2"/>
      <c r="R1777" s="2"/>
      <c r="S1777" s="2"/>
      <c r="AP1777" s="1"/>
    </row>
    <row r="1778" spans="4:42" x14ac:dyDescent="0.25">
      <c r="D1778" s="1"/>
      <c r="E1778" s="1"/>
      <c r="F1778" s="1"/>
      <c r="P1778" s="2"/>
      <c r="Q1778" s="2"/>
      <c r="R1778" s="2"/>
      <c r="S1778" s="2"/>
      <c r="AP1778" s="1"/>
    </row>
    <row r="1779" spans="4:42" x14ac:dyDescent="0.25">
      <c r="D1779" s="1"/>
      <c r="E1779" s="1"/>
      <c r="F1779" s="1"/>
      <c r="P1779" s="2"/>
      <c r="Q1779" s="2"/>
      <c r="R1779" s="2"/>
      <c r="S1779" s="2"/>
      <c r="AP1779" s="1"/>
    </row>
    <row r="1780" spans="4:42" x14ac:dyDescent="0.25">
      <c r="D1780" s="1"/>
      <c r="E1780" s="1"/>
      <c r="F1780" s="1"/>
      <c r="P1780" s="2"/>
      <c r="Q1780" s="2"/>
      <c r="R1780" s="2"/>
      <c r="S1780" s="2"/>
      <c r="AP1780" s="1"/>
    </row>
    <row r="1781" spans="4:42" x14ac:dyDescent="0.25">
      <c r="D1781" s="1"/>
      <c r="E1781" s="1"/>
      <c r="F1781" s="1"/>
      <c r="P1781" s="2"/>
      <c r="Q1781" s="2"/>
      <c r="R1781" s="2"/>
      <c r="S1781" s="2"/>
      <c r="AP1781" s="1"/>
    </row>
    <row r="1782" spans="4:42" x14ac:dyDescent="0.25">
      <c r="D1782" s="1"/>
      <c r="E1782" s="1"/>
      <c r="F1782" s="1"/>
      <c r="P1782" s="2"/>
      <c r="Q1782" s="2"/>
      <c r="R1782" s="2"/>
      <c r="S1782" s="2"/>
      <c r="AP1782" s="1"/>
    </row>
    <row r="1783" spans="4:42" x14ac:dyDescent="0.25">
      <c r="D1783" s="1"/>
      <c r="E1783" s="1"/>
      <c r="F1783" s="1"/>
      <c r="P1783" s="2"/>
      <c r="Q1783" s="2"/>
      <c r="R1783" s="2"/>
      <c r="S1783" s="2"/>
      <c r="AP1783" s="1"/>
    </row>
    <row r="1784" spans="4:42" x14ac:dyDescent="0.25">
      <c r="D1784" s="1"/>
      <c r="E1784" s="1"/>
      <c r="F1784" s="1"/>
      <c r="P1784" s="2"/>
      <c r="Q1784" s="2"/>
      <c r="R1784" s="2"/>
      <c r="S1784" s="2"/>
      <c r="AP1784" s="1"/>
    </row>
    <row r="1785" spans="4:42" x14ac:dyDescent="0.25">
      <c r="D1785" s="1"/>
      <c r="E1785" s="1"/>
      <c r="F1785" s="1"/>
      <c r="P1785" s="2"/>
      <c r="Q1785" s="2"/>
      <c r="R1785" s="2"/>
      <c r="S1785" s="2"/>
      <c r="AP1785" s="1"/>
    </row>
    <row r="1786" spans="4:42" x14ac:dyDescent="0.25">
      <c r="D1786" s="1"/>
      <c r="E1786" s="1"/>
      <c r="F1786" s="1"/>
      <c r="P1786" s="2"/>
      <c r="Q1786" s="2"/>
      <c r="R1786" s="2"/>
      <c r="S1786" s="2"/>
      <c r="AP1786" s="1"/>
    </row>
    <row r="1787" spans="4:42" x14ac:dyDescent="0.25">
      <c r="D1787" s="1"/>
      <c r="E1787" s="1"/>
      <c r="F1787" s="1"/>
      <c r="P1787" s="2"/>
      <c r="Q1787" s="2"/>
      <c r="R1787" s="2"/>
      <c r="S1787" s="2"/>
      <c r="AP1787" s="1"/>
    </row>
    <row r="1788" spans="4:42" x14ac:dyDescent="0.25">
      <c r="D1788" s="1"/>
      <c r="E1788" s="1"/>
      <c r="F1788" s="1"/>
      <c r="P1788" s="2"/>
      <c r="Q1788" s="2"/>
      <c r="R1788" s="2"/>
      <c r="S1788" s="2"/>
      <c r="AP1788" s="1"/>
    </row>
    <row r="1789" spans="4:42" x14ac:dyDescent="0.25">
      <c r="D1789" s="1"/>
      <c r="E1789" s="1"/>
      <c r="F1789" s="1"/>
      <c r="P1789" s="2"/>
      <c r="Q1789" s="2"/>
      <c r="R1789" s="2"/>
      <c r="S1789" s="2"/>
      <c r="AP1789" s="1"/>
    </row>
    <row r="1790" spans="4:42" x14ac:dyDescent="0.25">
      <c r="D1790" s="1"/>
      <c r="E1790" s="1"/>
      <c r="F1790" s="1"/>
      <c r="P1790" s="2"/>
      <c r="Q1790" s="2"/>
      <c r="R1790" s="2"/>
      <c r="S1790" s="2"/>
      <c r="AP1790" s="1"/>
    </row>
    <row r="1791" spans="4:42" x14ac:dyDescent="0.25">
      <c r="D1791" s="1"/>
      <c r="E1791" s="1"/>
      <c r="F1791" s="1"/>
      <c r="P1791" s="2"/>
      <c r="Q1791" s="2"/>
      <c r="R1791" s="2"/>
      <c r="S1791" s="2"/>
      <c r="AP1791" s="1"/>
    </row>
    <row r="1792" spans="4:42" x14ac:dyDescent="0.25">
      <c r="D1792" s="1"/>
      <c r="E1792" s="1"/>
      <c r="F1792" s="1"/>
      <c r="P1792" s="2"/>
      <c r="Q1792" s="2"/>
      <c r="R1792" s="2"/>
      <c r="S1792" s="2"/>
      <c r="AP1792" s="1"/>
    </row>
    <row r="1793" spans="4:42" x14ac:dyDescent="0.25">
      <c r="D1793" s="1"/>
      <c r="E1793" s="1"/>
      <c r="F1793" s="1"/>
      <c r="P1793" s="2"/>
      <c r="Q1793" s="2"/>
      <c r="R1793" s="2"/>
      <c r="S1793" s="2"/>
      <c r="AP1793" s="1"/>
    </row>
    <row r="1794" spans="4:42" x14ac:dyDescent="0.25">
      <c r="D1794" s="1"/>
      <c r="E1794" s="1"/>
      <c r="F1794" s="1"/>
      <c r="P1794" s="2"/>
      <c r="Q1794" s="2"/>
      <c r="R1794" s="2"/>
      <c r="S1794" s="2"/>
      <c r="AP1794" s="1"/>
    </row>
    <row r="1795" spans="4:42" x14ac:dyDescent="0.25">
      <c r="D1795" s="1"/>
      <c r="E1795" s="1"/>
      <c r="F1795" s="1"/>
      <c r="P1795" s="2"/>
      <c r="Q1795" s="2"/>
      <c r="R1795" s="2"/>
      <c r="S1795" s="2"/>
      <c r="AP1795" s="1"/>
    </row>
    <row r="1796" spans="4:42" x14ac:dyDescent="0.25">
      <c r="D1796" s="1"/>
      <c r="E1796" s="1"/>
      <c r="F1796" s="1"/>
      <c r="P1796" s="2"/>
      <c r="Q1796" s="2"/>
      <c r="R1796" s="2"/>
      <c r="S1796" s="2"/>
      <c r="AP1796" s="1"/>
    </row>
    <row r="1797" spans="4:42" x14ac:dyDescent="0.25">
      <c r="D1797" s="1"/>
      <c r="E1797" s="1"/>
      <c r="F1797" s="1"/>
      <c r="P1797" s="2"/>
      <c r="Q1797" s="2"/>
      <c r="R1797" s="2"/>
      <c r="S1797" s="2"/>
      <c r="AP1797" s="1"/>
    </row>
    <row r="1798" spans="4:42" x14ac:dyDescent="0.25">
      <c r="D1798" s="1"/>
      <c r="E1798" s="1"/>
      <c r="F1798" s="1"/>
      <c r="P1798" s="2"/>
      <c r="Q1798" s="2"/>
      <c r="R1798" s="2"/>
      <c r="S1798" s="2"/>
      <c r="AP1798" s="1"/>
    </row>
    <row r="1799" spans="4:42" x14ac:dyDescent="0.25">
      <c r="D1799" s="1"/>
      <c r="E1799" s="1"/>
      <c r="F1799" s="1"/>
      <c r="P1799" s="2"/>
      <c r="Q1799" s="2"/>
      <c r="R1799" s="2"/>
      <c r="S1799" s="2"/>
      <c r="AP1799" s="1"/>
    </row>
    <row r="1800" spans="4:42" x14ac:dyDescent="0.25">
      <c r="D1800" s="1"/>
      <c r="E1800" s="1"/>
      <c r="F1800" s="1"/>
      <c r="P1800" s="2"/>
      <c r="Q1800" s="2"/>
      <c r="R1800" s="2"/>
      <c r="S1800" s="2"/>
      <c r="AP1800" s="1"/>
    </row>
    <row r="1801" spans="4:42" x14ac:dyDescent="0.25">
      <c r="D1801" s="1"/>
      <c r="E1801" s="1"/>
      <c r="F1801" s="1"/>
      <c r="P1801" s="2"/>
      <c r="Q1801" s="2"/>
      <c r="R1801" s="2"/>
      <c r="S1801" s="2"/>
      <c r="AP1801" s="1"/>
    </row>
    <row r="1802" spans="4:42" x14ac:dyDescent="0.25">
      <c r="D1802" s="1"/>
      <c r="E1802" s="1"/>
      <c r="F1802" s="1"/>
      <c r="P1802" s="2"/>
      <c r="Q1802" s="2"/>
      <c r="R1802" s="2"/>
      <c r="S1802" s="2"/>
      <c r="AP1802" s="1"/>
    </row>
    <row r="1803" spans="4:42" x14ac:dyDescent="0.25">
      <c r="D1803" s="1"/>
      <c r="E1803" s="1"/>
      <c r="F1803" s="1"/>
      <c r="P1803" s="2"/>
      <c r="Q1803" s="2"/>
      <c r="R1803" s="2"/>
      <c r="S1803" s="2"/>
      <c r="AP1803" s="1"/>
    </row>
    <row r="1804" spans="4:42" x14ac:dyDescent="0.25">
      <c r="D1804" s="1"/>
      <c r="E1804" s="1"/>
      <c r="F1804" s="1"/>
      <c r="P1804" s="2"/>
      <c r="Q1804" s="2"/>
      <c r="R1804" s="2"/>
      <c r="S1804" s="2"/>
      <c r="AP1804" s="1"/>
    </row>
    <row r="1805" spans="4:42" x14ac:dyDescent="0.25">
      <c r="D1805" s="1"/>
      <c r="E1805" s="1"/>
      <c r="F1805" s="1"/>
      <c r="P1805" s="2"/>
      <c r="Q1805" s="2"/>
      <c r="R1805" s="2"/>
      <c r="S1805" s="2"/>
      <c r="AP1805" s="1"/>
    </row>
    <row r="1806" spans="4:42" x14ac:dyDescent="0.25">
      <c r="D1806" s="1"/>
      <c r="E1806" s="1"/>
      <c r="F1806" s="1"/>
      <c r="P1806" s="2"/>
      <c r="Q1806" s="2"/>
      <c r="R1806" s="2"/>
      <c r="S1806" s="2"/>
      <c r="AP1806" s="1"/>
    </row>
    <row r="1807" spans="4:42" x14ac:dyDescent="0.25">
      <c r="D1807" s="1"/>
      <c r="E1807" s="1"/>
      <c r="F1807" s="1"/>
      <c r="P1807" s="2"/>
      <c r="Q1807" s="2"/>
      <c r="R1807" s="2"/>
      <c r="S1807" s="2"/>
      <c r="AP1807" s="1"/>
    </row>
    <row r="1808" spans="4:42" x14ac:dyDescent="0.25">
      <c r="D1808" s="1"/>
      <c r="E1808" s="1"/>
      <c r="F1808" s="1"/>
      <c r="P1808" s="2"/>
      <c r="Q1808" s="2"/>
      <c r="R1808" s="2"/>
      <c r="S1808" s="2"/>
      <c r="AP1808" s="1"/>
    </row>
    <row r="1809" spans="4:42" x14ac:dyDescent="0.25">
      <c r="D1809" s="1"/>
      <c r="E1809" s="1"/>
      <c r="F1809" s="1"/>
      <c r="P1809" s="2"/>
      <c r="Q1809" s="2"/>
      <c r="R1809" s="2"/>
      <c r="S1809" s="2"/>
      <c r="AP1809" s="1"/>
    </row>
    <row r="1810" spans="4:42" x14ac:dyDescent="0.25">
      <c r="D1810" s="1"/>
      <c r="E1810" s="1"/>
      <c r="F1810" s="1"/>
      <c r="P1810" s="2"/>
      <c r="Q1810" s="2"/>
      <c r="R1810" s="2"/>
      <c r="S1810" s="2"/>
      <c r="AP1810" s="1"/>
    </row>
    <row r="1811" spans="4:42" x14ac:dyDescent="0.25">
      <c r="D1811" s="1"/>
      <c r="E1811" s="1"/>
      <c r="F1811" s="1"/>
      <c r="P1811" s="2"/>
      <c r="Q1811" s="2"/>
      <c r="R1811" s="2"/>
      <c r="S1811" s="2"/>
      <c r="AP1811" s="1"/>
    </row>
    <row r="1812" spans="4:42" x14ac:dyDescent="0.25">
      <c r="D1812" s="1"/>
      <c r="E1812" s="1"/>
      <c r="F1812" s="1"/>
      <c r="P1812" s="2"/>
      <c r="Q1812" s="2"/>
      <c r="R1812" s="2"/>
      <c r="S1812" s="2"/>
      <c r="AP1812" s="1"/>
    </row>
    <row r="1813" spans="4:42" x14ac:dyDescent="0.25">
      <c r="D1813" s="1"/>
      <c r="E1813" s="1"/>
      <c r="F1813" s="1"/>
      <c r="P1813" s="2"/>
      <c r="Q1813" s="2"/>
      <c r="R1813" s="2"/>
      <c r="S1813" s="2"/>
      <c r="AP1813" s="1"/>
    </row>
    <row r="1814" spans="4:42" x14ac:dyDescent="0.25">
      <c r="D1814" s="1"/>
      <c r="E1814" s="1"/>
      <c r="F1814" s="1"/>
      <c r="P1814" s="2"/>
      <c r="Q1814" s="2"/>
      <c r="R1814" s="2"/>
      <c r="S1814" s="2"/>
      <c r="AP1814" s="1"/>
    </row>
    <row r="1815" spans="4:42" x14ac:dyDescent="0.25">
      <c r="D1815" s="1"/>
      <c r="E1815" s="1"/>
      <c r="F1815" s="1"/>
      <c r="P1815" s="2"/>
      <c r="Q1815" s="2"/>
      <c r="R1815" s="2"/>
      <c r="S1815" s="2"/>
      <c r="AP1815" s="1"/>
    </row>
    <row r="1816" spans="4:42" x14ac:dyDescent="0.25">
      <c r="D1816" s="1"/>
      <c r="E1816" s="1"/>
      <c r="F1816" s="1"/>
      <c r="P1816" s="2"/>
      <c r="Q1816" s="2"/>
      <c r="R1816" s="2"/>
      <c r="S1816" s="2"/>
      <c r="AP1816" s="1"/>
    </row>
    <row r="1817" spans="4:42" x14ac:dyDescent="0.25">
      <c r="D1817" s="1"/>
      <c r="E1817" s="1"/>
      <c r="F1817" s="1"/>
      <c r="P1817" s="2"/>
      <c r="Q1817" s="2"/>
      <c r="R1817" s="2"/>
      <c r="S1817" s="2"/>
      <c r="AP1817" s="1"/>
    </row>
    <row r="1818" spans="4:42" x14ac:dyDescent="0.25">
      <c r="D1818" s="1"/>
      <c r="E1818" s="1"/>
      <c r="F1818" s="1"/>
      <c r="P1818" s="2"/>
      <c r="Q1818" s="2"/>
      <c r="R1818" s="2"/>
      <c r="S1818" s="2"/>
      <c r="AP1818" s="1"/>
    </row>
    <row r="1819" spans="4:42" x14ac:dyDescent="0.25">
      <c r="D1819" s="1"/>
      <c r="E1819" s="1"/>
      <c r="F1819" s="1"/>
      <c r="P1819" s="2"/>
      <c r="Q1819" s="2"/>
      <c r="R1819" s="2"/>
      <c r="S1819" s="2"/>
      <c r="AP1819" s="1"/>
    </row>
    <row r="1820" spans="4:42" x14ac:dyDescent="0.25">
      <c r="D1820" s="1"/>
      <c r="E1820" s="1"/>
      <c r="F1820" s="1"/>
      <c r="P1820" s="2"/>
      <c r="Q1820" s="2"/>
      <c r="R1820" s="2"/>
      <c r="S1820" s="2"/>
      <c r="AP1820" s="1"/>
    </row>
    <row r="1821" spans="4:42" x14ac:dyDescent="0.25">
      <c r="D1821" s="1"/>
      <c r="E1821" s="1"/>
      <c r="F1821" s="1"/>
      <c r="P1821" s="2"/>
      <c r="Q1821" s="2"/>
      <c r="R1821" s="2"/>
      <c r="S1821" s="2"/>
      <c r="AP1821" s="1"/>
    </row>
    <row r="1822" spans="4:42" x14ac:dyDescent="0.25">
      <c r="D1822" s="1"/>
      <c r="E1822" s="1"/>
      <c r="F1822" s="1"/>
      <c r="P1822" s="2"/>
      <c r="Q1822" s="2"/>
      <c r="R1822" s="2"/>
      <c r="S1822" s="2"/>
      <c r="AP1822" s="1"/>
    </row>
    <row r="1823" spans="4:42" x14ac:dyDescent="0.25">
      <c r="D1823" s="1"/>
      <c r="E1823" s="1"/>
      <c r="F1823" s="1"/>
      <c r="P1823" s="2"/>
      <c r="Q1823" s="2"/>
      <c r="R1823" s="2"/>
      <c r="S1823" s="2"/>
      <c r="AP1823" s="1"/>
    </row>
    <row r="1824" spans="4:42" x14ac:dyDescent="0.25">
      <c r="D1824" s="1"/>
      <c r="E1824" s="1"/>
      <c r="F1824" s="1"/>
      <c r="P1824" s="2"/>
      <c r="Q1824" s="2"/>
      <c r="R1824" s="2"/>
      <c r="S1824" s="2"/>
      <c r="AP1824" s="1"/>
    </row>
    <row r="1825" spans="4:42" x14ac:dyDescent="0.25">
      <c r="D1825" s="1"/>
      <c r="E1825" s="1"/>
      <c r="F1825" s="1"/>
      <c r="P1825" s="2"/>
      <c r="Q1825" s="2"/>
      <c r="R1825" s="2"/>
      <c r="S1825" s="2"/>
      <c r="AP1825" s="1"/>
    </row>
    <row r="1826" spans="4:42" x14ac:dyDescent="0.25">
      <c r="D1826" s="1"/>
      <c r="E1826" s="1"/>
      <c r="F1826" s="1"/>
      <c r="P1826" s="2"/>
      <c r="Q1826" s="2"/>
      <c r="R1826" s="2"/>
      <c r="S1826" s="2"/>
      <c r="AP1826" s="1"/>
    </row>
    <row r="1827" spans="4:42" x14ac:dyDescent="0.25">
      <c r="D1827" s="1"/>
      <c r="E1827" s="1"/>
      <c r="F1827" s="1"/>
      <c r="P1827" s="2"/>
      <c r="Q1827" s="2"/>
      <c r="R1827" s="2"/>
      <c r="S1827" s="2"/>
      <c r="AP1827" s="1"/>
    </row>
    <row r="1828" spans="4:42" x14ac:dyDescent="0.25">
      <c r="D1828" s="1"/>
      <c r="E1828" s="1"/>
      <c r="F1828" s="1"/>
      <c r="P1828" s="2"/>
      <c r="Q1828" s="2"/>
      <c r="R1828" s="2"/>
      <c r="S1828" s="2"/>
      <c r="AP1828" s="1"/>
    </row>
    <row r="1829" spans="4:42" x14ac:dyDescent="0.25">
      <c r="D1829" s="1"/>
      <c r="E1829" s="1"/>
      <c r="F1829" s="1"/>
      <c r="P1829" s="2"/>
      <c r="Q1829" s="2"/>
      <c r="R1829" s="2"/>
      <c r="S1829" s="2"/>
      <c r="AP1829" s="1"/>
    </row>
    <row r="1830" spans="4:42" x14ac:dyDescent="0.25">
      <c r="D1830" s="1"/>
      <c r="E1830" s="1"/>
      <c r="F1830" s="1"/>
      <c r="P1830" s="2"/>
      <c r="Q1830" s="2"/>
      <c r="R1830" s="2"/>
      <c r="S1830" s="2"/>
      <c r="AP1830" s="1"/>
    </row>
    <row r="1831" spans="4:42" x14ac:dyDescent="0.25">
      <c r="D1831" s="1"/>
      <c r="E1831" s="1"/>
      <c r="F1831" s="1"/>
      <c r="P1831" s="2"/>
      <c r="Q1831" s="2"/>
      <c r="R1831" s="2"/>
      <c r="S1831" s="2"/>
      <c r="AP1831" s="1"/>
    </row>
    <row r="1832" spans="4:42" x14ac:dyDescent="0.25">
      <c r="D1832" s="1"/>
      <c r="E1832" s="1"/>
      <c r="F1832" s="1"/>
      <c r="P1832" s="2"/>
      <c r="Q1832" s="2"/>
      <c r="R1832" s="2"/>
      <c r="S1832" s="2"/>
      <c r="AP1832" s="1"/>
    </row>
    <row r="1833" spans="4:42" x14ac:dyDescent="0.25">
      <c r="D1833" s="1"/>
      <c r="E1833" s="1"/>
      <c r="F1833" s="1"/>
      <c r="P1833" s="2"/>
      <c r="Q1833" s="2"/>
      <c r="R1833" s="2"/>
      <c r="S1833" s="2"/>
      <c r="AP1833" s="1"/>
    </row>
    <row r="1834" spans="4:42" x14ac:dyDescent="0.25">
      <c r="D1834" s="1"/>
      <c r="E1834" s="1"/>
      <c r="F1834" s="1"/>
      <c r="P1834" s="2"/>
      <c r="Q1834" s="2"/>
      <c r="R1834" s="2"/>
      <c r="S1834" s="2"/>
      <c r="AP1834" s="1"/>
    </row>
    <row r="1835" spans="4:42" x14ac:dyDescent="0.25">
      <c r="D1835" s="1"/>
      <c r="E1835" s="1"/>
      <c r="F1835" s="1"/>
      <c r="P1835" s="2"/>
      <c r="Q1835" s="2"/>
      <c r="R1835" s="2"/>
      <c r="S1835" s="2"/>
      <c r="AP1835" s="1"/>
    </row>
    <row r="1836" spans="4:42" x14ac:dyDescent="0.25">
      <c r="D1836" s="1"/>
      <c r="E1836" s="1"/>
      <c r="F1836" s="1"/>
      <c r="P1836" s="2"/>
      <c r="Q1836" s="2"/>
      <c r="R1836" s="2"/>
      <c r="S1836" s="2"/>
      <c r="AP1836" s="1"/>
    </row>
    <row r="1837" spans="4:42" x14ac:dyDescent="0.25">
      <c r="D1837" s="1"/>
      <c r="E1837" s="1"/>
      <c r="F1837" s="1"/>
      <c r="P1837" s="2"/>
      <c r="Q1837" s="2"/>
      <c r="R1837" s="2"/>
      <c r="S1837" s="2"/>
      <c r="AP1837" s="1"/>
    </row>
    <row r="1838" spans="4:42" x14ac:dyDescent="0.25">
      <c r="D1838" s="1"/>
      <c r="E1838" s="1"/>
      <c r="F1838" s="1"/>
      <c r="P1838" s="2"/>
      <c r="Q1838" s="2"/>
      <c r="R1838" s="2"/>
      <c r="S1838" s="2"/>
      <c r="AP1838" s="1"/>
    </row>
    <row r="1839" spans="4:42" x14ac:dyDescent="0.25">
      <c r="D1839" s="1"/>
      <c r="E1839" s="1"/>
      <c r="F1839" s="1"/>
      <c r="P1839" s="2"/>
      <c r="Q1839" s="2"/>
      <c r="R1839" s="2"/>
      <c r="S1839" s="2"/>
      <c r="AP1839" s="1"/>
    </row>
    <row r="1840" spans="4:42" x14ac:dyDescent="0.25">
      <c r="D1840" s="1"/>
      <c r="E1840" s="1"/>
      <c r="F1840" s="1"/>
      <c r="P1840" s="2"/>
      <c r="Q1840" s="2"/>
      <c r="R1840" s="2"/>
      <c r="S1840" s="2"/>
      <c r="AP1840" s="1"/>
    </row>
    <row r="1841" spans="4:42" x14ac:dyDescent="0.25">
      <c r="D1841" s="1"/>
      <c r="E1841" s="1"/>
      <c r="F1841" s="1"/>
      <c r="P1841" s="2"/>
      <c r="Q1841" s="2"/>
      <c r="R1841" s="2"/>
      <c r="S1841" s="2"/>
      <c r="AP1841" s="1"/>
    </row>
    <row r="1842" spans="4:42" x14ac:dyDescent="0.25">
      <c r="D1842" s="1"/>
      <c r="E1842" s="1"/>
      <c r="F1842" s="1"/>
      <c r="P1842" s="2"/>
      <c r="Q1842" s="2"/>
      <c r="R1842" s="2"/>
      <c r="S1842" s="2"/>
      <c r="AP1842" s="1"/>
    </row>
    <row r="1843" spans="4:42" x14ac:dyDescent="0.25">
      <c r="D1843" s="1"/>
      <c r="E1843" s="1"/>
      <c r="F1843" s="1"/>
      <c r="P1843" s="2"/>
      <c r="Q1843" s="2"/>
      <c r="R1843" s="2"/>
      <c r="S1843" s="2"/>
      <c r="AP1843" s="1"/>
    </row>
    <row r="1844" spans="4:42" x14ac:dyDescent="0.25">
      <c r="D1844" s="1"/>
      <c r="E1844" s="1"/>
      <c r="F1844" s="1"/>
      <c r="P1844" s="2"/>
      <c r="Q1844" s="2"/>
      <c r="R1844" s="2"/>
      <c r="S1844" s="2"/>
      <c r="AP1844" s="1"/>
    </row>
    <row r="1845" spans="4:42" x14ac:dyDescent="0.25">
      <c r="D1845" s="1"/>
      <c r="E1845" s="1"/>
      <c r="F1845" s="1"/>
      <c r="P1845" s="2"/>
      <c r="Q1845" s="2"/>
      <c r="R1845" s="2"/>
      <c r="S1845" s="2"/>
      <c r="AP1845" s="1"/>
    </row>
    <row r="1846" spans="4:42" x14ac:dyDescent="0.25">
      <c r="D1846" s="1"/>
      <c r="E1846" s="1"/>
      <c r="F1846" s="1"/>
      <c r="P1846" s="2"/>
      <c r="Q1846" s="2"/>
      <c r="R1846" s="2"/>
      <c r="S1846" s="2"/>
      <c r="AP1846" s="1"/>
    </row>
    <row r="1847" spans="4:42" x14ac:dyDescent="0.25">
      <c r="D1847" s="1"/>
      <c r="E1847" s="1"/>
      <c r="F1847" s="1"/>
      <c r="P1847" s="2"/>
      <c r="Q1847" s="2"/>
      <c r="R1847" s="2"/>
      <c r="S1847" s="2"/>
      <c r="AP1847" s="1"/>
    </row>
    <row r="1848" spans="4:42" x14ac:dyDescent="0.25">
      <c r="D1848" s="1"/>
      <c r="E1848" s="1"/>
      <c r="F1848" s="1"/>
      <c r="P1848" s="2"/>
      <c r="Q1848" s="2"/>
      <c r="R1848" s="2"/>
      <c r="S1848" s="2"/>
      <c r="AP1848" s="1"/>
    </row>
    <row r="1849" spans="4:42" x14ac:dyDescent="0.25">
      <c r="D1849" s="1"/>
      <c r="E1849" s="1"/>
      <c r="F1849" s="1"/>
      <c r="P1849" s="2"/>
      <c r="Q1849" s="2"/>
      <c r="R1849" s="2"/>
      <c r="S1849" s="2"/>
      <c r="AP1849" s="1"/>
    </row>
    <row r="1850" spans="4:42" x14ac:dyDescent="0.25">
      <c r="D1850" s="1"/>
      <c r="E1850" s="1"/>
      <c r="F1850" s="1"/>
      <c r="P1850" s="2"/>
      <c r="Q1850" s="2"/>
      <c r="R1850" s="2"/>
      <c r="S1850" s="2"/>
      <c r="AP1850" s="1"/>
    </row>
    <row r="1851" spans="4:42" x14ac:dyDescent="0.25">
      <c r="D1851" s="1"/>
      <c r="E1851" s="1"/>
      <c r="F1851" s="1"/>
      <c r="P1851" s="2"/>
      <c r="Q1851" s="2"/>
      <c r="R1851" s="2"/>
      <c r="S1851" s="2"/>
      <c r="AP1851" s="1"/>
    </row>
    <row r="1852" spans="4:42" x14ac:dyDescent="0.25">
      <c r="D1852" s="1"/>
      <c r="E1852" s="1"/>
      <c r="F1852" s="1"/>
      <c r="P1852" s="2"/>
      <c r="Q1852" s="2"/>
      <c r="R1852" s="2"/>
      <c r="S1852" s="2"/>
      <c r="AP1852" s="1"/>
    </row>
    <row r="1853" spans="4:42" x14ac:dyDescent="0.25">
      <c r="D1853" s="1"/>
      <c r="E1853" s="1"/>
      <c r="F1853" s="1"/>
      <c r="P1853" s="2"/>
      <c r="Q1853" s="2"/>
      <c r="R1853" s="2"/>
      <c r="S1853" s="2"/>
      <c r="AP1853" s="1"/>
    </row>
    <row r="1854" spans="4:42" x14ac:dyDescent="0.25">
      <c r="D1854" s="1"/>
      <c r="E1854" s="1"/>
      <c r="F1854" s="1"/>
      <c r="P1854" s="2"/>
      <c r="Q1854" s="2"/>
      <c r="R1854" s="2"/>
      <c r="S1854" s="2"/>
      <c r="AP1854" s="1"/>
    </row>
    <row r="1855" spans="4:42" x14ac:dyDescent="0.25">
      <c r="D1855" s="1"/>
      <c r="E1855" s="1"/>
      <c r="F1855" s="1"/>
      <c r="P1855" s="2"/>
      <c r="Q1855" s="2"/>
      <c r="R1855" s="2"/>
      <c r="S1855" s="2"/>
      <c r="AP1855" s="1"/>
    </row>
    <row r="1856" spans="4:42" x14ac:dyDescent="0.25">
      <c r="D1856" s="1"/>
      <c r="E1856" s="1"/>
      <c r="F1856" s="1"/>
      <c r="P1856" s="2"/>
      <c r="Q1856" s="2"/>
      <c r="R1856" s="2"/>
      <c r="S1856" s="2"/>
      <c r="AP1856" s="1"/>
    </row>
    <row r="1857" spans="4:42" x14ac:dyDescent="0.25">
      <c r="D1857" s="1"/>
      <c r="E1857" s="1"/>
      <c r="F1857" s="1"/>
      <c r="P1857" s="2"/>
      <c r="Q1857" s="2"/>
      <c r="R1857" s="2"/>
      <c r="S1857" s="2"/>
      <c r="AP1857" s="1"/>
    </row>
    <row r="1858" spans="4:42" x14ac:dyDescent="0.25">
      <c r="D1858" s="1"/>
      <c r="E1858" s="1"/>
      <c r="F1858" s="1"/>
      <c r="P1858" s="2"/>
      <c r="Q1858" s="2"/>
      <c r="R1858" s="2"/>
      <c r="S1858" s="2"/>
      <c r="AP1858" s="1"/>
    </row>
    <row r="1859" spans="4:42" x14ac:dyDescent="0.25">
      <c r="D1859" s="1"/>
      <c r="E1859" s="1"/>
      <c r="F1859" s="1"/>
      <c r="P1859" s="2"/>
      <c r="Q1859" s="2"/>
      <c r="R1859" s="2"/>
      <c r="S1859" s="2"/>
      <c r="AP1859" s="1"/>
    </row>
    <row r="1860" spans="4:42" x14ac:dyDescent="0.25">
      <c r="D1860" s="1"/>
      <c r="E1860" s="1"/>
      <c r="F1860" s="1"/>
      <c r="P1860" s="2"/>
      <c r="Q1860" s="2"/>
      <c r="R1860" s="2"/>
      <c r="S1860" s="2"/>
      <c r="AP1860" s="1"/>
    </row>
    <row r="1861" spans="4:42" x14ac:dyDescent="0.25">
      <c r="D1861" s="1"/>
      <c r="E1861" s="1"/>
      <c r="F1861" s="1"/>
      <c r="P1861" s="2"/>
      <c r="Q1861" s="2"/>
      <c r="R1861" s="2"/>
      <c r="S1861" s="2"/>
      <c r="AP1861" s="1"/>
    </row>
    <row r="1862" spans="4:42" x14ac:dyDescent="0.25">
      <c r="D1862" s="1"/>
      <c r="E1862" s="1"/>
      <c r="F1862" s="1"/>
      <c r="P1862" s="2"/>
      <c r="Q1862" s="2"/>
      <c r="R1862" s="2"/>
      <c r="S1862" s="2"/>
      <c r="AP1862" s="1"/>
    </row>
    <row r="1863" spans="4:42" x14ac:dyDescent="0.25">
      <c r="D1863" s="1"/>
      <c r="E1863" s="1"/>
      <c r="F1863" s="1"/>
      <c r="P1863" s="2"/>
      <c r="Q1863" s="2"/>
      <c r="R1863" s="2"/>
      <c r="S1863" s="2"/>
      <c r="AP1863" s="1"/>
    </row>
    <row r="1864" spans="4:42" x14ac:dyDescent="0.25">
      <c r="D1864" s="1"/>
      <c r="E1864" s="1"/>
      <c r="F1864" s="1"/>
      <c r="P1864" s="2"/>
      <c r="Q1864" s="2"/>
      <c r="R1864" s="2"/>
      <c r="S1864" s="2"/>
      <c r="AP1864" s="1"/>
    </row>
    <row r="1865" spans="4:42" x14ac:dyDescent="0.25">
      <c r="D1865" s="1"/>
      <c r="E1865" s="1"/>
      <c r="F1865" s="1"/>
      <c r="P1865" s="2"/>
      <c r="Q1865" s="2"/>
      <c r="R1865" s="2"/>
      <c r="S1865" s="2"/>
      <c r="AP1865" s="1"/>
    </row>
    <row r="1866" spans="4:42" x14ac:dyDescent="0.25">
      <c r="D1866" s="1"/>
      <c r="E1866" s="1"/>
      <c r="F1866" s="1"/>
      <c r="P1866" s="2"/>
      <c r="Q1866" s="2"/>
      <c r="R1866" s="2"/>
      <c r="S1866" s="2"/>
      <c r="AP1866" s="1"/>
    </row>
    <row r="1867" spans="4:42" x14ac:dyDescent="0.25">
      <c r="D1867" s="1"/>
      <c r="E1867" s="1"/>
      <c r="F1867" s="1"/>
      <c r="P1867" s="2"/>
      <c r="Q1867" s="2"/>
      <c r="R1867" s="2"/>
      <c r="S1867" s="2"/>
      <c r="AP1867" s="1"/>
    </row>
    <row r="1868" spans="4:42" x14ac:dyDescent="0.25">
      <c r="D1868" s="1"/>
      <c r="E1868" s="1"/>
      <c r="F1868" s="1"/>
      <c r="P1868" s="2"/>
      <c r="Q1868" s="2"/>
      <c r="R1868" s="2"/>
      <c r="S1868" s="2"/>
      <c r="AP1868" s="1"/>
    </row>
    <row r="1869" spans="4:42" x14ac:dyDescent="0.25">
      <c r="D1869" s="1"/>
      <c r="E1869" s="1"/>
      <c r="F1869" s="1"/>
      <c r="P1869" s="2"/>
      <c r="Q1869" s="2"/>
      <c r="R1869" s="2"/>
      <c r="S1869" s="2"/>
      <c r="AP1869" s="1"/>
    </row>
    <row r="1870" spans="4:42" x14ac:dyDescent="0.25">
      <c r="D1870" s="1"/>
      <c r="E1870" s="1"/>
      <c r="F1870" s="1"/>
      <c r="P1870" s="2"/>
      <c r="Q1870" s="2"/>
      <c r="R1870" s="2"/>
      <c r="S1870" s="2"/>
      <c r="AP1870" s="1"/>
    </row>
    <row r="1871" spans="4:42" x14ac:dyDescent="0.25">
      <c r="D1871" s="1"/>
      <c r="E1871" s="1"/>
      <c r="F1871" s="1"/>
      <c r="P1871" s="2"/>
      <c r="Q1871" s="2"/>
      <c r="R1871" s="2"/>
      <c r="S1871" s="2"/>
      <c r="AP1871" s="1"/>
    </row>
    <row r="1872" spans="4:42" x14ac:dyDescent="0.25">
      <c r="D1872" s="1"/>
      <c r="E1872" s="1"/>
      <c r="F1872" s="1"/>
      <c r="P1872" s="2"/>
      <c r="Q1872" s="2"/>
      <c r="R1872" s="2"/>
      <c r="S1872" s="2"/>
      <c r="AP1872" s="1"/>
    </row>
    <row r="1873" spans="4:42" x14ac:dyDescent="0.25">
      <c r="D1873" s="1"/>
      <c r="E1873" s="1"/>
      <c r="F1873" s="1"/>
      <c r="P1873" s="2"/>
      <c r="Q1873" s="2"/>
      <c r="R1873" s="2"/>
      <c r="S1873" s="2"/>
      <c r="AP1873" s="1"/>
    </row>
    <row r="1874" spans="4:42" x14ac:dyDescent="0.25">
      <c r="D1874" s="1"/>
      <c r="E1874" s="1"/>
      <c r="F1874" s="1"/>
      <c r="P1874" s="2"/>
      <c r="Q1874" s="2"/>
      <c r="R1874" s="2"/>
      <c r="S1874" s="2"/>
      <c r="AP1874" s="1"/>
    </row>
    <row r="1875" spans="4:42" x14ac:dyDescent="0.25">
      <c r="D1875" s="1"/>
      <c r="E1875" s="1"/>
      <c r="F1875" s="1"/>
      <c r="P1875" s="2"/>
      <c r="Q1875" s="2"/>
      <c r="R1875" s="2"/>
      <c r="S1875" s="2"/>
      <c r="AP1875" s="1"/>
    </row>
    <row r="1876" spans="4:42" x14ac:dyDescent="0.25">
      <c r="D1876" s="1"/>
      <c r="E1876" s="1"/>
      <c r="F1876" s="1"/>
      <c r="P1876" s="2"/>
      <c r="Q1876" s="2"/>
      <c r="R1876" s="2"/>
      <c r="S1876" s="2"/>
      <c r="AP1876" s="1"/>
    </row>
    <row r="1877" spans="4:42" x14ac:dyDescent="0.25">
      <c r="D1877" s="1"/>
      <c r="E1877" s="1"/>
      <c r="F1877" s="1"/>
      <c r="P1877" s="2"/>
      <c r="Q1877" s="2"/>
      <c r="R1877" s="2"/>
      <c r="S1877" s="2"/>
      <c r="AP1877" s="1"/>
    </row>
    <row r="1878" spans="4:42" x14ac:dyDescent="0.25">
      <c r="D1878" s="1"/>
      <c r="E1878" s="1"/>
      <c r="F1878" s="1"/>
      <c r="P1878" s="2"/>
      <c r="Q1878" s="2"/>
      <c r="R1878" s="2"/>
      <c r="S1878" s="2"/>
      <c r="AP1878" s="1"/>
    </row>
    <row r="1879" spans="4:42" x14ac:dyDescent="0.25">
      <c r="D1879" s="1"/>
      <c r="E1879" s="1"/>
      <c r="F1879" s="1"/>
      <c r="P1879" s="2"/>
      <c r="Q1879" s="2"/>
      <c r="R1879" s="2"/>
      <c r="S1879" s="2"/>
      <c r="AP1879" s="1"/>
    </row>
    <row r="1880" spans="4:42" x14ac:dyDescent="0.25">
      <c r="D1880" s="1"/>
      <c r="E1880" s="1"/>
      <c r="F1880" s="1"/>
      <c r="P1880" s="2"/>
      <c r="Q1880" s="2"/>
      <c r="R1880" s="2"/>
      <c r="S1880" s="2"/>
      <c r="AP1880" s="1"/>
    </row>
    <row r="1881" spans="4:42" x14ac:dyDescent="0.25">
      <c r="D1881" s="1"/>
      <c r="E1881" s="1"/>
      <c r="F1881" s="1"/>
      <c r="P1881" s="2"/>
      <c r="Q1881" s="2"/>
      <c r="R1881" s="2"/>
      <c r="S1881" s="2"/>
      <c r="AP1881" s="1"/>
    </row>
    <row r="1882" spans="4:42" x14ac:dyDescent="0.25">
      <c r="D1882" s="1"/>
      <c r="E1882" s="1"/>
      <c r="F1882" s="1"/>
      <c r="P1882" s="2"/>
      <c r="Q1882" s="2"/>
      <c r="R1882" s="2"/>
      <c r="S1882" s="2"/>
      <c r="AP1882" s="1"/>
    </row>
    <row r="1883" spans="4:42" x14ac:dyDescent="0.25">
      <c r="D1883" s="1"/>
      <c r="E1883" s="1"/>
      <c r="F1883" s="1"/>
      <c r="P1883" s="2"/>
      <c r="Q1883" s="2"/>
      <c r="R1883" s="2"/>
      <c r="S1883" s="2"/>
      <c r="AP1883" s="1"/>
    </row>
    <row r="1884" spans="4:42" x14ac:dyDescent="0.25">
      <c r="D1884" s="1"/>
      <c r="E1884" s="1"/>
      <c r="F1884" s="1"/>
      <c r="P1884" s="2"/>
      <c r="Q1884" s="2"/>
      <c r="R1884" s="2"/>
      <c r="S1884" s="2"/>
      <c r="AP1884" s="1"/>
    </row>
    <row r="1885" spans="4:42" x14ac:dyDescent="0.25">
      <c r="D1885" s="1"/>
      <c r="E1885" s="1"/>
      <c r="F1885" s="1"/>
      <c r="P1885" s="2"/>
      <c r="Q1885" s="2"/>
      <c r="R1885" s="2"/>
      <c r="S1885" s="2"/>
      <c r="AP1885" s="1"/>
    </row>
    <row r="1886" spans="4:42" x14ac:dyDescent="0.25">
      <c r="D1886" s="1"/>
      <c r="E1886" s="1"/>
      <c r="F1886" s="1"/>
      <c r="P1886" s="2"/>
      <c r="Q1886" s="2"/>
      <c r="R1886" s="2"/>
      <c r="S1886" s="2"/>
      <c r="AP1886" s="1"/>
    </row>
    <row r="1887" spans="4:42" x14ac:dyDescent="0.25">
      <c r="D1887" s="1"/>
      <c r="E1887" s="1"/>
      <c r="F1887" s="1"/>
      <c r="P1887" s="2"/>
      <c r="Q1887" s="2"/>
      <c r="R1887" s="2"/>
      <c r="S1887" s="2"/>
      <c r="AP1887" s="1"/>
    </row>
    <row r="1888" spans="4:42" x14ac:dyDescent="0.25">
      <c r="D1888" s="1"/>
      <c r="E1888" s="1"/>
      <c r="F1888" s="1"/>
      <c r="P1888" s="2"/>
      <c r="Q1888" s="2"/>
      <c r="R1888" s="2"/>
      <c r="S1888" s="2"/>
      <c r="AP1888" s="1"/>
    </row>
    <row r="1889" spans="4:42" x14ac:dyDescent="0.25">
      <c r="D1889" s="1"/>
      <c r="E1889" s="1"/>
      <c r="F1889" s="1"/>
      <c r="P1889" s="2"/>
      <c r="Q1889" s="2"/>
      <c r="R1889" s="2"/>
      <c r="S1889" s="2"/>
      <c r="AP1889" s="1"/>
    </row>
    <row r="1890" spans="4:42" x14ac:dyDescent="0.25">
      <c r="D1890" s="1"/>
      <c r="E1890" s="1"/>
      <c r="F1890" s="1"/>
      <c r="P1890" s="2"/>
      <c r="Q1890" s="2"/>
      <c r="R1890" s="2"/>
      <c r="S1890" s="2"/>
      <c r="AP1890" s="1"/>
    </row>
    <row r="1891" spans="4:42" x14ac:dyDescent="0.25">
      <c r="D1891" s="1"/>
      <c r="E1891" s="1"/>
      <c r="F1891" s="1"/>
      <c r="P1891" s="2"/>
      <c r="Q1891" s="2"/>
      <c r="R1891" s="2"/>
      <c r="S1891" s="2"/>
      <c r="AP1891" s="1"/>
    </row>
    <row r="1892" spans="4:42" x14ac:dyDescent="0.25">
      <c r="D1892" s="1"/>
      <c r="E1892" s="1"/>
      <c r="F1892" s="1"/>
      <c r="P1892" s="2"/>
      <c r="Q1892" s="2"/>
      <c r="R1892" s="2"/>
      <c r="S1892" s="2"/>
      <c r="AP1892" s="1"/>
    </row>
    <row r="1893" spans="4:42" x14ac:dyDescent="0.25">
      <c r="D1893" s="1"/>
      <c r="E1893" s="1"/>
      <c r="F1893" s="1"/>
      <c r="P1893" s="2"/>
      <c r="Q1893" s="2"/>
      <c r="R1893" s="2"/>
      <c r="S1893" s="2"/>
      <c r="AP1893" s="1"/>
    </row>
    <row r="1894" spans="4:42" x14ac:dyDescent="0.25">
      <c r="D1894" s="1"/>
      <c r="E1894" s="1"/>
      <c r="F1894" s="1"/>
      <c r="P1894" s="2"/>
      <c r="Q1894" s="2"/>
      <c r="R1894" s="2"/>
      <c r="S1894" s="2"/>
      <c r="AP1894" s="1"/>
    </row>
    <row r="1895" spans="4:42" x14ac:dyDescent="0.25">
      <c r="D1895" s="1"/>
      <c r="E1895" s="1"/>
      <c r="F1895" s="1"/>
      <c r="P1895" s="2"/>
      <c r="Q1895" s="2"/>
      <c r="R1895" s="2"/>
      <c r="S1895" s="2"/>
      <c r="AP1895" s="1"/>
    </row>
    <row r="1896" spans="4:42" x14ac:dyDescent="0.25">
      <c r="D1896" s="1"/>
      <c r="E1896" s="1"/>
      <c r="F1896" s="1"/>
      <c r="P1896" s="2"/>
      <c r="Q1896" s="2"/>
      <c r="R1896" s="2"/>
      <c r="S1896" s="2"/>
      <c r="AP1896" s="1"/>
    </row>
    <row r="1897" spans="4:42" x14ac:dyDescent="0.25">
      <c r="D1897" s="1"/>
      <c r="E1897" s="1"/>
      <c r="F1897" s="1"/>
      <c r="P1897" s="2"/>
      <c r="Q1897" s="2"/>
      <c r="R1897" s="2"/>
      <c r="S1897" s="2"/>
      <c r="AP1897" s="1"/>
    </row>
    <row r="1898" spans="4:42" x14ac:dyDescent="0.25">
      <c r="D1898" s="1"/>
      <c r="E1898" s="1"/>
      <c r="F1898" s="1"/>
      <c r="P1898" s="2"/>
      <c r="Q1898" s="2"/>
      <c r="R1898" s="2"/>
      <c r="S1898" s="2"/>
      <c r="AP1898" s="1"/>
    </row>
    <row r="1899" spans="4:42" x14ac:dyDescent="0.25">
      <c r="D1899" s="1"/>
      <c r="E1899" s="1"/>
      <c r="F1899" s="1"/>
      <c r="P1899" s="2"/>
      <c r="Q1899" s="2"/>
      <c r="R1899" s="2"/>
      <c r="S1899" s="2"/>
      <c r="AP1899" s="1"/>
    </row>
    <row r="1900" spans="4:42" x14ac:dyDescent="0.25">
      <c r="D1900" s="1"/>
      <c r="E1900" s="1"/>
      <c r="F1900" s="1"/>
      <c r="P1900" s="2"/>
      <c r="Q1900" s="2"/>
      <c r="R1900" s="2"/>
      <c r="S1900" s="2"/>
      <c r="AP1900" s="1"/>
    </row>
    <row r="1901" spans="4:42" x14ac:dyDescent="0.25">
      <c r="D1901" s="1"/>
      <c r="E1901" s="1"/>
      <c r="F1901" s="1"/>
      <c r="P1901" s="2"/>
      <c r="Q1901" s="2"/>
      <c r="R1901" s="2"/>
      <c r="S1901" s="2"/>
      <c r="AP1901" s="1"/>
    </row>
    <row r="1902" spans="4:42" x14ac:dyDescent="0.25">
      <c r="D1902" s="1"/>
      <c r="E1902" s="1"/>
      <c r="F1902" s="1"/>
      <c r="P1902" s="2"/>
      <c r="Q1902" s="2"/>
      <c r="R1902" s="2"/>
      <c r="S1902" s="2"/>
      <c r="AP1902" s="1"/>
    </row>
    <row r="1903" spans="4:42" x14ac:dyDescent="0.25">
      <c r="D1903" s="1"/>
      <c r="E1903" s="1"/>
      <c r="F1903" s="1"/>
      <c r="P1903" s="2"/>
      <c r="Q1903" s="2"/>
      <c r="R1903" s="2"/>
      <c r="S1903" s="2"/>
      <c r="AP1903" s="1"/>
    </row>
    <row r="1904" spans="4:42" x14ac:dyDescent="0.25">
      <c r="D1904" s="1"/>
      <c r="E1904" s="1"/>
      <c r="F1904" s="1"/>
      <c r="P1904" s="2"/>
      <c r="Q1904" s="2"/>
      <c r="R1904" s="2"/>
      <c r="S1904" s="2"/>
      <c r="AP1904" s="1"/>
    </row>
    <row r="1905" spans="4:42" x14ac:dyDescent="0.25">
      <c r="D1905" s="1"/>
      <c r="E1905" s="1"/>
      <c r="F1905" s="1"/>
      <c r="P1905" s="2"/>
      <c r="Q1905" s="2"/>
      <c r="R1905" s="2"/>
      <c r="S1905" s="2"/>
      <c r="AP1905" s="1"/>
    </row>
    <row r="1906" spans="4:42" x14ac:dyDescent="0.25">
      <c r="D1906" s="1"/>
      <c r="E1906" s="1"/>
      <c r="F1906" s="1"/>
      <c r="P1906" s="2"/>
      <c r="Q1906" s="2"/>
      <c r="R1906" s="2"/>
      <c r="S1906" s="2"/>
      <c r="AP1906" s="1"/>
    </row>
    <row r="1907" spans="4:42" x14ac:dyDescent="0.25">
      <c r="D1907" s="1"/>
      <c r="E1907" s="1"/>
      <c r="F1907" s="1"/>
      <c r="P1907" s="2"/>
      <c r="Q1907" s="2"/>
      <c r="R1907" s="2"/>
      <c r="S1907" s="2"/>
      <c r="AP1907" s="1"/>
    </row>
    <row r="1908" spans="4:42" x14ac:dyDescent="0.25">
      <c r="D1908" s="1"/>
      <c r="E1908" s="1"/>
      <c r="F1908" s="1"/>
      <c r="P1908" s="2"/>
      <c r="Q1908" s="2"/>
      <c r="R1908" s="2"/>
      <c r="S1908" s="2"/>
      <c r="AP1908" s="1"/>
    </row>
    <row r="1909" spans="4:42" x14ac:dyDescent="0.25">
      <c r="D1909" s="1"/>
      <c r="E1909" s="1"/>
      <c r="F1909" s="1"/>
      <c r="P1909" s="2"/>
      <c r="Q1909" s="2"/>
      <c r="R1909" s="2"/>
      <c r="S1909" s="2"/>
      <c r="AP1909" s="1"/>
    </row>
    <row r="1910" spans="4:42" x14ac:dyDescent="0.25">
      <c r="D1910" s="1"/>
      <c r="E1910" s="1"/>
      <c r="F1910" s="1"/>
      <c r="P1910" s="2"/>
      <c r="Q1910" s="2"/>
      <c r="R1910" s="2"/>
      <c r="S1910" s="2"/>
      <c r="AP1910" s="1"/>
    </row>
    <row r="1911" spans="4:42" x14ac:dyDescent="0.25">
      <c r="D1911" s="1"/>
      <c r="E1911" s="1"/>
      <c r="F1911" s="1"/>
      <c r="P1911" s="2"/>
      <c r="Q1911" s="2"/>
      <c r="R1911" s="2"/>
      <c r="S1911" s="2"/>
      <c r="AP1911" s="1"/>
    </row>
    <row r="1912" spans="4:42" x14ac:dyDescent="0.25">
      <c r="D1912" s="1"/>
      <c r="E1912" s="1"/>
      <c r="F1912" s="1"/>
      <c r="P1912" s="2"/>
      <c r="Q1912" s="2"/>
      <c r="R1912" s="2"/>
      <c r="S1912" s="2"/>
      <c r="AP1912" s="1"/>
    </row>
    <row r="1913" spans="4:42" x14ac:dyDescent="0.25">
      <c r="D1913" s="1"/>
      <c r="E1913" s="1"/>
      <c r="F1913" s="1"/>
      <c r="P1913" s="2"/>
      <c r="Q1913" s="2"/>
      <c r="R1913" s="2"/>
      <c r="S1913" s="2"/>
      <c r="AP1913" s="1"/>
    </row>
    <row r="1914" spans="4:42" x14ac:dyDescent="0.25">
      <c r="D1914" s="1"/>
      <c r="E1914" s="1"/>
      <c r="F1914" s="1"/>
      <c r="P1914" s="2"/>
      <c r="Q1914" s="2"/>
      <c r="R1914" s="2"/>
      <c r="S1914" s="2"/>
      <c r="AP1914" s="1"/>
    </row>
    <row r="1915" spans="4:42" x14ac:dyDescent="0.25">
      <c r="D1915" s="1"/>
      <c r="E1915" s="1"/>
      <c r="F1915" s="1"/>
      <c r="P1915" s="2"/>
      <c r="Q1915" s="2"/>
      <c r="R1915" s="2"/>
      <c r="S1915" s="2"/>
      <c r="AP1915" s="1"/>
    </row>
    <row r="1916" spans="4:42" x14ac:dyDescent="0.25">
      <c r="D1916" s="1"/>
      <c r="E1916" s="1"/>
      <c r="F1916" s="1"/>
      <c r="P1916" s="2"/>
      <c r="Q1916" s="2"/>
      <c r="R1916" s="2"/>
      <c r="S1916" s="2"/>
      <c r="AP1916" s="1"/>
    </row>
    <row r="1917" spans="4:42" x14ac:dyDescent="0.25">
      <c r="D1917" s="1"/>
      <c r="E1917" s="1"/>
      <c r="F1917" s="1"/>
      <c r="P1917" s="2"/>
      <c r="Q1917" s="2"/>
      <c r="R1917" s="2"/>
      <c r="S1917" s="2"/>
      <c r="AP1917" s="1"/>
    </row>
    <row r="1918" spans="4:42" x14ac:dyDescent="0.25">
      <c r="D1918" s="1"/>
      <c r="E1918" s="1"/>
      <c r="F1918" s="1"/>
      <c r="P1918" s="2"/>
      <c r="Q1918" s="2"/>
      <c r="R1918" s="2"/>
      <c r="S1918" s="2"/>
      <c r="AP1918" s="1"/>
    </row>
    <row r="1919" spans="4:42" x14ac:dyDescent="0.25">
      <c r="D1919" s="1"/>
      <c r="E1919" s="1"/>
      <c r="F1919" s="1"/>
      <c r="P1919" s="2"/>
      <c r="Q1919" s="2"/>
      <c r="R1919" s="2"/>
      <c r="S1919" s="2"/>
      <c r="AP1919" s="1"/>
    </row>
    <row r="1920" spans="4:42" x14ac:dyDescent="0.25">
      <c r="D1920" s="1"/>
      <c r="E1920" s="1"/>
      <c r="F1920" s="1"/>
      <c r="P1920" s="2"/>
      <c r="Q1920" s="2"/>
      <c r="R1920" s="2"/>
      <c r="S1920" s="2"/>
      <c r="AP1920" s="1"/>
    </row>
    <row r="1921" spans="4:42" x14ac:dyDescent="0.25">
      <c r="D1921" s="1"/>
      <c r="E1921" s="1"/>
      <c r="F1921" s="1"/>
      <c r="P1921" s="2"/>
      <c r="Q1921" s="2"/>
      <c r="R1921" s="2"/>
      <c r="S1921" s="2"/>
      <c r="AP1921" s="1"/>
    </row>
    <row r="1922" spans="4:42" x14ac:dyDescent="0.25">
      <c r="D1922" s="1"/>
      <c r="E1922" s="1"/>
      <c r="F1922" s="1"/>
      <c r="P1922" s="2"/>
      <c r="Q1922" s="2"/>
      <c r="R1922" s="2"/>
      <c r="S1922" s="2"/>
      <c r="AP1922" s="1"/>
    </row>
    <row r="1923" spans="4:42" x14ac:dyDescent="0.25">
      <c r="D1923" s="1"/>
      <c r="E1923" s="1"/>
      <c r="F1923" s="1"/>
      <c r="P1923" s="2"/>
      <c r="Q1923" s="2"/>
      <c r="R1923" s="2"/>
      <c r="S1923" s="2"/>
      <c r="AP1923" s="1"/>
    </row>
    <row r="1924" spans="4:42" x14ac:dyDescent="0.25">
      <c r="D1924" s="1"/>
      <c r="E1924" s="1"/>
      <c r="F1924" s="1"/>
      <c r="P1924" s="2"/>
      <c r="Q1924" s="2"/>
      <c r="R1924" s="2"/>
      <c r="S1924" s="2"/>
      <c r="AP1924" s="1"/>
    </row>
    <row r="1925" spans="4:42" x14ac:dyDescent="0.25">
      <c r="D1925" s="1"/>
      <c r="E1925" s="1"/>
      <c r="F1925" s="1"/>
      <c r="P1925" s="2"/>
      <c r="Q1925" s="2"/>
      <c r="R1925" s="2"/>
      <c r="S1925" s="2"/>
      <c r="AP1925" s="1"/>
    </row>
    <row r="1926" spans="4:42" x14ac:dyDescent="0.25">
      <c r="D1926" s="1"/>
      <c r="E1926" s="1"/>
      <c r="F1926" s="1"/>
      <c r="P1926" s="2"/>
      <c r="Q1926" s="2"/>
      <c r="R1926" s="2"/>
      <c r="S1926" s="2"/>
      <c r="AP1926" s="1"/>
    </row>
    <row r="1927" spans="4:42" x14ac:dyDescent="0.25">
      <c r="D1927" s="1"/>
      <c r="E1927" s="1"/>
      <c r="F1927" s="1"/>
      <c r="P1927" s="2"/>
      <c r="Q1927" s="2"/>
      <c r="R1927" s="2"/>
      <c r="S1927" s="2"/>
      <c r="AP1927" s="1"/>
    </row>
    <row r="1928" spans="4:42" x14ac:dyDescent="0.25">
      <c r="D1928" s="1"/>
      <c r="E1928" s="1"/>
      <c r="F1928" s="1"/>
      <c r="P1928" s="2"/>
      <c r="Q1928" s="2"/>
      <c r="R1928" s="2"/>
      <c r="S1928" s="2"/>
      <c r="AP1928" s="1"/>
    </row>
    <row r="1929" spans="4:42" x14ac:dyDescent="0.25">
      <c r="D1929" s="1"/>
      <c r="E1929" s="1"/>
      <c r="F1929" s="1"/>
      <c r="P1929" s="2"/>
      <c r="Q1929" s="2"/>
      <c r="R1929" s="2"/>
      <c r="S1929" s="2"/>
      <c r="AP1929" s="1"/>
    </row>
    <row r="1930" spans="4:42" x14ac:dyDescent="0.25">
      <c r="D1930" s="1"/>
      <c r="E1930" s="1"/>
      <c r="F1930" s="1"/>
      <c r="P1930" s="2"/>
      <c r="Q1930" s="2"/>
      <c r="R1930" s="2"/>
      <c r="S1930" s="2"/>
      <c r="AP1930" s="1"/>
    </row>
    <row r="1931" spans="4:42" x14ac:dyDescent="0.25">
      <c r="D1931" s="1"/>
      <c r="E1931" s="1"/>
      <c r="F1931" s="1"/>
      <c r="P1931" s="2"/>
      <c r="Q1931" s="2"/>
      <c r="R1931" s="2"/>
      <c r="S1931" s="2"/>
      <c r="AP1931" s="1"/>
    </row>
    <row r="1932" spans="4:42" x14ac:dyDescent="0.25">
      <c r="D1932" s="1"/>
      <c r="E1932" s="1"/>
      <c r="F1932" s="1"/>
      <c r="P1932" s="2"/>
      <c r="Q1932" s="2"/>
      <c r="R1932" s="2"/>
      <c r="S1932" s="2"/>
      <c r="AP1932" s="1"/>
    </row>
    <row r="1933" spans="4:42" x14ac:dyDescent="0.25">
      <c r="D1933" s="1"/>
      <c r="E1933" s="1"/>
      <c r="F1933" s="1"/>
      <c r="P1933" s="2"/>
      <c r="Q1933" s="2"/>
      <c r="R1933" s="2"/>
      <c r="S1933" s="2"/>
      <c r="AP1933" s="1"/>
    </row>
    <row r="1934" spans="4:42" x14ac:dyDescent="0.25">
      <c r="D1934" s="1"/>
      <c r="E1934" s="1"/>
      <c r="F1934" s="1"/>
      <c r="P1934" s="2"/>
      <c r="Q1934" s="2"/>
      <c r="R1934" s="2"/>
      <c r="S1934" s="2"/>
      <c r="AP1934" s="1"/>
    </row>
    <row r="1935" spans="4:42" x14ac:dyDescent="0.25">
      <c r="D1935" s="1"/>
      <c r="E1935" s="1"/>
      <c r="F1935" s="1"/>
      <c r="P1935" s="2"/>
      <c r="Q1935" s="2"/>
      <c r="R1935" s="2"/>
      <c r="S1935" s="2"/>
      <c r="AP1935" s="1"/>
    </row>
    <row r="1936" spans="4:42" x14ac:dyDescent="0.25">
      <c r="D1936" s="1"/>
      <c r="E1936" s="1"/>
      <c r="F1936" s="1"/>
      <c r="P1936" s="2"/>
      <c r="Q1936" s="2"/>
      <c r="R1936" s="2"/>
      <c r="S1936" s="2"/>
      <c r="AP1936" s="1"/>
    </row>
    <row r="1937" spans="4:42" x14ac:dyDescent="0.25">
      <c r="D1937" s="1"/>
      <c r="E1937" s="1"/>
      <c r="F1937" s="1"/>
      <c r="P1937" s="2"/>
      <c r="Q1937" s="2"/>
      <c r="R1937" s="2"/>
      <c r="S1937" s="2"/>
      <c r="AP1937" s="1"/>
    </row>
    <row r="1938" spans="4:42" x14ac:dyDescent="0.25">
      <c r="D1938" s="1"/>
      <c r="E1938" s="1"/>
      <c r="F1938" s="1"/>
      <c r="P1938" s="2"/>
      <c r="Q1938" s="2"/>
      <c r="R1938" s="2"/>
      <c r="S1938" s="2"/>
      <c r="AP1938" s="1"/>
    </row>
    <row r="1939" spans="4:42" x14ac:dyDescent="0.25">
      <c r="D1939" s="1"/>
      <c r="E1939" s="1"/>
      <c r="F1939" s="1"/>
      <c r="P1939" s="2"/>
      <c r="Q1939" s="2"/>
      <c r="R1939" s="2"/>
      <c r="S1939" s="2"/>
      <c r="AP1939" s="1"/>
    </row>
    <row r="1940" spans="4:42" x14ac:dyDescent="0.25">
      <c r="D1940" s="1"/>
      <c r="E1940" s="1"/>
      <c r="F1940" s="1"/>
      <c r="P1940" s="2"/>
      <c r="Q1940" s="2"/>
      <c r="R1940" s="2"/>
      <c r="S1940" s="2"/>
      <c r="AP1940" s="1"/>
    </row>
    <row r="1941" spans="4:42" x14ac:dyDescent="0.25">
      <c r="D1941" s="1"/>
      <c r="E1941" s="1"/>
      <c r="F1941" s="1"/>
      <c r="P1941" s="2"/>
      <c r="Q1941" s="2"/>
      <c r="R1941" s="2"/>
      <c r="S1941" s="2"/>
      <c r="AP1941" s="1"/>
    </row>
    <row r="1942" spans="4:42" x14ac:dyDescent="0.25">
      <c r="D1942" s="1"/>
      <c r="E1942" s="1"/>
      <c r="F1942" s="1"/>
      <c r="P1942" s="2"/>
      <c r="Q1942" s="2"/>
      <c r="R1942" s="2"/>
      <c r="S1942" s="2"/>
      <c r="AP1942" s="1"/>
    </row>
    <row r="1943" spans="4:42" x14ac:dyDescent="0.25">
      <c r="D1943" s="1"/>
      <c r="E1943" s="1"/>
      <c r="F1943" s="1"/>
      <c r="P1943" s="2"/>
      <c r="Q1943" s="2"/>
      <c r="R1943" s="2"/>
      <c r="S1943" s="2"/>
      <c r="AP1943" s="1"/>
    </row>
    <row r="1944" spans="4:42" x14ac:dyDescent="0.25">
      <c r="D1944" s="1"/>
      <c r="E1944" s="1"/>
      <c r="F1944" s="1"/>
      <c r="P1944" s="2"/>
      <c r="Q1944" s="2"/>
      <c r="R1944" s="2"/>
      <c r="S1944" s="2"/>
      <c r="AP1944" s="1"/>
    </row>
    <row r="1945" spans="4:42" x14ac:dyDescent="0.25">
      <c r="D1945" s="1"/>
      <c r="E1945" s="1"/>
      <c r="F1945" s="1"/>
      <c r="P1945" s="2"/>
      <c r="Q1945" s="2"/>
      <c r="R1945" s="2"/>
      <c r="S1945" s="2"/>
      <c r="AP1945" s="1"/>
    </row>
    <row r="1946" spans="4:42" x14ac:dyDescent="0.25">
      <c r="D1946" s="1"/>
      <c r="E1946" s="1"/>
      <c r="F1946" s="1"/>
      <c r="P1946" s="2"/>
      <c r="Q1946" s="2"/>
      <c r="R1946" s="2"/>
      <c r="S1946" s="2"/>
      <c r="AP1946" s="1"/>
    </row>
    <row r="1947" spans="4:42" x14ac:dyDescent="0.25">
      <c r="D1947" s="1"/>
      <c r="E1947" s="1"/>
      <c r="F1947" s="1"/>
      <c r="P1947" s="2"/>
      <c r="Q1947" s="2"/>
      <c r="R1947" s="2"/>
      <c r="S1947" s="2"/>
      <c r="AP1947" s="1"/>
    </row>
    <row r="1948" spans="4:42" x14ac:dyDescent="0.25">
      <c r="D1948" s="1"/>
      <c r="E1948" s="1"/>
      <c r="F1948" s="1"/>
      <c r="P1948" s="2"/>
      <c r="Q1948" s="2"/>
      <c r="R1948" s="2"/>
      <c r="S1948" s="2"/>
      <c r="AP1948" s="1"/>
    </row>
    <row r="1949" spans="4:42" x14ac:dyDescent="0.25">
      <c r="D1949" s="1"/>
      <c r="E1949" s="1"/>
      <c r="F1949" s="1"/>
      <c r="P1949" s="2"/>
      <c r="Q1949" s="2"/>
      <c r="R1949" s="2"/>
      <c r="S1949" s="2"/>
      <c r="AP1949" s="1"/>
    </row>
    <row r="1950" spans="4:42" x14ac:dyDescent="0.25">
      <c r="D1950" s="1"/>
      <c r="E1950" s="1"/>
      <c r="F1950" s="1"/>
      <c r="P1950" s="2"/>
      <c r="Q1950" s="2"/>
      <c r="R1950" s="2"/>
      <c r="S1950" s="2"/>
      <c r="AP1950" s="1"/>
    </row>
    <row r="1951" spans="4:42" x14ac:dyDescent="0.25">
      <c r="D1951" s="1"/>
      <c r="E1951" s="1"/>
      <c r="F1951" s="1"/>
      <c r="P1951" s="2"/>
      <c r="Q1951" s="2"/>
      <c r="R1951" s="2"/>
      <c r="S1951" s="2"/>
      <c r="AP1951" s="1"/>
    </row>
    <row r="1952" spans="4:42" x14ac:dyDescent="0.25">
      <c r="D1952" s="1"/>
      <c r="E1952" s="1"/>
      <c r="F1952" s="1"/>
      <c r="P1952" s="2"/>
      <c r="Q1952" s="2"/>
      <c r="R1952" s="2"/>
      <c r="S1952" s="2"/>
      <c r="AP1952" s="1"/>
    </row>
    <row r="1953" spans="4:42" x14ac:dyDescent="0.25">
      <c r="D1953" s="1"/>
      <c r="E1953" s="1"/>
      <c r="F1953" s="1"/>
      <c r="P1953" s="2"/>
      <c r="Q1953" s="2"/>
      <c r="R1953" s="2"/>
      <c r="S1953" s="2"/>
      <c r="AP1953" s="1"/>
    </row>
    <row r="1954" spans="4:42" x14ac:dyDescent="0.25">
      <c r="D1954" s="1"/>
      <c r="E1954" s="1"/>
      <c r="F1954" s="1"/>
      <c r="P1954" s="2"/>
      <c r="Q1954" s="2"/>
      <c r="R1954" s="2"/>
      <c r="S1954" s="2"/>
      <c r="AP1954" s="1"/>
    </row>
    <row r="1955" spans="4:42" x14ac:dyDescent="0.25">
      <c r="D1955" s="1"/>
      <c r="E1955" s="1"/>
      <c r="F1955" s="1"/>
      <c r="P1955" s="2"/>
      <c r="Q1955" s="2"/>
      <c r="R1955" s="2"/>
      <c r="S1955" s="2"/>
      <c r="AP1955" s="1"/>
    </row>
    <row r="1956" spans="4:42" x14ac:dyDescent="0.25">
      <c r="D1956" s="1"/>
      <c r="E1956" s="1"/>
      <c r="F1956" s="1"/>
      <c r="P1956" s="2"/>
      <c r="Q1956" s="2"/>
      <c r="R1956" s="2"/>
      <c r="S1956" s="2"/>
      <c r="AP1956" s="1"/>
    </row>
    <row r="1957" spans="4:42" x14ac:dyDescent="0.25">
      <c r="D1957" s="1"/>
      <c r="E1957" s="1"/>
      <c r="F1957" s="1"/>
      <c r="P1957" s="2"/>
      <c r="Q1957" s="2"/>
      <c r="R1957" s="2"/>
      <c r="S1957" s="2"/>
      <c r="AP1957" s="1"/>
    </row>
    <row r="1958" spans="4:42" x14ac:dyDescent="0.25">
      <c r="D1958" s="1"/>
      <c r="E1958" s="1"/>
      <c r="F1958" s="1"/>
      <c r="P1958" s="2"/>
      <c r="Q1958" s="2"/>
      <c r="R1958" s="2"/>
      <c r="S1958" s="2"/>
      <c r="AP1958" s="1"/>
    </row>
    <row r="1959" spans="4:42" x14ac:dyDescent="0.25">
      <c r="D1959" s="1"/>
      <c r="E1959" s="1"/>
      <c r="F1959" s="1"/>
      <c r="P1959" s="2"/>
      <c r="Q1959" s="2"/>
      <c r="R1959" s="2"/>
      <c r="S1959" s="2"/>
      <c r="AP1959" s="1"/>
    </row>
    <row r="1960" spans="4:42" x14ac:dyDescent="0.25">
      <c r="D1960" s="1"/>
      <c r="E1960" s="1"/>
      <c r="F1960" s="1"/>
      <c r="P1960" s="2"/>
      <c r="Q1960" s="2"/>
      <c r="R1960" s="2"/>
      <c r="S1960" s="2"/>
      <c r="AP1960" s="1"/>
    </row>
    <row r="1961" spans="4:42" x14ac:dyDescent="0.25">
      <c r="D1961" s="1"/>
      <c r="E1961" s="1"/>
      <c r="F1961" s="1"/>
      <c r="P1961" s="2"/>
      <c r="Q1961" s="2"/>
      <c r="R1961" s="2"/>
      <c r="S1961" s="2"/>
      <c r="AP1961" s="1"/>
    </row>
    <row r="1962" spans="4:42" x14ac:dyDescent="0.25">
      <c r="D1962" s="1"/>
      <c r="E1962" s="1"/>
      <c r="F1962" s="1"/>
      <c r="P1962" s="2"/>
      <c r="Q1962" s="2"/>
      <c r="R1962" s="2"/>
      <c r="S1962" s="2"/>
      <c r="AP1962" s="1"/>
    </row>
    <row r="1963" spans="4:42" x14ac:dyDescent="0.25">
      <c r="D1963" s="1"/>
      <c r="E1963" s="1"/>
      <c r="F1963" s="1"/>
      <c r="P1963" s="2"/>
      <c r="Q1963" s="2"/>
      <c r="R1963" s="2"/>
      <c r="S1963" s="2"/>
      <c r="AP1963" s="1"/>
    </row>
    <row r="1964" spans="4:42" x14ac:dyDescent="0.25">
      <c r="D1964" s="1"/>
      <c r="E1964" s="1"/>
      <c r="F1964" s="1"/>
      <c r="P1964" s="2"/>
      <c r="Q1964" s="2"/>
      <c r="R1964" s="2"/>
      <c r="S1964" s="2"/>
      <c r="AP1964" s="1"/>
    </row>
    <row r="1965" spans="4:42" x14ac:dyDescent="0.25">
      <c r="D1965" s="1"/>
      <c r="E1965" s="1"/>
      <c r="F1965" s="1"/>
      <c r="P1965" s="2"/>
      <c r="Q1965" s="2"/>
      <c r="R1965" s="2"/>
      <c r="S1965" s="2"/>
      <c r="AP1965" s="1"/>
    </row>
    <row r="1966" spans="4:42" x14ac:dyDescent="0.25">
      <c r="D1966" s="1"/>
      <c r="E1966" s="1"/>
      <c r="F1966" s="1"/>
      <c r="P1966" s="2"/>
      <c r="Q1966" s="2"/>
      <c r="R1966" s="2"/>
      <c r="S1966" s="2"/>
      <c r="AP1966" s="1"/>
    </row>
    <row r="1967" spans="4:42" x14ac:dyDescent="0.25">
      <c r="D1967" s="1"/>
      <c r="E1967" s="1"/>
      <c r="F1967" s="1"/>
      <c r="P1967" s="2"/>
      <c r="Q1967" s="2"/>
      <c r="R1967" s="2"/>
      <c r="S1967" s="2"/>
      <c r="AP1967" s="1"/>
    </row>
    <row r="1968" spans="4:42" x14ac:dyDescent="0.25">
      <c r="D1968" s="1"/>
      <c r="E1968" s="1"/>
      <c r="F1968" s="1"/>
      <c r="P1968" s="2"/>
      <c r="Q1968" s="2"/>
      <c r="R1968" s="2"/>
      <c r="S1968" s="2"/>
      <c r="AP1968" s="1"/>
    </row>
    <row r="1969" spans="4:42" x14ac:dyDescent="0.25">
      <c r="D1969" s="1"/>
      <c r="E1969" s="1"/>
      <c r="F1969" s="1"/>
      <c r="P1969" s="2"/>
      <c r="Q1969" s="2"/>
      <c r="R1969" s="2"/>
      <c r="S1969" s="2"/>
      <c r="AP1969" s="1"/>
    </row>
    <row r="1970" spans="4:42" x14ac:dyDescent="0.25">
      <c r="D1970" s="1"/>
      <c r="E1970" s="1"/>
      <c r="F1970" s="1"/>
      <c r="P1970" s="2"/>
      <c r="Q1970" s="2"/>
      <c r="R1970" s="2"/>
      <c r="S1970" s="2"/>
      <c r="AP1970" s="1"/>
    </row>
    <row r="1971" spans="4:42" x14ac:dyDescent="0.25">
      <c r="D1971" s="1"/>
      <c r="E1971" s="1"/>
      <c r="F1971" s="1"/>
      <c r="P1971" s="2"/>
      <c r="Q1971" s="2"/>
      <c r="R1971" s="2"/>
      <c r="S1971" s="2"/>
      <c r="AP1971" s="1"/>
    </row>
    <row r="1972" spans="4:42" x14ac:dyDescent="0.25">
      <c r="D1972" s="1"/>
      <c r="E1972" s="1"/>
      <c r="F1972" s="1"/>
      <c r="P1972" s="2"/>
      <c r="Q1972" s="2"/>
      <c r="R1972" s="2"/>
      <c r="S1972" s="2"/>
      <c r="AP1972" s="1"/>
    </row>
    <row r="1973" spans="4:42" x14ac:dyDescent="0.25">
      <c r="D1973" s="1"/>
      <c r="E1973" s="1"/>
      <c r="F1973" s="1"/>
      <c r="P1973" s="2"/>
      <c r="Q1973" s="2"/>
      <c r="R1973" s="2"/>
      <c r="S1973" s="2"/>
      <c r="AP1973" s="1"/>
    </row>
    <row r="1974" spans="4:42" x14ac:dyDescent="0.25">
      <c r="D1974" s="1"/>
      <c r="E1974" s="1"/>
      <c r="F1974" s="1"/>
      <c r="P1974" s="2"/>
      <c r="Q1974" s="2"/>
      <c r="R1974" s="2"/>
      <c r="S1974" s="2"/>
      <c r="AP1974" s="1"/>
    </row>
    <row r="1975" spans="4:42" x14ac:dyDescent="0.25">
      <c r="D1975" s="1"/>
      <c r="E1975" s="1"/>
      <c r="F1975" s="1"/>
      <c r="P1975" s="2"/>
      <c r="Q1975" s="2"/>
      <c r="R1975" s="2"/>
      <c r="S1975" s="2"/>
      <c r="AP1975" s="1"/>
    </row>
    <row r="1976" spans="4:42" x14ac:dyDescent="0.25">
      <c r="D1976" s="1"/>
      <c r="E1976" s="1"/>
      <c r="F1976" s="1"/>
      <c r="P1976" s="2"/>
      <c r="Q1976" s="2"/>
      <c r="R1976" s="2"/>
      <c r="S1976" s="2"/>
      <c r="AP1976" s="1"/>
    </row>
    <row r="1977" spans="4:42" x14ac:dyDescent="0.25">
      <c r="D1977" s="1"/>
      <c r="E1977" s="1"/>
      <c r="F1977" s="1"/>
      <c r="P1977" s="2"/>
      <c r="Q1977" s="2"/>
      <c r="R1977" s="2"/>
      <c r="S1977" s="2"/>
      <c r="AP1977" s="1"/>
    </row>
    <row r="1978" spans="4:42" x14ac:dyDescent="0.25">
      <c r="D1978" s="1"/>
      <c r="E1978" s="1"/>
      <c r="F1978" s="1"/>
      <c r="P1978" s="2"/>
      <c r="Q1978" s="2"/>
      <c r="R1978" s="2"/>
      <c r="S1978" s="2"/>
      <c r="AP1978" s="1"/>
    </row>
    <row r="1979" spans="4:42" x14ac:dyDescent="0.25">
      <c r="D1979" s="1"/>
      <c r="E1979" s="1"/>
      <c r="F1979" s="1"/>
      <c r="P1979" s="2"/>
      <c r="Q1979" s="2"/>
      <c r="R1979" s="2"/>
      <c r="S1979" s="2"/>
      <c r="AP1979" s="1"/>
    </row>
    <row r="1980" spans="4:42" x14ac:dyDescent="0.25">
      <c r="D1980" s="1"/>
      <c r="E1980" s="1"/>
      <c r="F1980" s="1"/>
      <c r="P1980" s="2"/>
      <c r="Q1980" s="2"/>
      <c r="R1980" s="2"/>
      <c r="S1980" s="2"/>
      <c r="AP1980" s="1"/>
    </row>
    <row r="1981" spans="4:42" x14ac:dyDescent="0.25">
      <c r="D1981" s="1"/>
      <c r="E1981" s="1"/>
      <c r="F1981" s="1"/>
      <c r="P1981" s="2"/>
      <c r="Q1981" s="2"/>
      <c r="R1981" s="2"/>
      <c r="S1981" s="2"/>
      <c r="AP1981" s="1"/>
    </row>
    <row r="1982" spans="4:42" x14ac:dyDescent="0.25">
      <c r="D1982" s="1"/>
      <c r="E1982" s="1"/>
      <c r="F1982" s="1"/>
      <c r="P1982" s="2"/>
      <c r="Q1982" s="2"/>
      <c r="R1982" s="2"/>
      <c r="S1982" s="2"/>
      <c r="AP1982" s="1"/>
    </row>
    <row r="1983" spans="4:42" x14ac:dyDescent="0.25">
      <c r="D1983" s="1"/>
      <c r="E1983" s="1"/>
      <c r="F1983" s="1"/>
      <c r="P1983" s="2"/>
      <c r="Q1983" s="2"/>
      <c r="R1983" s="2"/>
      <c r="S1983" s="2"/>
      <c r="AP1983" s="1"/>
    </row>
    <row r="1984" spans="4:42" x14ac:dyDescent="0.25">
      <c r="D1984" s="1"/>
      <c r="E1984" s="1"/>
      <c r="F1984" s="1"/>
      <c r="P1984" s="2"/>
      <c r="Q1984" s="2"/>
      <c r="R1984" s="2"/>
      <c r="S1984" s="2"/>
      <c r="AP1984" s="1"/>
    </row>
    <row r="1985" spans="4:42" x14ac:dyDescent="0.25">
      <c r="D1985" s="1"/>
      <c r="E1985" s="1"/>
      <c r="F1985" s="1"/>
      <c r="P1985" s="2"/>
      <c r="Q1985" s="2"/>
      <c r="R1985" s="2"/>
      <c r="S1985" s="2"/>
      <c r="AP1985" s="1"/>
    </row>
    <row r="1986" spans="4:42" x14ac:dyDescent="0.25">
      <c r="D1986" s="1"/>
      <c r="E1986" s="1"/>
      <c r="F1986" s="1"/>
      <c r="P1986" s="2"/>
      <c r="Q1986" s="2"/>
      <c r="R1986" s="2"/>
      <c r="S1986" s="2"/>
      <c r="AP1986" s="1"/>
    </row>
    <row r="1987" spans="4:42" x14ac:dyDescent="0.25">
      <c r="D1987" s="1"/>
      <c r="E1987" s="1"/>
      <c r="F1987" s="1"/>
      <c r="P1987" s="2"/>
      <c r="Q1987" s="2"/>
      <c r="R1987" s="2"/>
      <c r="S1987" s="2"/>
      <c r="AP1987" s="1"/>
    </row>
    <row r="1988" spans="4:42" x14ac:dyDescent="0.25">
      <c r="D1988" s="1"/>
      <c r="E1988" s="1"/>
      <c r="F1988" s="1"/>
      <c r="P1988" s="2"/>
      <c r="Q1988" s="2"/>
      <c r="R1988" s="2"/>
      <c r="S1988" s="2"/>
      <c r="AP1988" s="1"/>
    </row>
    <row r="1989" spans="4:42" x14ac:dyDescent="0.25">
      <c r="D1989" s="1"/>
      <c r="E1989" s="1"/>
      <c r="F1989" s="1"/>
      <c r="P1989" s="2"/>
      <c r="Q1989" s="2"/>
      <c r="R1989" s="2"/>
      <c r="S1989" s="2"/>
      <c r="AP1989" s="1"/>
    </row>
    <row r="1990" spans="4:42" x14ac:dyDescent="0.25">
      <c r="D1990" s="1"/>
      <c r="E1990" s="1"/>
      <c r="F1990" s="1"/>
      <c r="P1990" s="2"/>
      <c r="Q1990" s="2"/>
      <c r="R1990" s="2"/>
      <c r="S1990" s="2"/>
      <c r="AP1990" s="1"/>
    </row>
    <row r="1991" spans="4:42" x14ac:dyDescent="0.25">
      <c r="D1991" s="1"/>
      <c r="E1991" s="1"/>
      <c r="F1991" s="1"/>
      <c r="P1991" s="2"/>
      <c r="Q1991" s="2"/>
      <c r="R1991" s="2"/>
      <c r="S1991" s="2"/>
      <c r="AP1991" s="1"/>
    </row>
    <row r="1992" spans="4:42" x14ac:dyDescent="0.25">
      <c r="D1992" s="1"/>
      <c r="E1992" s="1"/>
      <c r="F1992" s="1"/>
      <c r="P1992" s="2"/>
      <c r="Q1992" s="2"/>
      <c r="R1992" s="2"/>
      <c r="S1992" s="2"/>
      <c r="AP1992" s="1"/>
    </row>
    <row r="1993" spans="4:42" x14ac:dyDescent="0.25">
      <c r="D1993" s="1"/>
      <c r="E1993" s="1"/>
      <c r="F1993" s="1"/>
      <c r="P1993" s="2"/>
      <c r="Q1993" s="2"/>
      <c r="R1993" s="2"/>
      <c r="S1993" s="2"/>
      <c r="AP1993" s="1"/>
    </row>
    <row r="1994" spans="4:42" x14ac:dyDescent="0.25">
      <c r="D1994" s="1"/>
      <c r="E1994" s="1"/>
      <c r="F1994" s="1"/>
      <c r="P1994" s="2"/>
      <c r="Q1994" s="2"/>
      <c r="R1994" s="2"/>
      <c r="S1994" s="2"/>
      <c r="AP1994" s="1"/>
    </row>
    <row r="1995" spans="4:42" x14ac:dyDescent="0.25">
      <c r="D1995" s="1"/>
      <c r="E1995" s="1"/>
      <c r="F1995" s="1"/>
      <c r="P1995" s="2"/>
      <c r="Q1995" s="2"/>
      <c r="R1995" s="2"/>
      <c r="S1995" s="2"/>
      <c r="AP1995" s="1"/>
    </row>
    <row r="1996" spans="4:42" x14ac:dyDescent="0.25">
      <c r="D1996" s="1"/>
      <c r="E1996" s="1"/>
      <c r="F1996" s="1"/>
      <c r="P1996" s="2"/>
      <c r="Q1996" s="2"/>
      <c r="R1996" s="2"/>
      <c r="S1996" s="2"/>
      <c r="AP1996" s="1"/>
    </row>
    <row r="1997" spans="4:42" x14ac:dyDescent="0.25">
      <c r="D1997" s="1"/>
      <c r="E1997" s="1"/>
      <c r="F1997" s="1"/>
      <c r="P1997" s="2"/>
      <c r="Q1997" s="2"/>
      <c r="R1997" s="2"/>
      <c r="S1997" s="2"/>
      <c r="AP1997" s="1"/>
    </row>
    <row r="1998" spans="4:42" x14ac:dyDescent="0.25">
      <c r="D1998" s="1"/>
      <c r="E1998" s="1"/>
      <c r="F1998" s="1"/>
      <c r="P1998" s="2"/>
      <c r="Q1998" s="2"/>
      <c r="R1998" s="2"/>
      <c r="S1998" s="2"/>
      <c r="AP1998" s="1"/>
    </row>
    <row r="1999" spans="4:42" x14ac:dyDescent="0.25">
      <c r="D1999" s="1"/>
      <c r="E1999" s="1"/>
      <c r="F1999" s="1"/>
      <c r="P1999" s="2"/>
      <c r="Q1999" s="2"/>
      <c r="R1999" s="2"/>
      <c r="S1999" s="2"/>
      <c r="AP1999" s="1"/>
    </row>
    <row r="2000" spans="4:42" x14ac:dyDescent="0.25">
      <c r="D2000" s="1"/>
      <c r="E2000" s="1"/>
      <c r="F2000" s="1"/>
      <c r="P2000" s="2"/>
      <c r="Q2000" s="2"/>
      <c r="R2000" s="2"/>
      <c r="S2000" s="2"/>
      <c r="AP2000" s="1"/>
    </row>
    <row r="2001" spans="4:42" x14ac:dyDescent="0.25">
      <c r="D2001" s="1"/>
      <c r="E2001" s="1"/>
      <c r="F2001" s="1"/>
      <c r="P2001" s="2"/>
      <c r="Q2001" s="2"/>
      <c r="R2001" s="2"/>
      <c r="S2001" s="2"/>
      <c r="AP2001" s="1"/>
    </row>
    <row r="2002" spans="4:42" x14ac:dyDescent="0.25">
      <c r="D2002" s="1"/>
      <c r="E2002" s="1"/>
      <c r="F2002" s="1"/>
      <c r="P2002" s="2"/>
      <c r="Q2002" s="2"/>
      <c r="R2002" s="2"/>
      <c r="S2002" s="2"/>
      <c r="AP2002" s="1"/>
    </row>
    <row r="2003" spans="4:42" x14ac:dyDescent="0.25">
      <c r="D2003" s="1"/>
      <c r="E2003" s="1"/>
      <c r="F2003" s="1"/>
      <c r="P2003" s="2"/>
      <c r="Q2003" s="2"/>
      <c r="R2003" s="2"/>
      <c r="S2003" s="2"/>
      <c r="AP2003" s="1"/>
    </row>
    <row r="2004" spans="4:42" x14ac:dyDescent="0.25">
      <c r="D2004" s="1"/>
      <c r="E2004" s="1"/>
      <c r="F2004" s="1"/>
      <c r="P2004" s="2"/>
      <c r="Q2004" s="2"/>
      <c r="R2004" s="2"/>
      <c r="S2004" s="2"/>
      <c r="AP2004" s="1"/>
    </row>
    <row r="2005" spans="4:42" x14ac:dyDescent="0.25">
      <c r="D2005" s="1"/>
      <c r="E2005" s="1"/>
      <c r="F2005" s="1"/>
      <c r="P2005" s="2"/>
      <c r="Q2005" s="2"/>
      <c r="R2005" s="2"/>
      <c r="S2005" s="2"/>
      <c r="AP2005" s="1"/>
    </row>
    <row r="2006" spans="4:42" x14ac:dyDescent="0.25">
      <c r="D2006" s="1"/>
      <c r="E2006" s="1"/>
      <c r="F2006" s="1"/>
      <c r="P2006" s="2"/>
      <c r="Q2006" s="2"/>
      <c r="R2006" s="2"/>
      <c r="S2006" s="2"/>
      <c r="AP2006" s="1"/>
    </row>
    <row r="2007" spans="4:42" x14ac:dyDescent="0.25">
      <c r="D2007" s="1"/>
      <c r="E2007" s="1"/>
      <c r="F2007" s="1"/>
      <c r="P2007" s="2"/>
      <c r="Q2007" s="2"/>
      <c r="R2007" s="2"/>
      <c r="S2007" s="2"/>
      <c r="AP2007" s="1"/>
    </row>
    <row r="2008" spans="4:42" x14ac:dyDescent="0.25">
      <c r="D2008" s="1"/>
      <c r="E2008" s="1"/>
      <c r="F2008" s="1"/>
      <c r="P2008" s="2"/>
      <c r="Q2008" s="2"/>
      <c r="R2008" s="2"/>
      <c r="S2008" s="2"/>
      <c r="AP2008" s="1"/>
    </row>
    <row r="2009" spans="4:42" x14ac:dyDescent="0.25">
      <c r="D2009" s="1"/>
      <c r="E2009" s="1"/>
      <c r="F2009" s="1"/>
      <c r="P2009" s="2"/>
      <c r="Q2009" s="2"/>
      <c r="R2009" s="2"/>
      <c r="S2009" s="2"/>
      <c r="AP2009" s="1"/>
    </row>
    <row r="2010" spans="4:42" x14ac:dyDescent="0.25">
      <c r="D2010" s="1"/>
      <c r="E2010" s="1"/>
      <c r="F2010" s="1"/>
      <c r="P2010" s="2"/>
      <c r="Q2010" s="2"/>
      <c r="R2010" s="2"/>
      <c r="S2010" s="2"/>
      <c r="AP2010" s="1"/>
    </row>
    <row r="2011" spans="4:42" x14ac:dyDescent="0.25">
      <c r="D2011" s="1"/>
      <c r="E2011" s="1"/>
      <c r="F2011" s="1"/>
      <c r="P2011" s="2"/>
      <c r="Q2011" s="2"/>
      <c r="R2011" s="2"/>
      <c r="S2011" s="2"/>
      <c r="AP2011" s="1"/>
    </row>
    <row r="2012" spans="4:42" x14ac:dyDescent="0.25">
      <c r="D2012" s="1"/>
      <c r="E2012" s="1"/>
      <c r="F2012" s="1"/>
      <c r="P2012" s="2"/>
      <c r="Q2012" s="2"/>
      <c r="R2012" s="2"/>
      <c r="S2012" s="2"/>
      <c r="AP2012" s="1"/>
    </row>
    <row r="2013" spans="4:42" x14ac:dyDescent="0.25">
      <c r="D2013" s="1"/>
      <c r="E2013" s="1"/>
      <c r="F2013" s="1"/>
      <c r="P2013" s="2"/>
      <c r="Q2013" s="2"/>
      <c r="R2013" s="2"/>
      <c r="S2013" s="2"/>
      <c r="AP2013" s="1"/>
    </row>
    <row r="2014" spans="4:42" x14ac:dyDescent="0.25">
      <c r="D2014" s="1"/>
      <c r="E2014" s="1"/>
      <c r="F2014" s="1"/>
      <c r="P2014" s="2"/>
      <c r="Q2014" s="2"/>
      <c r="R2014" s="2"/>
      <c r="S2014" s="2"/>
      <c r="AP2014" s="1"/>
    </row>
    <row r="2015" spans="4:42" x14ac:dyDescent="0.25">
      <c r="D2015" s="1"/>
      <c r="E2015" s="1"/>
      <c r="F2015" s="1"/>
      <c r="P2015" s="2"/>
      <c r="Q2015" s="2"/>
      <c r="R2015" s="2"/>
      <c r="S2015" s="2"/>
      <c r="AP2015" s="1"/>
    </row>
    <row r="2016" spans="4:42" x14ac:dyDescent="0.25">
      <c r="D2016" s="1"/>
      <c r="E2016" s="1"/>
      <c r="F2016" s="1"/>
      <c r="P2016" s="2"/>
      <c r="Q2016" s="2"/>
      <c r="R2016" s="2"/>
      <c r="S2016" s="2"/>
      <c r="AP2016" s="1"/>
    </row>
    <row r="2017" spans="4:42" x14ac:dyDescent="0.25">
      <c r="D2017" s="1"/>
      <c r="E2017" s="1"/>
      <c r="F2017" s="1"/>
      <c r="P2017" s="2"/>
      <c r="Q2017" s="2"/>
      <c r="R2017" s="2"/>
      <c r="S2017" s="2"/>
      <c r="AP2017" s="1"/>
    </row>
    <row r="2018" spans="4:42" x14ac:dyDescent="0.25">
      <c r="D2018" s="1"/>
      <c r="E2018" s="1"/>
      <c r="F2018" s="1"/>
      <c r="P2018" s="2"/>
      <c r="Q2018" s="2"/>
      <c r="R2018" s="2"/>
      <c r="S2018" s="2"/>
      <c r="AP2018" s="1"/>
    </row>
    <row r="2019" spans="4:42" x14ac:dyDescent="0.25">
      <c r="D2019" s="1"/>
      <c r="E2019" s="1"/>
      <c r="F2019" s="1"/>
      <c r="P2019" s="2"/>
      <c r="Q2019" s="2"/>
      <c r="R2019" s="2"/>
      <c r="S2019" s="2"/>
      <c r="AP2019" s="1"/>
    </row>
    <row r="2020" spans="4:42" x14ac:dyDescent="0.25">
      <c r="D2020" s="1"/>
      <c r="E2020" s="1"/>
      <c r="F2020" s="1"/>
      <c r="P2020" s="2"/>
      <c r="Q2020" s="2"/>
      <c r="R2020" s="2"/>
      <c r="S2020" s="2"/>
      <c r="AP2020" s="1"/>
    </row>
    <row r="2021" spans="4:42" x14ac:dyDescent="0.25">
      <c r="D2021" s="1"/>
      <c r="E2021" s="1"/>
      <c r="F2021" s="1"/>
      <c r="P2021" s="2"/>
      <c r="Q2021" s="2"/>
      <c r="R2021" s="2"/>
      <c r="S2021" s="2"/>
      <c r="AP2021" s="1"/>
    </row>
    <row r="2022" spans="4:42" x14ac:dyDescent="0.25">
      <c r="D2022" s="1"/>
      <c r="E2022" s="1"/>
      <c r="F2022" s="1"/>
      <c r="P2022" s="2"/>
      <c r="Q2022" s="2"/>
      <c r="R2022" s="2"/>
      <c r="S2022" s="2"/>
      <c r="AP2022" s="1"/>
    </row>
    <row r="2023" spans="4:42" x14ac:dyDescent="0.25">
      <c r="D2023" s="1"/>
      <c r="E2023" s="1"/>
      <c r="F2023" s="1"/>
      <c r="P2023" s="2"/>
      <c r="Q2023" s="2"/>
      <c r="R2023" s="2"/>
      <c r="S2023" s="2"/>
      <c r="AP2023" s="1"/>
    </row>
    <row r="2024" spans="4:42" x14ac:dyDescent="0.25">
      <c r="D2024" s="1"/>
      <c r="E2024" s="1"/>
      <c r="F2024" s="1"/>
      <c r="P2024" s="2"/>
      <c r="Q2024" s="2"/>
      <c r="R2024" s="2"/>
      <c r="S2024" s="2"/>
      <c r="AP2024" s="1"/>
    </row>
    <row r="2025" spans="4:42" x14ac:dyDescent="0.25">
      <c r="D2025" s="1"/>
      <c r="E2025" s="1"/>
      <c r="F2025" s="1"/>
      <c r="P2025" s="2"/>
      <c r="Q2025" s="2"/>
      <c r="R2025" s="2"/>
      <c r="S2025" s="2"/>
      <c r="AP2025" s="1"/>
    </row>
    <row r="2026" spans="4:42" x14ac:dyDescent="0.25">
      <c r="D2026" s="1"/>
      <c r="E2026" s="1"/>
      <c r="F2026" s="1"/>
      <c r="P2026" s="2"/>
      <c r="Q2026" s="2"/>
      <c r="R2026" s="2"/>
      <c r="S2026" s="2"/>
      <c r="AP2026" s="1"/>
    </row>
    <row r="2027" spans="4:42" x14ac:dyDescent="0.25">
      <c r="D2027" s="1"/>
      <c r="E2027" s="1"/>
      <c r="F2027" s="1"/>
      <c r="P2027" s="2"/>
      <c r="Q2027" s="2"/>
      <c r="R2027" s="2"/>
      <c r="S2027" s="2"/>
      <c r="AP2027" s="1"/>
    </row>
    <row r="2028" spans="4:42" x14ac:dyDescent="0.25">
      <c r="D2028" s="1"/>
      <c r="E2028" s="1"/>
      <c r="F2028" s="1"/>
      <c r="P2028" s="2"/>
      <c r="Q2028" s="2"/>
      <c r="R2028" s="2"/>
      <c r="S2028" s="2"/>
      <c r="AP2028" s="1"/>
    </row>
    <row r="2029" spans="4:42" x14ac:dyDescent="0.25">
      <c r="D2029" s="1"/>
      <c r="E2029" s="1"/>
      <c r="F2029" s="1"/>
      <c r="P2029" s="2"/>
      <c r="Q2029" s="2"/>
      <c r="R2029" s="2"/>
      <c r="S2029" s="2"/>
      <c r="AP2029" s="1"/>
    </row>
    <row r="2030" spans="4:42" x14ac:dyDescent="0.25">
      <c r="D2030" s="1"/>
      <c r="E2030" s="1"/>
      <c r="F2030" s="1"/>
      <c r="P2030" s="2"/>
      <c r="Q2030" s="2"/>
      <c r="R2030" s="2"/>
      <c r="S2030" s="2"/>
      <c r="AP2030" s="1"/>
    </row>
    <row r="2031" spans="4:42" x14ac:dyDescent="0.25">
      <c r="D2031" s="1"/>
      <c r="E2031" s="1"/>
      <c r="F2031" s="1"/>
      <c r="P2031" s="2"/>
      <c r="Q2031" s="2"/>
      <c r="R2031" s="2"/>
      <c r="S2031" s="2"/>
      <c r="AP2031" s="1"/>
    </row>
    <row r="2032" spans="4:42" x14ac:dyDescent="0.25">
      <c r="D2032" s="1"/>
      <c r="E2032" s="1"/>
      <c r="F2032" s="1"/>
      <c r="P2032" s="2"/>
      <c r="Q2032" s="2"/>
      <c r="R2032" s="2"/>
      <c r="S2032" s="2"/>
      <c r="AP2032" s="1"/>
    </row>
    <row r="2033" spans="4:42" x14ac:dyDescent="0.25">
      <c r="D2033" s="1"/>
      <c r="E2033" s="1"/>
      <c r="F2033" s="1"/>
      <c r="P2033" s="2"/>
      <c r="Q2033" s="2"/>
      <c r="R2033" s="2"/>
      <c r="S2033" s="2"/>
      <c r="AP2033" s="1"/>
    </row>
    <row r="2034" spans="4:42" x14ac:dyDescent="0.25">
      <c r="D2034" s="1"/>
      <c r="E2034" s="1"/>
      <c r="F2034" s="1"/>
      <c r="P2034" s="2"/>
      <c r="Q2034" s="2"/>
      <c r="R2034" s="2"/>
      <c r="S2034" s="2"/>
      <c r="AP2034" s="1"/>
    </row>
    <row r="2035" spans="4:42" x14ac:dyDescent="0.25">
      <c r="D2035" s="1"/>
      <c r="E2035" s="1"/>
      <c r="F2035" s="1"/>
      <c r="P2035" s="2"/>
      <c r="Q2035" s="2"/>
      <c r="R2035" s="2"/>
      <c r="S2035" s="2"/>
      <c r="AP2035" s="1"/>
    </row>
    <row r="2036" spans="4:42" x14ac:dyDescent="0.25">
      <c r="D2036" s="1"/>
      <c r="E2036" s="1"/>
      <c r="F2036" s="1"/>
      <c r="P2036" s="2"/>
      <c r="Q2036" s="2"/>
      <c r="R2036" s="2"/>
      <c r="S2036" s="2"/>
      <c r="AP2036" s="1"/>
    </row>
    <row r="2037" spans="4:42" x14ac:dyDescent="0.25">
      <c r="D2037" s="1"/>
      <c r="E2037" s="1"/>
      <c r="F2037" s="1"/>
      <c r="P2037" s="2"/>
      <c r="Q2037" s="2"/>
      <c r="R2037" s="2"/>
      <c r="S2037" s="2"/>
      <c r="AP2037" s="1"/>
    </row>
    <row r="2038" spans="4:42" x14ac:dyDescent="0.25">
      <c r="D2038" s="1"/>
      <c r="E2038" s="1"/>
      <c r="F2038" s="1"/>
      <c r="P2038" s="2"/>
      <c r="Q2038" s="2"/>
      <c r="R2038" s="2"/>
      <c r="S2038" s="2"/>
      <c r="AP2038" s="1"/>
    </row>
    <row r="2039" spans="4:42" x14ac:dyDescent="0.25">
      <c r="D2039" s="1"/>
      <c r="E2039" s="1"/>
      <c r="F2039" s="1"/>
      <c r="P2039" s="2"/>
      <c r="Q2039" s="2"/>
      <c r="R2039" s="2"/>
      <c r="S2039" s="2"/>
      <c r="AP2039" s="1"/>
    </row>
    <row r="2040" spans="4:42" x14ac:dyDescent="0.25">
      <c r="D2040" s="1"/>
      <c r="E2040" s="1"/>
      <c r="F2040" s="1"/>
      <c r="P2040" s="2"/>
      <c r="Q2040" s="2"/>
      <c r="R2040" s="2"/>
      <c r="S2040" s="2"/>
      <c r="AP2040" s="1"/>
    </row>
    <row r="2041" spans="4:42" x14ac:dyDescent="0.25">
      <c r="D2041" s="1"/>
      <c r="E2041" s="1"/>
      <c r="F2041" s="1"/>
      <c r="P2041" s="2"/>
      <c r="Q2041" s="2"/>
      <c r="R2041" s="2"/>
      <c r="S2041" s="2"/>
      <c r="AP2041" s="1"/>
    </row>
    <row r="2042" spans="4:42" x14ac:dyDescent="0.25">
      <c r="D2042" s="1"/>
      <c r="E2042" s="1"/>
      <c r="F2042" s="1"/>
      <c r="P2042" s="2"/>
      <c r="Q2042" s="2"/>
      <c r="R2042" s="2"/>
      <c r="S2042" s="2"/>
      <c r="AP2042" s="1"/>
    </row>
    <row r="2043" spans="4:42" x14ac:dyDescent="0.25">
      <c r="D2043" s="1"/>
      <c r="E2043" s="1"/>
      <c r="F2043" s="1"/>
      <c r="P2043" s="2"/>
      <c r="Q2043" s="2"/>
      <c r="R2043" s="2"/>
      <c r="S2043" s="2"/>
      <c r="AP2043" s="1"/>
    </row>
    <row r="2044" spans="4:42" x14ac:dyDescent="0.25">
      <c r="D2044" s="1"/>
      <c r="E2044" s="1"/>
      <c r="F2044" s="1"/>
      <c r="P2044" s="2"/>
      <c r="Q2044" s="2"/>
      <c r="R2044" s="2"/>
      <c r="S2044" s="2"/>
      <c r="AP2044" s="1"/>
    </row>
    <row r="2045" spans="4:42" x14ac:dyDescent="0.25">
      <c r="D2045" s="1"/>
      <c r="E2045" s="1"/>
      <c r="F2045" s="1"/>
      <c r="P2045" s="2"/>
      <c r="Q2045" s="2"/>
      <c r="R2045" s="2"/>
      <c r="S2045" s="2"/>
      <c r="AP2045" s="1"/>
    </row>
    <row r="2046" spans="4:42" x14ac:dyDescent="0.25">
      <c r="D2046" s="1"/>
      <c r="E2046" s="1"/>
      <c r="F2046" s="1"/>
      <c r="P2046" s="2"/>
      <c r="Q2046" s="2"/>
      <c r="R2046" s="2"/>
      <c r="S2046" s="2"/>
      <c r="AP2046" s="1"/>
    </row>
    <row r="2047" spans="4:42" x14ac:dyDescent="0.25">
      <c r="D2047" s="1"/>
      <c r="E2047" s="1"/>
      <c r="F2047" s="1"/>
      <c r="P2047" s="2"/>
      <c r="Q2047" s="2"/>
      <c r="R2047" s="2"/>
      <c r="S2047" s="2"/>
      <c r="AP2047" s="1"/>
    </row>
    <row r="2048" spans="4:42" x14ac:dyDescent="0.25">
      <c r="D2048" s="1"/>
      <c r="E2048" s="1"/>
      <c r="F2048" s="1"/>
      <c r="P2048" s="2"/>
      <c r="Q2048" s="2"/>
      <c r="R2048" s="2"/>
      <c r="S2048" s="2"/>
      <c r="AP2048" s="1"/>
    </row>
    <row r="2049" spans="4:42" x14ac:dyDescent="0.25">
      <c r="D2049" s="1"/>
      <c r="E2049" s="1"/>
      <c r="F2049" s="1"/>
      <c r="P2049" s="2"/>
      <c r="Q2049" s="2"/>
      <c r="R2049" s="2"/>
      <c r="S2049" s="2"/>
      <c r="AP2049" s="1"/>
    </row>
    <row r="2050" spans="4:42" x14ac:dyDescent="0.25">
      <c r="D2050" s="1"/>
      <c r="E2050" s="1"/>
      <c r="F2050" s="1"/>
      <c r="P2050" s="2"/>
      <c r="Q2050" s="2"/>
      <c r="R2050" s="2"/>
      <c r="S2050" s="2"/>
      <c r="AP2050" s="1"/>
    </row>
    <row r="2051" spans="4:42" x14ac:dyDescent="0.25">
      <c r="D2051" s="1"/>
      <c r="E2051" s="1"/>
      <c r="F2051" s="1"/>
      <c r="P2051" s="2"/>
      <c r="Q2051" s="2"/>
      <c r="R2051" s="2"/>
      <c r="S2051" s="2"/>
      <c r="AP2051" s="1"/>
    </row>
    <row r="2052" spans="4:42" x14ac:dyDescent="0.25">
      <c r="D2052" s="1"/>
      <c r="E2052" s="1"/>
      <c r="F2052" s="1"/>
      <c r="P2052" s="2"/>
      <c r="Q2052" s="2"/>
      <c r="R2052" s="2"/>
      <c r="S2052" s="2"/>
      <c r="AP2052" s="1"/>
    </row>
    <row r="2053" spans="4:42" x14ac:dyDescent="0.25">
      <c r="D2053" s="1"/>
      <c r="E2053" s="1"/>
      <c r="F2053" s="1"/>
      <c r="P2053" s="2"/>
      <c r="Q2053" s="2"/>
      <c r="R2053" s="2"/>
      <c r="S2053" s="2"/>
      <c r="AP2053" s="1"/>
    </row>
    <row r="2054" spans="4:42" x14ac:dyDescent="0.25">
      <c r="D2054" s="1"/>
      <c r="E2054" s="1"/>
      <c r="F2054" s="1"/>
      <c r="P2054" s="2"/>
      <c r="Q2054" s="2"/>
      <c r="R2054" s="2"/>
      <c r="S2054" s="2"/>
      <c r="AP2054" s="1"/>
    </row>
    <row r="2055" spans="4:42" x14ac:dyDescent="0.25">
      <c r="D2055" s="1"/>
      <c r="E2055" s="1"/>
      <c r="F2055" s="1"/>
      <c r="P2055" s="2"/>
      <c r="Q2055" s="2"/>
      <c r="R2055" s="2"/>
      <c r="S2055" s="2"/>
      <c r="AP2055" s="1"/>
    </row>
    <row r="2056" spans="4:42" x14ac:dyDescent="0.25">
      <c r="D2056" s="1"/>
      <c r="E2056" s="1"/>
      <c r="F2056" s="1"/>
      <c r="P2056" s="2"/>
      <c r="Q2056" s="2"/>
      <c r="R2056" s="2"/>
      <c r="S2056" s="2"/>
      <c r="AP2056" s="1"/>
    </row>
    <row r="2057" spans="4:42" x14ac:dyDescent="0.25">
      <c r="D2057" s="1"/>
      <c r="E2057" s="1"/>
      <c r="F2057" s="1"/>
      <c r="P2057" s="2"/>
      <c r="Q2057" s="2"/>
      <c r="R2057" s="2"/>
      <c r="S2057" s="2"/>
      <c r="AP2057" s="1"/>
    </row>
    <row r="2058" spans="4:42" x14ac:dyDescent="0.25">
      <c r="D2058" s="1"/>
      <c r="E2058" s="1"/>
      <c r="F2058" s="1"/>
      <c r="P2058" s="2"/>
      <c r="Q2058" s="2"/>
      <c r="R2058" s="2"/>
      <c r="S2058" s="2"/>
      <c r="AP2058" s="1"/>
    </row>
    <row r="2059" spans="4:42" x14ac:dyDescent="0.25">
      <c r="D2059" s="1"/>
      <c r="E2059" s="1"/>
      <c r="F2059" s="1"/>
      <c r="P2059" s="2"/>
      <c r="Q2059" s="2"/>
      <c r="R2059" s="2"/>
      <c r="S2059" s="2"/>
      <c r="AP2059" s="1"/>
    </row>
    <row r="2060" spans="4:42" x14ac:dyDescent="0.25">
      <c r="D2060" s="1"/>
      <c r="E2060" s="1"/>
      <c r="F2060" s="1"/>
      <c r="P2060" s="2"/>
      <c r="Q2060" s="2"/>
      <c r="R2060" s="2"/>
      <c r="S2060" s="2"/>
      <c r="AP2060" s="1"/>
    </row>
    <row r="2061" spans="4:42" x14ac:dyDescent="0.25">
      <c r="D2061" s="1"/>
      <c r="E2061" s="1"/>
      <c r="F2061" s="1"/>
      <c r="P2061" s="2"/>
      <c r="Q2061" s="2"/>
      <c r="R2061" s="2"/>
      <c r="S2061" s="2"/>
      <c r="AP2061" s="1"/>
    </row>
    <row r="2062" spans="4:42" x14ac:dyDescent="0.25">
      <c r="D2062" s="1"/>
      <c r="E2062" s="1"/>
      <c r="F2062" s="1"/>
      <c r="P2062" s="2"/>
      <c r="Q2062" s="2"/>
      <c r="R2062" s="2"/>
      <c r="S2062" s="2"/>
      <c r="AP2062" s="1"/>
    </row>
    <row r="2063" spans="4:42" x14ac:dyDescent="0.25">
      <c r="D2063" s="1"/>
      <c r="E2063" s="1"/>
      <c r="F2063" s="1"/>
      <c r="P2063" s="2"/>
      <c r="Q2063" s="2"/>
      <c r="R2063" s="2"/>
      <c r="S2063" s="2"/>
      <c r="AP2063" s="1"/>
    </row>
    <row r="2064" spans="4:42" x14ac:dyDescent="0.25">
      <c r="D2064" s="1"/>
      <c r="E2064" s="1"/>
      <c r="F2064" s="1"/>
      <c r="P2064" s="2"/>
      <c r="Q2064" s="2"/>
      <c r="R2064" s="2"/>
      <c r="S2064" s="2"/>
      <c r="AP2064" s="1"/>
    </row>
    <row r="2065" spans="4:42" x14ac:dyDescent="0.25">
      <c r="D2065" s="1"/>
      <c r="E2065" s="1"/>
      <c r="F2065" s="1"/>
      <c r="P2065" s="2"/>
      <c r="Q2065" s="2"/>
      <c r="R2065" s="2"/>
      <c r="S2065" s="2"/>
      <c r="AP2065" s="1"/>
    </row>
    <row r="2066" spans="4:42" x14ac:dyDescent="0.25">
      <c r="D2066" s="1"/>
      <c r="E2066" s="1"/>
      <c r="F2066" s="1"/>
      <c r="P2066" s="2"/>
      <c r="Q2066" s="2"/>
      <c r="R2066" s="2"/>
      <c r="S2066" s="2"/>
      <c r="AP2066" s="1"/>
    </row>
    <row r="2067" spans="4:42" x14ac:dyDescent="0.25">
      <c r="D2067" s="1"/>
      <c r="E2067" s="1"/>
      <c r="F2067" s="1"/>
      <c r="P2067" s="2"/>
      <c r="Q2067" s="2"/>
      <c r="R2067" s="2"/>
      <c r="S2067" s="2"/>
      <c r="AP2067" s="1"/>
    </row>
    <row r="2068" spans="4:42" x14ac:dyDescent="0.25">
      <c r="D2068" s="1"/>
      <c r="E2068" s="1"/>
      <c r="F2068" s="1"/>
      <c r="P2068" s="2"/>
      <c r="Q2068" s="2"/>
      <c r="R2068" s="2"/>
      <c r="S2068" s="2"/>
      <c r="AP2068" s="1"/>
    </row>
    <row r="2069" spans="4:42" x14ac:dyDescent="0.25">
      <c r="D2069" s="1"/>
      <c r="E2069" s="1"/>
      <c r="F2069" s="1"/>
      <c r="P2069" s="2"/>
      <c r="Q2069" s="2"/>
      <c r="R2069" s="2"/>
      <c r="S2069" s="2"/>
      <c r="AP2069" s="1"/>
    </row>
    <row r="2070" spans="4:42" x14ac:dyDescent="0.25">
      <c r="D2070" s="1"/>
      <c r="E2070" s="1"/>
      <c r="F2070" s="1"/>
      <c r="P2070" s="2"/>
      <c r="Q2070" s="2"/>
      <c r="R2070" s="2"/>
      <c r="S2070" s="2"/>
      <c r="AP2070" s="1"/>
    </row>
    <row r="2071" spans="4:42" x14ac:dyDescent="0.25">
      <c r="D2071" s="1"/>
      <c r="E2071" s="1"/>
      <c r="F2071" s="1"/>
      <c r="P2071" s="2"/>
      <c r="Q2071" s="2"/>
      <c r="R2071" s="2"/>
      <c r="S2071" s="2"/>
      <c r="AP2071" s="1"/>
    </row>
    <row r="2072" spans="4:42" x14ac:dyDescent="0.25">
      <c r="D2072" s="1"/>
      <c r="E2072" s="1"/>
      <c r="F2072" s="1"/>
      <c r="P2072" s="2"/>
      <c r="Q2072" s="2"/>
      <c r="R2072" s="2"/>
      <c r="S2072" s="2"/>
      <c r="AP2072" s="1"/>
    </row>
    <row r="2073" spans="4:42" x14ac:dyDescent="0.25">
      <c r="D2073" s="1"/>
      <c r="E2073" s="1"/>
      <c r="F2073" s="1"/>
      <c r="P2073" s="2"/>
      <c r="Q2073" s="2"/>
      <c r="R2073" s="2"/>
      <c r="S2073" s="2"/>
      <c r="AP2073" s="1"/>
    </row>
    <row r="2074" spans="4:42" x14ac:dyDescent="0.25">
      <c r="D2074" s="1"/>
      <c r="E2074" s="1"/>
      <c r="F2074" s="1"/>
      <c r="P2074" s="2"/>
      <c r="Q2074" s="2"/>
      <c r="R2074" s="2"/>
      <c r="S2074" s="2"/>
      <c r="AP2074" s="1"/>
    </row>
    <row r="2075" spans="4:42" x14ac:dyDescent="0.25">
      <c r="D2075" s="1"/>
      <c r="E2075" s="1"/>
      <c r="F2075" s="1"/>
      <c r="P2075" s="2"/>
      <c r="Q2075" s="2"/>
      <c r="R2075" s="2"/>
      <c r="S2075" s="2"/>
      <c r="AP2075" s="1"/>
    </row>
    <row r="2076" spans="4:42" x14ac:dyDescent="0.25">
      <c r="D2076" s="1"/>
      <c r="E2076" s="1"/>
      <c r="F2076" s="1"/>
      <c r="P2076" s="2"/>
      <c r="Q2076" s="2"/>
      <c r="R2076" s="2"/>
      <c r="S2076" s="2"/>
      <c r="AP2076" s="1"/>
    </row>
    <row r="2077" spans="4:42" x14ac:dyDescent="0.25">
      <c r="D2077" s="1"/>
      <c r="E2077" s="1"/>
      <c r="F2077" s="1"/>
      <c r="P2077" s="2"/>
      <c r="Q2077" s="2"/>
      <c r="R2077" s="2"/>
      <c r="S2077" s="2"/>
      <c r="AP2077" s="1"/>
    </row>
    <row r="2078" spans="4:42" x14ac:dyDescent="0.25">
      <c r="D2078" s="1"/>
      <c r="E2078" s="1"/>
      <c r="F2078" s="1"/>
      <c r="P2078" s="2"/>
      <c r="Q2078" s="2"/>
      <c r="R2078" s="2"/>
      <c r="S2078" s="2"/>
      <c r="AP2078" s="1"/>
    </row>
    <row r="2079" spans="4:42" x14ac:dyDescent="0.25">
      <c r="D2079" s="1"/>
      <c r="E2079" s="1"/>
      <c r="F2079" s="1"/>
      <c r="P2079" s="2"/>
      <c r="Q2079" s="2"/>
      <c r="R2079" s="2"/>
      <c r="S2079" s="2"/>
      <c r="AP2079" s="1"/>
    </row>
    <row r="2080" spans="4:42" x14ac:dyDescent="0.25">
      <c r="D2080" s="1"/>
      <c r="E2080" s="1"/>
      <c r="F2080" s="1"/>
      <c r="P2080" s="2"/>
      <c r="Q2080" s="2"/>
      <c r="R2080" s="2"/>
      <c r="S2080" s="2"/>
      <c r="AP2080" s="1"/>
    </row>
    <row r="2081" spans="4:42" x14ac:dyDescent="0.25">
      <c r="D2081" s="1"/>
      <c r="E2081" s="1"/>
      <c r="F2081" s="1"/>
      <c r="P2081" s="2"/>
      <c r="Q2081" s="2"/>
      <c r="R2081" s="2"/>
      <c r="S2081" s="2"/>
      <c r="AP2081" s="1"/>
    </row>
    <row r="2082" spans="4:42" x14ac:dyDescent="0.25">
      <c r="D2082" s="1"/>
      <c r="E2082" s="1"/>
      <c r="F2082" s="1"/>
      <c r="P2082" s="2"/>
      <c r="Q2082" s="2"/>
      <c r="R2082" s="2"/>
      <c r="S2082" s="2"/>
      <c r="AP2082" s="1"/>
    </row>
    <row r="2083" spans="4:42" x14ac:dyDescent="0.25">
      <c r="D2083" s="1"/>
      <c r="E2083" s="1"/>
      <c r="F2083" s="1"/>
      <c r="P2083" s="2"/>
      <c r="Q2083" s="2"/>
      <c r="R2083" s="2"/>
      <c r="S2083" s="2"/>
      <c r="AP2083" s="1"/>
    </row>
    <row r="2084" spans="4:42" x14ac:dyDescent="0.25">
      <c r="D2084" s="1"/>
      <c r="E2084" s="1"/>
      <c r="F2084" s="1"/>
      <c r="P2084" s="2"/>
      <c r="Q2084" s="2"/>
      <c r="R2084" s="2"/>
      <c r="S2084" s="2"/>
      <c r="AP2084" s="1"/>
    </row>
    <row r="2085" spans="4:42" x14ac:dyDescent="0.25">
      <c r="D2085" s="1"/>
      <c r="E2085" s="1"/>
      <c r="F2085" s="1"/>
      <c r="P2085" s="2"/>
      <c r="Q2085" s="2"/>
      <c r="R2085" s="2"/>
      <c r="S2085" s="2"/>
      <c r="AP2085" s="1"/>
    </row>
    <row r="2086" spans="4:42" x14ac:dyDescent="0.25">
      <c r="D2086" s="1"/>
      <c r="E2086" s="1"/>
      <c r="F2086" s="1"/>
      <c r="P2086" s="2"/>
      <c r="Q2086" s="2"/>
      <c r="R2086" s="2"/>
      <c r="S2086" s="2"/>
      <c r="AP2086" s="1"/>
    </row>
    <row r="2087" spans="4:42" x14ac:dyDescent="0.25">
      <c r="D2087" s="1"/>
      <c r="E2087" s="1"/>
      <c r="F2087" s="1"/>
      <c r="P2087" s="2"/>
      <c r="Q2087" s="2"/>
      <c r="R2087" s="2"/>
      <c r="S2087" s="2"/>
      <c r="AP2087" s="1"/>
    </row>
    <row r="2088" spans="4:42" x14ac:dyDescent="0.25">
      <c r="D2088" s="1"/>
      <c r="E2088" s="1"/>
      <c r="F2088" s="1"/>
      <c r="P2088" s="2"/>
      <c r="Q2088" s="2"/>
      <c r="R2088" s="2"/>
      <c r="S2088" s="2"/>
      <c r="AP2088" s="1"/>
    </row>
    <row r="2089" spans="4:42" x14ac:dyDescent="0.25">
      <c r="D2089" s="1"/>
      <c r="E2089" s="1"/>
      <c r="F2089" s="1"/>
      <c r="P2089" s="2"/>
      <c r="Q2089" s="2"/>
      <c r="R2089" s="2"/>
      <c r="S2089" s="2"/>
      <c r="AP2089" s="1"/>
    </row>
    <row r="2090" spans="4:42" x14ac:dyDescent="0.25">
      <c r="D2090" s="1"/>
      <c r="E2090" s="1"/>
      <c r="F2090" s="1"/>
      <c r="P2090" s="2"/>
      <c r="Q2090" s="2"/>
      <c r="R2090" s="2"/>
      <c r="S2090" s="2"/>
      <c r="AP2090" s="1"/>
    </row>
    <row r="2091" spans="4:42" x14ac:dyDescent="0.25">
      <c r="D2091" s="1"/>
      <c r="E2091" s="1"/>
      <c r="F2091" s="1"/>
      <c r="P2091" s="2"/>
      <c r="Q2091" s="2"/>
      <c r="R2091" s="2"/>
      <c r="S2091" s="2"/>
      <c r="AP2091" s="1"/>
    </row>
    <row r="2092" spans="4:42" x14ac:dyDescent="0.25">
      <c r="D2092" s="1"/>
      <c r="E2092" s="1"/>
      <c r="F2092" s="1"/>
      <c r="P2092" s="2"/>
      <c r="Q2092" s="2"/>
      <c r="R2092" s="2"/>
      <c r="S2092" s="2"/>
      <c r="AP2092" s="1"/>
    </row>
    <row r="2093" spans="4:42" x14ac:dyDescent="0.25">
      <c r="D2093" s="1"/>
      <c r="E2093" s="1"/>
      <c r="F2093" s="1"/>
      <c r="P2093" s="2"/>
      <c r="Q2093" s="2"/>
      <c r="R2093" s="2"/>
      <c r="S2093" s="2"/>
      <c r="AP2093" s="1"/>
    </row>
    <row r="2094" spans="4:42" x14ac:dyDescent="0.25">
      <c r="D2094" s="1"/>
      <c r="E2094" s="1"/>
      <c r="F2094" s="1"/>
      <c r="P2094" s="2"/>
      <c r="Q2094" s="2"/>
      <c r="R2094" s="2"/>
      <c r="S2094" s="2"/>
      <c r="AP2094" s="1"/>
    </row>
    <row r="2095" spans="4:42" x14ac:dyDescent="0.25">
      <c r="D2095" s="1"/>
      <c r="E2095" s="1"/>
      <c r="F2095" s="1"/>
      <c r="P2095" s="2"/>
      <c r="Q2095" s="2"/>
      <c r="R2095" s="2"/>
      <c r="S2095" s="2"/>
      <c r="AP2095" s="1"/>
    </row>
    <row r="2096" spans="4:42" x14ac:dyDescent="0.25">
      <c r="D2096" s="1"/>
      <c r="E2096" s="1"/>
      <c r="F2096" s="1"/>
      <c r="P2096" s="2"/>
      <c r="Q2096" s="2"/>
      <c r="R2096" s="2"/>
      <c r="S2096" s="2"/>
      <c r="AP2096" s="1"/>
    </row>
    <row r="2097" spans="4:42" x14ac:dyDescent="0.25">
      <c r="D2097" s="1"/>
      <c r="E2097" s="1"/>
      <c r="F2097" s="1"/>
      <c r="P2097" s="2"/>
      <c r="Q2097" s="2"/>
      <c r="R2097" s="2"/>
      <c r="S2097" s="2"/>
      <c r="AP2097" s="1"/>
    </row>
    <row r="2098" spans="4:42" x14ac:dyDescent="0.25">
      <c r="D2098" s="1"/>
      <c r="E2098" s="1"/>
      <c r="F2098" s="1"/>
      <c r="P2098" s="2"/>
      <c r="Q2098" s="2"/>
      <c r="R2098" s="2"/>
      <c r="S2098" s="2"/>
      <c r="AP2098" s="1"/>
    </row>
    <row r="2099" spans="4:42" x14ac:dyDescent="0.25">
      <c r="D2099" s="1"/>
      <c r="E2099" s="1"/>
      <c r="F2099" s="1"/>
      <c r="P2099" s="2"/>
      <c r="Q2099" s="2"/>
      <c r="R2099" s="2"/>
      <c r="S2099" s="2"/>
      <c r="AP2099" s="1"/>
    </row>
    <row r="2100" spans="4:42" x14ac:dyDescent="0.25">
      <c r="D2100" s="1"/>
      <c r="E2100" s="1"/>
      <c r="F2100" s="1"/>
      <c r="P2100" s="2"/>
      <c r="Q2100" s="2"/>
      <c r="R2100" s="2"/>
      <c r="S2100" s="2"/>
      <c r="AP2100" s="1"/>
    </row>
    <row r="2101" spans="4:42" x14ac:dyDescent="0.25">
      <c r="D2101" s="1"/>
      <c r="E2101" s="1"/>
      <c r="F2101" s="1"/>
      <c r="P2101" s="2"/>
      <c r="Q2101" s="2"/>
      <c r="R2101" s="2"/>
      <c r="S2101" s="2"/>
      <c r="AP2101" s="1"/>
    </row>
    <row r="2102" spans="4:42" x14ac:dyDescent="0.25">
      <c r="D2102" s="1"/>
      <c r="E2102" s="1"/>
      <c r="F2102" s="1"/>
      <c r="P2102" s="2"/>
      <c r="Q2102" s="2"/>
      <c r="R2102" s="2"/>
      <c r="S2102" s="2"/>
      <c r="AP2102" s="1"/>
    </row>
    <row r="2103" spans="4:42" x14ac:dyDescent="0.25">
      <c r="D2103" s="1"/>
      <c r="E2103" s="1"/>
      <c r="F2103" s="1"/>
      <c r="P2103" s="2"/>
      <c r="Q2103" s="2"/>
      <c r="R2103" s="2"/>
      <c r="S2103" s="2"/>
      <c r="AP2103" s="1"/>
    </row>
    <row r="2104" spans="4:42" x14ac:dyDescent="0.25">
      <c r="D2104" s="1"/>
      <c r="E2104" s="1"/>
      <c r="F2104" s="1"/>
      <c r="P2104" s="2"/>
      <c r="Q2104" s="2"/>
      <c r="R2104" s="2"/>
      <c r="S2104" s="2"/>
      <c r="AP2104" s="1"/>
    </row>
    <row r="2105" spans="4:42" x14ac:dyDescent="0.25">
      <c r="D2105" s="1"/>
      <c r="E2105" s="1"/>
      <c r="F2105" s="1"/>
      <c r="P2105" s="2"/>
      <c r="Q2105" s="2"/>
      <c r="R2105" s="2"/>
      <c r="S2105" s="2"/>
      <c r="AP2105" s="1"/>
    </row>
    <row r="2106" spans="4:42" x14ac:dyDescent="0.25">
      <c r="D2106" s="1"/>
      <c r="E2106" s="1"/>
      <c r="F2106" s="1"/>
      <c r="P2106" s="2"/>
      <c r="Q2106" s="2"/>
      <c r="R2106" s="2"/>
      <c r="S2106" s="2"/>
      <c r="AP2106" s="1"/>
    </row>
    <row r="2107" spans="4:42" x14ac:dyDescent="0.25">
      <c r="D2107" s="1"/>
      <c r="E2107" s="1"/>
      <c r="F2107" s="1"/>
      <c r="P2107" s="2"/>
      <c r="Q2107" s="2"/>
      <c r="R2107" s="2"/>
      <c r="S2107" s="2"/>
      <c r="AP2107" s="1"/>
    </row>
    <row r="2108" spans="4:42" x14ac:dyDescent="0.25">
      <c r="D2108" s="1"/>
      <c r="E2108" s="1"/>
      <c r="F2108" s="1"/>
      <c r="P2108" s="2"/>
      <c r="Q2108" s="2"/>
      <c r="R2108" s="2"/>
      <c r="S2108" s="2"/>
      <c r="AP2108" s="1"/>
    </row>
    <row r="2109" spans="4:42" x14ac:dyDescent="0.25">
      <c r="D2109" s="1"/>
      <c r="E2109" s="1"/>
      <c r="F2109" s="1"/>
      <c r="P2109" s="2"/>
      <c r="Q2109" s="2"/>
      <c r="R2109" s="2"/>
      <c r="S2109" s="2"/>
      <c r="AP2109" s="1"/>
    </row>
    <row r="2110" spans="4:42" x14ac:dyDescent="0.25">
      <c r="D2110" s="1"/>
      <c r="E2110" s="1"/>
      <c r="F2110" s="1"/>
      <c r="P2110" s="2"/>
      <c r="Q2110" s="2"/>
      <c r="R2110" s="2"/>
      <c r="S2110" s="2"/>
      <c r="AP2110" s="1"/>
    </row>
    <row r="2111" spans="4:42" x14ac:dyDescent="0.25">
      <c r="D2111" s="1"/>
      <c r="E2111" s="1"/>
      <c r="F2111" s="1"/>
      <c r="P2111" s="2"/>
      <c r="Q2111" s="2"/>
      <c r="R2111" s="2"/>
      <c r="S2111" s="2"/>
      <c r="AP2111" s="1"/>
    </row>
    <row r="2112" spans="4:42" x14ac:dyDescent="0.25">
      <c r="D2112" s="1"/>
      <c r="E2112" s="1"/>
      <c r="F2112" s="1"/>
      <c r="P2112" s="2"/>
      <c r="Q2112" s="2"/>
      <c r="R2112" s="2"/>
      <c r="S2112" s="2"/>
      <c r="AP2112" s="1"/>
    </row>
    <row r="2113" spans="4:42" x14ac:dyDescent="0.25">
      <c r="D2113" s="1"/>
      <c r="E2113" s="1"/>
      <c r="F2113" s="1"/>
      <c r="P2113" s="2"/>
      <c r="Q2113" s="2"/>
      <c r="R2113" s="2"/>
      <c r="S2113" s="2"/>
      <c r="AP2113" s="1"/>
    </row>
    <row r="2114" spans="4:42" x14ac:dyDescent="0.25">
      <c r="D2114" s="1"/>
      <c r="E2114" s="1"/>
      <c r="F2114" s="1"/>
      <c r="P2114" s="2"/>
      <c r="Q2114" s="2"/>
      <c r="R2114" s="2"/>
      <c r="S2114" s="2"/>
      <c r="AP2114" s="1"/>
    </row>
    <row r="2115" spans="4:42" x14ac:dyDescent="0.25">
      <c r="D2115" s="1"/>
      <c r="E2115" s="1"/>
      <c r="F2115" s="1"/>
      <c r="P2115" s="2"/>
      <c r="Q2115" s="2"/>
      <c r="R2115" s="2"/>
      <c r="S2115" s="2"/>
      <c r="AP2115" s="1"/>
    </row>
    <row r="2116" spans="4:42" x14ac:dyDescent="0.25">
      <c r="D2116" s="1"/>
      <c r="E2116" s="1"/>
      <c r="F2116" s="1"/>
      <c r="P2116" s="2"/>
      <c r="Q2116" s="2"/>
      <c r="R2116" s="2"/>
      <c r="S2116" s="2"/>
      <c r="AP2116" s="1"/>
    </row>
    <row r="2117" spans="4:42" x14ac:dyDescent="0.25">
      <c r="D2117" s="1"/>
      <c r="E2117" s="1"/>
      <c r="F2117" s="1"/>
      <c r="P2117" s="2"/>
      <c r="Q2117" s="2"/>
      <c r="R2117" s="2"/>
      <c r="S2117" s="2"/>
      <c r="AP2117" s="1"/>
    </row>
    <row r="2118" spans="4:42" x14ac:dyDescent="0.25">
      <c r="D2118" s="1"/>
      <c r="E2118" s="1"/>
      <c r="F2118" s="1"/>
      <c r="P2118" s="2"/>
      <c r="Q2118" s="2"/>
      <c r="R2118" s="2"/>
      <c r="S2118" s="2"/>
      <c r="AP2118" s="1"/>
    </row>
    <row r="2119" spans="4:42" x14ac:dyDescent="0.25">
      <c r="D2119" s="1"/>
      <c r="E2119" s="1"/>
      <c r="F2119" s="1"/>
      <c r="P2119" s="2"/>
      <c r="Q2119" s="2"/>
      <c r="R2119" s="2"/>
      <c r="S2119" s="2"/>
      <c r="AP2119" s="1"/>
    </row>
    <row r="2120" spans="4:42" x14ac:dyDescent="0.25">
      <c r="D2120" s="1"/>
      <c r="E2120" s="1"/>
      <c r="F2120" s="1"/>
      <c r="P2120" s="2"/>
      <c r="Q2120" s="2"/>
      <c r="R2120" s="2"/>
      <c r="S2120" s="2"/>
      <c r="AP2120" s="1"/>
    </row>
    <row r="2121" spans="4:42" x14ac:dyDescent="0.25">
      <c r="D2121" s="1"/>
      <c r="E2121" s="1"/>
      <c r="F2121" s="1"/>
      <c r="P2121" s="2"/>
      <c r="Q2121" s="2"/>
      <c r="R2121" s="2"/>
      <c r="S2121" s="2"/>
      <c r="AP2121" s="1"/>
    </row>
    <row r="2122" spans="4:42" x14ac:dyDescent="0.25">
      <c r="D2122" s="1"/>
      <c r="E2122" s="1"/>
      <c r="F2122" s="1"/>
      <c r="P2122" s="2"/>
      <c r="Q2122" s="2"/>
      <c r="R2122" s="2"/>
      <c r="S2122" s="2"/>
      <c r="AP2122" s="1"/>
    </row>
    <row r="2123" spans="4:42" x14ac:dyDescent="0.25">
      <c r="D2123" s="1"/>
      <c r="E2123" s="1"/>
      <c r="F2123" s="1"/>
      <c r="P2123" s="2"/>
      <c r="Q2123" s="2"/>
      <c r="R2123" s="2"/>
      <c r="S2123" s="2"/>
      <c r="AP2123" s="1"/>
    </row>
    <row r="2124" spans="4:42" x14ac:dyDescent="0.25">
      <c r="D2124" s="1"/>
      <c r="E2124" s="1"/>
      <c r="F2124" s="1"/>
      <c r="P2124" s="2"/>
      <c r="Q2124" s="2"/>
      <c r="R2124" s="2"/>
      <c r="S2124" s="2"/>
      <c r="AP2124" s="1"/>
    </row>
    <row r="2125" spans="4:42" x14ac:dyDescent="0.25">
      <c r="D2125" s="1"/>
      <c r="E2125" s="1"/>
      <c r="F2125" s="1"/>
      <c r="P2125" s="2"/>
      <c r="Q2125" s="2"/>
      <c r="R2125" s="2"/>
      <c r="S2125" s="2"/>
      <c r="AP2125" s="1"/>
    </row>
    <row r="2126" spans="4:42" x14ac:dyDescent="0.25">
      <c r="D2126" s="1"/>
      <c r="E2126" s="1"/>
      <c r="F2126" s="1"/>
      <c r="P2126" s="2"/>
      <c r="Q2126" s="2"/>
      <c r="R2126" s="2"/>
      <c r="S2126" s="2"/>
      <c r="AP2126" s="1"/>
    </row>
    <row r="2127" spans="4:42" x14ac:dyDescent="0.25">
      <c r="D2127" s="1"/>
      <c r="E2127" s="1"/>
      <c r="F2127" s="1"/>
      <c r="P2127" s="2"/>
      <c r="Q2127" s="2"/>
      <c r="R2127" s="2"/>
      <c r="S2127" s="2"/>
      <c r="AP2127" s="1"/>
    </row>
    <row r="2128" spans="4:42" x14ac:dyDescent="0.25">
      <c r="D2128" s="1"/>
      <c r="E2128" s="1"/>
      <c r="F2128" s="1"/>
      <c r="P2128" s="2"/>
      <c r="Q2128" s="2"/>
      <c r="R2128" s="2"/>
      <c r="S2128" s="2"/>
      <c r="AP2128" s="1"/>
    </row>
    <row r="2129" spans="4:42" x14ac:dyDescent="0.25">
      <c r="D2129" s="1"/>
      <c r="E2129" s="1"/>
      <c r="F2129" s="1"/>
      <c r="P2129" s="2"/>
      <c r="Q2129" s="2"/>
      <c r="R2129" s="2"/>
      <c r="S2129" s="2"/>
      <c r="AP2129" s="1"/>
    </row>
    <row r="2130" spans="4:42" x14ac:dyDescent="0.25">
      <c r="D2130" s="1"/>
      <c r="E2130" s="1"/>
      <c r="F2130" s="1"/>
      <c r="P2130" s="2"/>
      <c r="Q2130" s="2"/>
      <c r="R2130" s="2"/>
      <c r="S2130" s="2"/>
      <c r="AP2130" s="1"/>
    </row>
    <row r="2131" spans="4:42" x14ac:dyDescent="0.25">
      <c r="D2131" s="1"/>
      <c r="E2131" s="1"/>
      <c r="F2131" s="1"/>
      <c r="P2131" s="2"/>
      <c r="Q2131" s="2"/>
      <c r="R2131" s="2"/>
      <c r="S2131" s="2"/>
      <c r="AP2131" s="1"/>
    </row>
    <row r="2132" spans="4:42" x14ac:dyDescent="0.25">
      <c r="D2132" s="1"/>
      <c r="E2132" s="1"/>
      <c r="F2132" s="1"/>
      <c r="P2132" s="2"/>
      <c r="Q2132" s="2"/>
      <c r="R2132" s="2"/>
      <c r="S2132" s="2"/>
      <c r="AP2132" s="1"/>
    </row>
    <row r="2133" spans="4:42" x14ac:dyDescent="0.25">
      <c r="D2133" s="1"/>
      <c r="E2133" s="1"/>
      <c r="F2133" s="1"/>
      <c r="P2133" s="2"/>
      <c r="Q2133" s="2"/>
      <c r="R2133" s="2"/>
      <c r="S2133" s="2"/>
      <c r="AP2133" s="1"/>
    </row>
    <row r="2134" spans="4:42" x14ac:dyDescent="0.25">
      <c r="D2134" s="1"/>
      <c r="E2134" s="1"/>
      <c r="F2134" s="1"/>
      <c r="P2134" s="2"/>
      <c r="Q2134" s="2"/>
      <c r="R2134" s="2"/>
      <c r="S2134" s="2"/>
      <c r="AP2134" s="1"/>
    </row>
    <row r="2135" spans="4:42" x14ac:dyDescent="0.25">
      <c r="D2135" s="1"/>
      <c r="E2135" s="1"/>
      <c r="F2135" s="1"/>
      <c r="P2135" s="2"/>
      <c r="Q2135" s="2"/>
      <c r="R2135" s="2"/>
      <c r="S2135" s="2"/>
      <c r="AP2135" s="1"/>
    </row>
    <row r="2136" spans="4:42" x14ac:dyDescent="0.25">
      <c r="D2136" s="1"/>
      <c r="E2136" s="1"/>
      <c r="F2136" s="1"/>
      <c r="P2136" s="2"/>
      <c r="Q2136" s="2"/>
      <c r="R2136" s="2"/>
      <c r="S2136" s="2"/>
      <c r="AP2136" s="1"/>
    </row>
    <row r="2137" spans="4:42" x14ac:dyDescent="0.25">
      <c r="D2137" s="1"/>
      <c r="E2137" s="1"/>
      <c r="F2137" s="1"/>
      <c r="P2137" s="2"/>
      <c r="Q2137" s="2"/>
      <c r="R2137" s="2"/>
      <c r="S2137" s="2"/>
      <c r="AP2137" s="1"/>
    </row>
    <row r="2138" spans="4:42" x14ac:dyDescent="0.25">
      <c r="D2138" s="1"/>
      <c r="E2138" s="1"/>
      <c r="F2138" s="1"/>
      <c r="P2138" s="2"/>
      <c r="Q2138" s="2"/>
      <c r="R2138" s="2"/>
      <c r="S2138" s="2"/>
      <c r="AP2138" s="1"/>
    </row>
    <row r="2139" spans="4:42" x14ac:dyDescent="0.25">
      <c r="D2139" s="1"/>
      <c r="E2139" s="1"/>
      <c r="F2139" s="1"/>
      <c r="P2139" s="2"/>
      <c r="Q2139" s="2"/>
      <c r="R2139" s="2"/>
      <c r="S2139" s="2"/>
      <c r="AP2139" s="1"/>
    </row>
    <row r="2140" spans="4:42" x14ac:dyDescent="0.25">
      <c r="D2140" s="1"/>
      <c r="E2140" s="1"/>
      <c r="F2140" s="1"/>
      <c r="P2140" s="2"/>
      <c r="Q2140" s="2"/>
      <c r="R2140" s="2"/>
      <c r="S2140" s="2"/>
      <c r="AP2140" s="1"/>
    </row>
    <row r="2141" spans="4:42" x14ac:dyDescent="0.25">
      <c r="D2141" s="1"/>
      <c r="E2141" s="1"/>
      <c r="F2141" s="1"/>
      <c r="P2141" s="2"/>
      <c r="Q2141" s="2"/>
      <c r="R2141" s="2"/>
      <c r="S2141" s="2"/>
      <c r="AP2141" s="1"/>
    </row>
    <row r="2142" spans="4:42" x14ac:dyDescent="0.25">
      <c r="D2142" s="1"/>
      <c r="E2142" s="1"/>
      <c r="F2142" s="1"/>
      <c r="P2142" s="2"/>
      <c r="Q2142" s="2"/>
      <c r="R2142" s="2"/>
      <c r="S2142" s="2"/>
      <c r="AP2142" s="1"/>
    </row>
    <row r="2143" spans="4:42" x14ac:dyDescent="0.25">
      <c r="D2143" s="1"/>
      <c r="E2143" s="1"/>
      <c r="F2143" s="1"/>
      <c r="P2143" s="2"/>
      <c r="Q2143" s="2"/>
      <c r="R2143" s="2"/>
      <c r="S2143" s="2"/>
      <c r="AP2143" s="1"/>
    </row>
    <row r="2144" spans="4:42" x14ac:dyDescent="0.25">
      <c r="D2144" s="1"/>
      <c r="E2144" s="1"/>
      <c r="F2144" s="1"/>
      <c r="P2144" s="2"/>
      <c r="Q2144" s="2"/>
      <c r="R2144" s="2"/>
      <c r="S2144" s="2"/>
      <c r="AP2144" s="1"/>
    </row>
    <row r="2145" spans="4:42" x14ac:dyDescent="0.25">
      <c r="D2145" s="1"/>
      <c r="E2145" s="1"/>
      <c r="F2145" s="1"/>
      <c r="P2145" s="2"/>
      <c r="Q2145" s="2"/>
      <c r="R2145" s="2"/>
      <c r="S2145" s="2"/>
      <c r="AP2145" s="1"/>
    </row>
    <row r="2146" spans="4:42" x14ac:dyDescent="0.25">
      <c r="D2146" s="1"/>
      <c r="E2146" s="1"/>
      <c r="F2146" s="1"/>
      <c r="P2146" s="2"/>
      <c r="Q2146" s="2"/>
      <c r="R2146" s="2"/>
      <c r="S2146" s="2"/>
      <c r="AP2146" s="1"/>
    </row>
    <row r="2147" spans="4:42" x14ac:dyDescent="0.25">
      <c r="D2147" s="1"/>
      <c r="E2147" s="1"/>
      <c r="F2147" s="1"/>
      <c r="P2147" s="2"/>
      <c r="Q2147" s="2"/>
      <c r="R2147" s="2"/>
      <c r="S2147" s="2"/>
      <c r="AP2147" s="1"/>
    </row>
    <row r="2148" spans="4:42" x14ac:dyDescent="0.25">
      <c r="D2148" s="1"/>
      <c r="E2148" s="1"/>
      <c r="F2148" s="1"/>
      <c r="P2148" s="2"/>
      <c r="Q2148" s="2"/>
      <c r="R2148" s="2"/>
      <c r="S2148" s="2"/>
      <c r="AP2148" s="1"/>
    </row>
    <row r="2149" spans="4:42" x14ac:dyDescent="0.25">
      <c r="D2149" s="1"/>
      <c r="E2149" s="1"/>
      <c r="F2149" s="1"/>
      <c r="P2149" s="2"/>
      <c r="Q2149" s="2"/>
      <c r="R2149" s="2"/>
      <c r="S2149" s="2"/>
      <c r="AP2149" s="1"/>
    </row>
    <row r="2150" spans="4:42" x14ac:dyDescent="0.25">
      <c r="D2150" s="1"/>
      <c r="E2150" s="1"/>
      <c r="F2150" s="1"/>
      <c r="P2150" s="2"/>
      <c r="Q2150" s="2"/>
      <c r="R2150" s="2"/>
      <c r="S2150" s="2"/>
      <c r="AP2150" s="1"/>
    </row>
    <row r="2151" spans="4:42" x14ac:dyDescent="0.25">
      <c r="D2151" s="1"/>
      <c r="E2151" s="1"/>
      <c r="F2151" s="1"/>
      <c r="P2151" s="2"/>
      <c r="Q2151" s="2"/>
      <c r="R2151" s="2"/>
      <c r="S2151" s="2"/>
      <c r="AP2151" s="1"/>
    </row>
    <row r="2152" spans="4:42" x14ac:dyDescent="0.25">
      <c r="D2152" s="1"/>
      <c r="E2152" s="1"/>
      <c r="F2152" s="1"/>
      <c r="P2152" s="2"/>
      <c r="Q2152" s="2"/>
      <c r="R2152" s="2"/>
      <c r="S2152" s="2"/>
      <c r="AP2152" s="1"/>
    </row>
    <row r="2153" spans="4:42" x14ac:dyDescent="0.25">
      <c r="D2153" s="1"/>
      <c r="E2153" s="1"/>
      <c r="F2153" s="1"/>
      <c r="P2153" s="2"/>
      <c r="Q2153" s="2"/>
      <c r="R2153" s="2"/>
      <c r="S2153" s="2"/>
      <c r="AP2153" s="1"/>
    </row>
    <row r="2154" spans="4:42" x14ac:dyDescent="0.25">
      <c r="D2154" s="1"/>
      <c r="E2154" s="1"/>
      <c r="F2154" s="1"/>
      <c r="P2154" s="2"/>
      <c r="Q2154" s="2"/>
      <c r="R2154" s="2"/>
      <c r="S2154" s="2"/>
      <c r="AP2154" s="1"/>
    </row>
    <row r="2155" spans="4:42" x14ac:dyDescent="0.25">
      <c r="D2155" s="1"/>
      <c r="E2155" s="1"/>
      <c r="F2155" s="1"/>
      <c r="P2155" s="2"/>
      <c r="Q2155" s="2"/>
      <c r="R2155" s="2"/>
      <c r="S2155" s="2"/>
      <c r="AP2155" s="1"/>
    </row>
    <row r="2156" spans="4:42" x14ac:dyDescent="0.25">
      <c r="D2156" s="1"/>
      <c r="E2156" s="1"/>
      <c r="F2156" s="1"/>
      <c r="P2156" s="2"/>
      <c r="Q2156" s="2"/>
      <c r="R2156" s="2"/>
      <c r="S2156" s="2"/>
      <c r="AP2156" s="1"/>
    </row>
    <row r="2157" spans="4:42" x14ac:dyDescent="0.25">
      <c r="D2157" s="1"/>
      <c r="E2157" s="1"/>
      <c r="F2157" s="1"/>
      <c r="P2157" s="2"/>
      <c r="Q2157" s="2"/>
      <c r="R2157" s="2"/>
      <c r="S2157" s="2"/>
      <c r="AP2157" s="1"/>
    </row>
    <row r="2158" spans="4:42" x14ac:dyDescent="0.25">
      <c r="D2158" s="1"/>
      <c r="E2158" s="1"/>
      <c r="F2158" s="1"/>
      <c r="P2158" s="2"/>
      <c r="Q2158" s="2"/>
      <c r="R2158" s="2"/>
      <c r="S2158" s="2"/>
      <c r="AP2158" s="1"/>
    </row>
    <row r="2159" spans="4:42" x14ac:dyDescent="0.25">
      <c r="D2159" s="1"/>
      <c r="E2159" s="1"/>
      <c r="F2159" s="1"/>
      <c r="P2159" s="2"/>
      <c r="Q2159" s="2"/>
      <c r="R2159" s="2"/>
      <c r="S2159" s="2"/>
      <c r="AP2159" s="1"/>
    </row>
    <row r="2160" spans="4:42" x14ac:dyDescent="0.25">
      <c r="D2160" s="1"/>
      <c r="E2160" s="1"/>
      <c r="F2160" s="1"/>
      <c r="P2160" s="2"/>
      <c r="Q2160" s="2"/>
      <c r="R2160" s="2"/>
      <c r="S2160" s="2"/>
      <c r="AP2160" s="1"/>
    </row>
    <row r="2161" spans="4:42" x14ac:dyDescent="0.25">
      <c r="D2161" s="1"/>
      <c r="E2161" s="1"/>
      <c r="F2161" s="1"/>
      <c r="P2161" s="2"/>
      <c r="Q2161" s="2"/>
      <c r="R2161" s="2"/>
      <c r="S2161" s="2"/>
      <c r="AP2161" s="1"/>
    </row>
    <row r="2162" spans="4:42" x14ac:dyDescent="0.25">
      <c r="D2162" s="1"/>
      <c r="E2162" s="1"/>
      <c r="F2162" s="1"/>
      <c r="P2162" s="2"/>
      <c r="Q2162" s="2"/>
      <c r="R2162" s="2"/>
      <c r="S2162" s="2"/>
      <c r="AP2162" s="1"/>
    </row>
    <row r="2163" spans="4:42" x14ac:dyDescent="0.25">
      <c r="D2163" s="1"/>
      <c r="E2163" s="1"/>
      <c r="F2163" s="1"/>
      <c r="P2163" s="2"/>
      <c r="Q2163" s="2"/>
      <c r="R2163" s="2"/>
      <c r="S2163" s="2"/>
      <c r="AP2163" s="1"/>
    </row>
    <row r="2164" spans="4:42" x14ac:dyDescent="0.25">
      <c r="D2164" s="1"/>
      <c r="E2164" s="1"/>
      <c r="F2164" s="1"/>
      <c r="P2164" s="2"/>
      <c r="Q2164" s="2"/>
      <c r="R2164" s="2"/>
      <c r="S2164" s="2"/>
      <c r="AP2164" s="1"/>
    </row>
    <row r="2165" spans="4:42" x14ac:dyDescent="0.25">
      <c r="D2165" s="1"/>
      <c r="E2165" s="1"/>
      <c r="F2165" s="1"/>
      <c r="P2165" s="2"/>
      <c r="Q2165" s="2"/>
      <c r="R2165" s="2"/>
      <c r="S2165" s="2"/>
      <c r="AP2165" s="1"/>
    </row>
    <row r="2166" spans="4:42" x14ac:dyDescent="0.25">
      <c r="D2166" s="1"/>
      <c r="E2166" s="1"/>
      <c r="F2166" s="1"/>
      <c r="P2166" s="2"/>
      <c r="Q2166" s="2"/>
      <c r="R2166" s="2"/>
      <c r="S2166" s="2"/>
      <c r="AP2166" s="1"/>
    </row>
    <row r="2167" spans="4:42" x14ac:dyDescent="0.25">
      <c r="D2167" s="1"/>
      <c r="E2167" s="1"/>
      <c r="F2167" s="1"/>
      <c r="P2167" s="2"/>
      <c r="Q2167" s="2"/>
      <c r="R2167" s="2"/>
      <c r="S2167" s="2"/>
      <c r="AP2167" s="1"/>
    </row>
    <row r="2168" spans="4:42" x14ac:dyDescent="0.25">
      <c r="D2168" s="1"/>
      <c r="E2168" s="1"/>
      <c r="F2168" s="1"/>
      <c r="P2168" s="2"/>
      <c r="Q2168" s="2"/>
      <c r="R2168" s="2"/>
      <c r="S2168" s="2"/>
      <c r="AP2168" s="1"/>
    </row>
    <row r="2169" spans="4:42" x14ac:dyDescent="0.25">
      <c r="D2169" s="1"/>
      <c r="E2169" s="1"/>
      <c r="F2169" s="1"/>
      <c r="P2169" s="2"/>
      <c r="Q2169" s="2"/>
      <c r="R2169" s="2"/>
      <c r="S2169" s="2"/>
      <c r="AP2169" s="1"/>
    </row>
    <row r="2170" spans="4:42" x14ac:dyDescent="0.25">
      <c r="D2170" s="1"/>
      <c r="E2170" s="1"/>
      <c r="F2170" s="1"/>
      <c r="P2170" s="2"/>
      <c r="Q2170" s="2"/>
      <c r="R2170" s="2"/>
      <c r="S2170" s="2"/>
      <c r="AP2170" s="1"/>
    </row>
    <row r="2171" spans="4:42" x14ac:dyDescent="0.25">
      <c r="D2171" s="1"/>
      <c r="E2171" s="1"/>
      <c r="F2171" s="1"/>
      <c r="P2171" s="2"/>
      <c r="Q2171" s="2"/>
      <c r="R2171" s="2"/>
      <c r="S2171" s="2"/>
      <c r="AP2171" s="1"/>
    </row>
    <row r="2172" spans="4:42" x14ac:dyDescent="0.25">
      <c r="D2172" s="1"/>
      <c r="E2172" s="1"/>
      <c r="F2172" s="1"/>
      <c r="P2172" s="2"/>
      <c r="Q2172" s="2"/>
      <c r="R2172" s="2"/>
      <c r="S2172" s="2"/>
      <c r="AP2172" s="1"/>
    </row>
    <row r="2173" spans="4:42" x14ac:dyDescent="0.25">
      <c r="D2173" s="1"/>
      <c r="E2173" s="1"/>
      <c r="F2173" s="1"/>
      <c r="P2173" s="2"/>
      <c r="Q2173" s="2"/>
      <c r="R2173" s="2"/>
      <c r="S2173" s="2"/>
      <c r="AP2173" s="1"/>
    </row>
    <row r="2174" spans="4:42" x14ac:dyDescent="0.25">
      <c r="D2174" s="1"/>
      <c r="E2174" s="1"/>
      <c r="F2174" s="1"/>
      <c r="P2174" s="2"/>
      <c r="Q2174" s="2"/>
      <c r="R2174" s="2"/>
      <c r="S2174" s="2"/>
      <c r="AP2174" s="1"/>
    </row>
    <row r="2175" spans="4:42" x14ac:dyDescent="0.25">
      <c r="D2175" s="1"/>
      <c r="E2175" s="1"/>
      <c r="F2175" s="1"/>
      <c r="P2175" s="2"/>
      <c r="Q2175" s="2"/>
      <c r="R2175" s="2"/>
      <c r="S2175" s="2"/>
      <c r="AP2175" s="1"/>
    </row>
    <row r="2176" spans="4:42" x14ac:dyDescent="0.25">
      <c r="D2176" s="1"/>
      <c r="E2176" s="1"/>
      <c r="F2176" s="1"/>
      <c r="P2176" s="2"/>
      <c r="Q2176" s="2"/>
      <c r="R2176" s="2"/>
      <c r="S2176" s="2"/>
      <c r="AP2176" s="1"/>
    </row>
    <row r="2177" spans="4:42" x14ac:dyDescent="0.25">
      <c r="D2177" s="1"/>
      <c r="E2177" s="1"/>
      <c r="F2177" s="1"/>
      <c r="P2177" s="2"/>
      <c r="Q2177" s="2"/>
      <c r="R2177" s="2"/>
      <c r="S2177" s="2"/>
      <c r="AP2177" s="1"/>
    </row>
    <row r="2178" spans="4:42" x14ac:dyDescent="0.25">
      <c r="D2178" s="1"/>
      <c r="E2178" s="1"/>
      <c r="F2178" s="1"/>
      <c r="P2178" s="2"/>
      <c r="Q2178" s="2"/>
      <c r="R2178" s="2"/>
      <c r="S2178" s="2"/>
      <c r="AP2178" s="1"/>
    </row>
    <row r="2179" spans="4:42" x14ac:dyDescent="0.25">
      <c r="D2179" s="1"/>
      <c r="E2179" s="1"/>
      <c r="F2179" s="1"/>
      <c r="P2179" s="2"/>
      <c r="Q2179" s="2"/>
      <c r="R2179" s="2"/>
      <c r="S2179" s="2"/>
      <c r="AP2179" s="1"/>
    </row>
    <row r="2180" spans="4:42" x14ac:dyDescent="0.25">
      <c r="D2180" s="1"/>
      <c r="E2180" s="1"/>
      <c r="F2180" s="1"/>
      <c r="P2180" s="2"/>
      <c r="Q2180" s="2"/>
      <c r="R2180" s="2"/>
      <c r="S2180" s="2"/>
      <c r="AP2180" s="1"/>
    </row>
    <row r="2181" spans="4:42" x14ac:dyDescent="0.25">
      <c r="D2181" s="1"/>
      <c r="E2181" s="1"/>
      <c r="F2181" s="1"/>
      <c r="P2181" s="2"/>
      <c r="Q2181" s="2"/>
      <c r="R2181" s="2"/>
      <c r="S2181" s="2"/>
      <c r="AP2181" s="1"/>
    </row>
    <row r="2182" spans="4:42" x14ac:dyDescent="0.25">
      <c r="D2182" s="1"/>
      <c r="E2182" s="1"/>
      <c r="F2182" s="1"/>
      <c r="P2182" s="2"/>
      <c r="Q2182" s="2"/>
      <c r="R2182" s="2"/>
      <c r="S2182" s="2"/>
      <c r="AP2182" s="1"/>
    </row>
    <row r="2183" spans="4:42" x14ac:dyDescent="0.25">
      <c r="D2183" s="1"/>
      <c r="E2183" s="1"/>
      <c r="F2183" s="1"/>
      <c r="P2183" s="2"/>
      <c r="Q2183" s="2"/>
      <c r="R2183" s="2"/>
      <c r="S2183" s="2"/>
      <c r="AP2183" s="1"/>
    </row>
    <row r="2184" spans="4:42" x14ac:dyDescent="0.25">
      <c r="D2184" s="1"/>
      <c r="E2184" s="1"/>
      <c r="F2184" s="1"/>
      <c r="P2184" s="2"/>
      <c r="Q2184" s="2"/>
      <c r="R2184" s="2"/>
      <c r="S2184" s="2"/>
      <c r="AP2184" s="1"/>
    </row>
    <row r="2185" spans="4:42" x14ac:dyDescent="0.25">
      <c r="D2185" s="1"/>
      <c r="E2185" s="1"/>
      <c r="F2185" s="1"/>
      <c r="P2185" s="2"/>
      <c r="Q2185" s="2"/>
      <c r="R2185" s="2"/>
      <c r="S2185" s="2"/>
      <c r="AP2185" s="1"/>
    </row>
    <row r="2186" spans="4:42" x14ac:dyDescent="0.25">
      <c r="D2186" s="1"/>
      <c r="E2186" s="1"/>
      <c r="F2186" s="1"/>
      <c r="P2186" s="2"/>
      <c r="Q2186" s="2"/>
      <c r="R2186" s="2"/>
      <c r="S2186" s="2"/>
      <c r="AP2186" s="1"/>
    </row>
    <row r="2187" spans="4:42" x14ac:dyDescent="0.25">
      <c r="D2187" s="1"/>
      <c r="E2187" s="1"/>
      <c r="F2187" s="1"/>
      <c r="P2187" s="2"/>
      <c r="Q2187" s="2"/>
      <c r="R2187" s="2"/>
      <c r="S2187" s="2"/>
      <c r="AP2187" s="1"/>
    </row>
    <row r="2188" spans="4:42" x14ac:dyDescent="0.25">
      <c r="D2188" s="1"/>
      <c r="E2188" s="1"/>
      <c r="F2188" s="1"/>
      <c r="P2188" s="2"/>
      <c r="Q2188" s="2"/>
      <c r="R2188" s="2"/>
      <c r="S2188" s="2"/>
      <c r="AP2188" s="1"/>
    </row>
    <row r="2189" spans="4:42" x14ac:dyDescent="0.25">
      <c r="D2189" s="1"/>
      <c r="E2189" s="1"/>
      <c r="F2189" s="1"/>
      <c r="P2189" s="2"/>
      <c r="Q2189" s="2"/>
      <c r="R2189" s="2"/>
      <c r="S2189" s="2"/>
      <c r="AP2189" s="1"/>
    </row>
    <row r="2190" spans="4:42" x14ac:dyDescent="0.25">
      <c r="D2190" s="1"/>
      <c r="E2190" s="1"/>
      <c r="F2190" s="1"/>
      <c r="P2190" s="2"/>
      <c r="Q2190" s="2"/>
      <c r="R2190" s="2"/>
      <c r="S2190" s="2"/>
      <c r="AP2190" s="1"/>
    </row>
    <row r="2191" spans="4:42" x14ac:dyDescent="0.25">
      <c r="D2191" s="1"/>
      <c r="E2191" s="1"/>
      <c r="F2191" s="1"/>
      <c r="P2191" s="2"/>
      <c r="Q2191" s="2"/>
      <c r="R2191" s="2"/>
      <c r="S2191" s="2"/>
      <c r="AP2191" s="1"/>
    </row>
    <row r="2192" spans="4:42" x14ac:dyDescent="0.25">
      <c r="D2192" s="1"/>
      <c r="E2192" s="1"/>
      <c r="F2192" s="1"/>
      <c r="P2192" s="2"/>
      <c r="Q2192" s="2"/>
      <c r="R2192" s="2"/>
      <c r="S2192" s="2"/>
      <c r="AP2192" s="1"/>
    </row>
    <row r="2193" spans="4:42" x14ac:dyDescent="0.25">
      <c r="D2193" s="1"/>
      <c r="E2193" s="1"/>
      <c r="F2193" s="1"/>
      <c r="P2193" s="2"/>
      <c r="Q2193" s="2"/>
      <c r="R2193" s="2"/>
      <c r="S2193" s="2"/>
      <c r="AP2193" s="1"/>
    </row>
    <row r="2194" spans="4:42" x14ac:dyDescent="0.25">
      <c r="D2194" s="1"/>
      <c r="E2194" s="1"/>
      <c r="F2194" s="1"/>
      <c r="P2194" s="2"/>
      <c r="Q2194" s="2"/>
      <c r="R2194" s="2"/>
      <c r="S2194" s="2"/>
      <c r="AP2194" s="1"/>
    </row>
    <row r="2195" spans="4:42" x14ac:dyDescent="0.25">
      <c r="D2195" s="1"/>
      <c r="E2195" s="1"/>
      <c r="F2195" s="1"/>
      <c r="P2195" s="2"/>
      <c r="Q2195" s="2"/>
      <c r="R2195" s="2"/>
      <c r="S2195" s="2"/>
      <c r="AP2195" s="1"/>
    </row>
    <row r="2196" spans="4:42" x14ac:dyDescent="0.25">
      <c r="D2196" s="1"/>
      <c r="E2196" s="1"/>
      <c r="F2196" s="1"/>
      <c r="P2196" s="2"/>
      <c r="Q2196" s="2"/>
      <c r="R2196" s="2"/>
      <c r="S2196" s="2"/>
      <c r="AP2196" s="1"/>
    </row>
    <row r="2197" spans="4:42" x14ac:dyDescent="0.25">
      <c r="D2197" s="1"/>
      <c r="E2197" s="1"/>
      <c r="F2197" s="1"/>
      <c r="P2197" s="2"/>
      <c r="Q2197" s="2"/>
      <c r="R2197" s="2"/>
      <c r="S2197" s="2"/>
      <c r="AP2197" s="1"/>
    </row>
    <row r="2198" spans="4:42" x14ac:dyDescent="0.25">
      <c r="D2198" s="1"/>
      <c r="E2198" s="1"/>
      <c r="F2198" s="1"/>
      <c r="P2198" s="2"/>
      <c r="Q2198" s="2"/>
      <c r="R2198" s="2"/>
      <c r="S2198" s="2"/>
      <c r="AP2198" s="1"/>
    </row>
    <row r="2199" spans="4:42" x14ac:dyDescent="0.25">
      <c r="D2199" s="1"/>
      <c r="E2199" s="1"/>
      <c r="F2199" s="1"/>
      <c r="P2199" s="2"/>
      <c r="Q2199" s="2"/>
      <c r="R2199" s="2"/>
      <c r="S2199" s="2"/>
      <c r="AP2199" s="1"/>
    </row>
    <row r="2200" spans="4:42" x14ac:dyDescent="0.25">
      <c r="D2200" s="1"/>
      <c r="E2200" s="1"/>
      <c r="F2200" s="1"/>
      <c r="P2200" s="2"/>
      <c r="Q2200" s="2"/>
      <c r="R2200" s="2"/>
      <c r="S2200" s="2"/>
      <c r="AP2200" s="1"/>
    </row>
    <row r="2201" spans="4:42" x14ac:dyDescent="0.25">
      <c r="D2201" s="1"/>
      <c r="E2201" s="1"/>
      <c r="F2201" s="1"/>
      <c r="P2201" s="2"/>
      <c r="Q2201" s="2"/>
      <c r="R2201" s="2"/>
      <c r="S2201" s="2"/>
      <c r="AP2201" s="1"/>
    </row>
    <row r="2202" spans="4:42" x14ac:dyDescent="0.25">
      <c r="D2202" s="1"/>
      <c r="E2202" s="1"/>
      <c r="F2202" s="1"/>
      <c r="P2202" s="2"/>
      <c r="Q2202" s="2"/>
      <c r="R2202" s="2"/>
      <c r="S2202" s="2"/>
      <c r="AP2202" s="1"/>
    </row>
    <row r="2203" spans="4:42" x14ac:dyDescent="0.25">
      <c r="D2203" s="1"/>
      <c r="E2203" s="1"/>
      <c r="F2203" s="1"/>
      <c r="P2203" s="2"/>
      <c r="Q2203" s="2"/>
      <c r="R2203" s="2"/>
      <c r="S2203" s="2"/>
      <c r="AP2203" s="1"/>
    </row>
    <row r="2204" spans="4:42" x14ac:dyDescent="0.25">
      <c r="D2204" s="1"/>
      <c r="E2204" s="1"/>
      <c r="F2204" s="1"/>
      <c r="P2204" s="2"/>
      <c r="Q2204" s="2"/>
      <c r="R2204" s="2"/>
      <c r="S2204" s="2"/>
      <c r="AP2204" s="1"/>
    </row>
    <row r="2205" spans="4:42" x14ac:dyDescent="0.25">
      <c r="D2205" s="1"/>
      <c r="E2205" s="1"/>
      <c r="F2205" s="1"/>
      <c r="P2205" s="2"/>
      <c r="Q2205" s="2"/>
      <c r="R2205" s="2"/>
      <c r="S2205" s="2"/>
      <c r="AP2205" s="1"/>
    </row>
    <row r="2206" spans="4:42" x14ac:dyDescent="0.25">
      <c r="D2206" s="1"/>
      <c r="E2206" s="1"/>
      <c r="F2206" s="1"/>
      <c r="P2206" s="2"/>
      <c r="Q2206" s="2"/>
      <c r="R2206" s="2"/>
      <c r="S2206" s="2"/>
      <c r="AP2206" s="1"/>
    </row>
    <row r="2207" spans="4:42" x14ac:dyDescent="0.25">
      <c r="D2207" s="1"/>
      <c r="E2207" s="1"/>
      <c r="F2207" s="1"/>
      <c r="P2207" s="2"/>
      <c r="Q2207" s="2"/>
      <c r="R2207" s="2"/>
      <c r="S2207" s="2"/>
      <c r="AP2207" s="1"/>
    </row>
    <row r="2208" spans="4:42" x14ac:dyDescent="0.25">
      <c r="D2208" s="1"/>
      <c r="E2208" s="1"/>
      <c r="F2208" s="1"/>
      <c r="P2208" s="2"/>
      <c r="Q2208" s="2"/>
      <c r="R2208" s="2"/>
      <c r="S2208" s="2"/>
      <c r="AP2208" s="1"/>
    </row>
    <row r="2209" spans="4:42" x14ac:dyDescent="0.25">
      <c r="D2209" s="1"/>
      <c r="E2209" s="1"/>
      <c r="F2209" s="1"/>
      <c r="P2209" s="2"/>
      <c r="Q2209" s="2"/>
      <c r="R2209" s="2"/>
      <c r="S2209" s="2"/>
      <c r="AP2209" s="1"/>
    </row>
    <row r="2210" spans="4:42" x14ac:dyDescent="0.25">
      <c r="D2210" s="1"/>
      <c r="E2210" s="1"/>
      <c r="F2210" s="1"/>
      <c r="P2210" s="2"/>
      <c r="Q2210" s="2"/>
      <c r="R2210" s="2"/>
      <c r="S2210" s="2"/>
      <c r="AP2210" s="1"/>
    </row>
    <row r="2211" spans="4:42" x14ac:dyDescent="0.25">
      <c r="D2211" s="1"/>
      <c r="E2211" s="1"/>
      <c r="F2211" s="1"/>
      <c r="P2211" s="2"/>
      <c r="Q2211" s="2"/>
      <c r="R2211" s="2"/>
      <c r="S2211" s="2"/>
      <c r="AP2211" s="1"/>
    </row>
    <row r="2212" spans="4:42" x14ac:dyDescent="0.25">
      <c r="D2212" s="1"/>
      <c r="E2212" s="1"/>
      <c r="F2212" s="1"/>
      <c r="P2212" s="2"/>
      <c r="Q2212" s="2"/>
      <c r="R2212" s="2"/>
      <c r="S2212" s="2"/>
      <c r="AP2212" s="1"/>
    </row>
    <row r="2213" spans="4:42" x14ac:dyDescent="0.25">
      <c r="D2213" s="1"/>
      <c r="E2213" s="1"/>
      <c r="F2213" s="1"/>
      <c r="P2213" s="2"/>
      <c r="Q2213" s="2"/>
      <c r="R2213" s="2"/>
      <c r="S2213" s="2"/>
      <c r="AP2213" s="1"/>
    </row>
    <row r="2214" spans="4:42" x14ac:dyDescent="0.25">
      <c r="D2214" s="1"/>
      <c r="E2214" s="1"/>
      <c r="F2214" s="1"/>
      <c r="P2214" s="2"/>
      <c r="Q2214" s="2"/>
      <c r="R2214" s="2"/>
      <c r="S2214" s="2"/>
      <c r="AP2214" s="1"/>
    </row>
    <row r="2215" spans="4:42" x14ac:dyDescent="0.25">
      <c r="D2215" s="1"/>
      <c r="E2215" s="1"/>
      <c r="F2215" s="1"/>
      <c r="P2215" s="2"/>
      <c r="Q2215" s="2"/>
      <c r="R2215" s="2"/>
      <c r="S2215" s="2"/>
      <c r="AP2215" s="1"/>
    </row>
    <row r="2216" spans="4:42" x14ac:dyDescent="0.25">
      <c r="D2216" s="1"/>
      <c r="E2216" s="1"/>
      <c r="F2216" s="1"/>
      <c r="P2216" s="2"/>
      <c r="Q2216" s="2"/>
      <c r="R2216" s="2"/>
      <c r="S2216" s="2"/>
      <c r="AP2216" s="1"/>
    </row>
    <row r="2217" spans="4:42" x14ac:dyDescent="0.25">
      <c r="D2217" s="1"/>
      <c r="E2217" s="1"/>
      <c r="F2217" s="1"/>
      <c r="P2217" s="2"/>
      <c r="Q2217" s="2"/>
      <c r="R2217" s="2"/>
      <c r="S2217" s="2"/>
      <c r="AP2217" s="1"/>
    </row>
    <row r="2218" spans="4:42" x14ac:dyDescent="0.25">
      <c r="D2218" s="1"/>
      <c r="E2218" s="1"/>
      <c r="F2218" s="1"/>
      <c r="P2218" s="2"/>
      <c r="Q2218" s="2"/>
      <c r="R2218" s="2"/>
      <c r="S2218" s="2"/>
      <c r="AP2218" s="1"/>
    </row>
    <row r="2219" spans="4:42" x14ac:dyDescent="0.25">
      <c r="D2219" s="1"/>
      <c r="E2219" s="1"/>
      <c r="F2219" s="1"/>
      <c r="P2219" s="2"/>
      <c r="Q2219" s="2"/>
      <c r="R2219" s="2"/>
      <c r="S2219" s="2"/>
      <c r="AP2219" s="1"/>
    </row>
    <row r="2220" spans="4:42" x14ac:dyDescent="0.25">
      <c r="D2220" s="1"/>
      <c r="E2220" s="1"/>
      <c r="F2220" s="1"/>
      <c r="P2220" s="2"/>
      <c r="Q2220" s="2"/>
      <c r="R2220" s="2"/>
      <c r="S2220" s="2"/>
      <c r="AP2220" s="1"/>
    </row>
    <row r="2221" spans="4:42" x14ac:dyDescent="0.25">
      <c r="D2221" s="1"/>
      <c r="E2221" s="1"/>
      <c r="F2221" s="1"/>
      <c r="P2221" s="2"/>
      <c r="Q2221" s="2"/>
      <c r="R2221" s="2"/>
      <c r="S2221" s="2"/>
      <c r="AP2221" s="1"/>
    </row>
    <row r="2222" spans="4:42" x14ac:dyDescent="0.25">
      <c r="D2222" s="1"/>
      <c r="E2222" s="1"/>
      <c r="F2222" s="1"/>
      <c r="P2222" s="2"/>
      <c r="Q2222" s="2"/>
      <c r="R2222" s="2"/>
      <c r="S2222" s="2"/>
      <c r="AP2222" s="1"/>
    </row>
    <row r="2223" spans="4:42" x14ac:dyDescent="0.25">
      <c r="D2223" s="1"/>
      <c r="E2223" s="1"/>
      <c r="F2223" s="1"/>
      <c r="P2223" s="2"/>
      <c r="Q2223" s="2"/>
      <c r="R2223" s="2"/>
      <c r="S2223" s="2"/>
      <c r="AP2223" s="1"/>
    </row>
    <row r="2224" spans="4:42" x14ac:dyDescent="0.25">
      <c r="D2224" s="1"/>
      <c r="E2224" s="1"/>
      <c r="F2224" s="1"/>
      <c r="P2224" s="2"/>
      <c r="Q2224" s="2"/>
      <c r="R2224" s="2"/>
      <c r="S2224" s="2"/>
      <c r="AP2224" s="1"/>
    </row>
    <row r="2225" spans="4:42" x14ac:dyDescent="0.25">
      <c r="D2225" s="1"/>
      <c r="E2225" s="1"/>
      <c r="F2225" s="1"/>
      <c r="P2225" s="2"/>
      <c r="Q2225" s="2"/>
      <c r="R2225" s="2"/>
      <c r="S2225" s="2"/>
      <c r="AP2225" s="1"/>
    </row>
    <row r="2226" spans="4:42" x14ac:dyDescent="0.25">
      <c r="D2226" s="1"/>
      <c r="E2226" s="1"/>
      <c r="F2226" s="1"/>
      <c r="P2226" s="2"/>
      <c r="Q2226" s="2"/>
      <c r="R2226" s="2"/>
      <c r="S2226" s="2"/>
      <c r="AP2226" s="1"/>
    </row>
    <row r="2227" spans="4:42" x14ac:dyDescent="0.25">
      <c r="D2227" s="1"/>
      <c r="E2227" s="1"/>
      <c r="F2227" s="1"/>
      <c r="P2227" s="2"/>
      <c r="Q2227" s="2"/>
      <c r="R2227" s="2"/>
      <c r="S2227" s="2"/>
      <c r="AP2227" s="1"/>
    </row>
    <row r="2228" spans="4:42" x14ac:dyDescent="0.25">
      <c r="D2228" s="1"/>
      <c r="E2228" s="1"/>
      <c r="F2228" s="1"/>
      <c r="P2228" s="2"/>
      <c r="Q2228" s="2"/>
      <c r="R2228" s="2"/>
      <c r="S2228" s="2"/>
      <c r="AP2228" s="1"/>
    </row>
    <row r="2229" spans="4:42" x14ac:dyDescent="0.25">
      <c r="D2229" s="1"/>
      <c r="E2229" s="1"/>
      <c r="F2229" s="1"/>
      <c r="P2229" s="2"/>
      <c r="Q2229" s="2"/>
      <c r="R2229" s="2"/>
      <c r="S2229" s="2"/>
      <c r="AP2229" s="1"/>
    </row>
    <row r="2230" spans="4:42" x14ac:dyDescent="0.25">
      <c r="D2230" s="1"/>
      <c r="E2230" s="1"/>
      <c r="F2230" s="1"/>
      <c r="P2230" s="2"/>
      <c r="Q2230" s="2"/>
      <c r="R2230" s="2"/>
      <c r="S2230" s="2"/>
      <c r="AP2230" s="1"/>
    </row>
    <row r="2231" spans="4:42" x14ac:dyDescent="0.25">
      <c r="D2231" s="1"/>
      <c r="E2231" s="1"/>
      <c r="F2231" s="1"/>
      <c r="P2231" s="2"/>
      <c r="Q2231" s="2"/>
      <c r="R2231" s="2"/>
      <c r="S2231" s="2"/>
      <c r="AP2231" s="1"/>
    </row>
    <row r="2232" spans="4:42" x14ac:dyDescent="0.25">
      <c r="D2232" s="1"/>
      <c r="E2232" s="1"/>
      <c r="F2232" s="1"/>
      <c r="P2232" s="2"/>
      <c r="Q2232" s="2"/>
      <c r="R2232" s="2"/>
      <c r="S2232" s="2"/>
      <c r="AP2232" s="1"/>
    </row>
    <row r="2233" spans="4:42" x14ac:dyDescent="0.25">
      <c r="D2233" s="1"/>
      <c r="E2233" s="1"/>
      <c r="F2233" s="1"/>
      <c r="P2233" s="2"/>
      <c r="Q2233" s="2"/>
      <c r="R2233" s="2"/>
      <c r="S2233" s="2"/>
      <c r="AP2233" s="1"/>
    </row>
    <row r="2234" spans="4:42" x14ac:dyDescent="0.25">
      <c r="D2234" s="1"/>
      <c r="E2234" s="1"/>
      <c r="F2234" s="1"/>
      <c r="P2234" s="2"/>
      <c r="Q2234" s="2"/>
      <c r="R2234" s="2"/>
      <c r="S2234" s="2"/>
      <c r="AP2234" s="1"/>
    </row>
    <row r="2235" spans="4:42" x14ac:dyDescent="0.25">
      <c r="D2235" s="1"/>
      <c r="E2235" s="1"/>
      <c r="F2235" s="1"/>
      <c r="P2235" s="2"/>
      <c r="Q2235" s="2"/>
      <c r="R2235" s="2"/>
      <c r="S2235" s="2"/>
      <c r="AP2235" s="1"/>
    </row>
    <row r="2236" spans="4:42" x14ac:dyDescent="0.25">
      <c r="D2236" s="1"/>
      <c r="E2236" s="1"/>
      <c r="F2236" s="1"/>
      <c r="P2236" s="2"/>
      <c r="Q2236" s="2"/>
      <c r="R2236" s="2"/>
      <c r="S2236" s="2"/>
      <c r="AP2236" s="1"/>
    </row>
    <row r="2237" spans="4:42" x14ac:dyDescent="0.25">
      <c r="D2237" s="1"/>
      <c r="E2237" s="1"/>
      <c r="F2237" s="1"/>
      <c r="P2237" s="2"/>
      <c r="Q2237" s="2"/>
      <c r="R2237" s="2"/>
      <c r="S2237" s="2"/>
      <c r="AP2237" s="1"/>
    </row>
    <row r="2238" spans="4:42" x14ac:dyDescent="0.25">
      <c r="D2238" s="1"/>
      <c r="E2238" s="1"/>
      <c r="F2238" s="1"/>
      <c r="P2238" s="2"/>
      <c r="Q2238" s="2"/>
      <c r="R2238" s="2"/>
      <c r="S2238" s="2"/>
      <c r="AP2238" s="1"/>
    </row>
    <row r="2239" spans="4:42" x14ac:dyDescent="0.25">
      <c r="D2239" s="1"/>
      <c r="E2239" s="1"/>
      <c r="F2239" s="1"/>
      <c r="P2239" s="2"/>
      <c r="Q2239" s="2"/>
      <c r="R2239" s="2"/>
      <c r="S2239" s="2"/>
      <c r="AP2239" s="1"/>
    </row>
    <row r="2240" spans="4:42" x14ac:dyDescent="0.25">
      <c r="D2240" s="1"/>
      <c r="E2240" s="1"/>
      <c r="F2240" s="1"/>
      <c r="P2240" s="2"/>
      <c r="Q2240" s="2"/>
      <c r="R2240" s="2"/>
      <c r="S2240" s="2"/>
      <c r="AP2240" s="1"/>
    </row>
    <row r="2241" spans="4:42" x14ac:dyDescent="0.25">
      <c r="D2241" s="1"/>
      <c r="E2241" s="1"/>
      <c r="F2241" s="1"/>
      <c r="P2241" s="2"/>
      <c r="Q2241" s="2"/>
      <c r="R2241" s="2"/>
      <c r="S2241" s="2"/>
      <c r="AP2241" s="1"/>
    </row>
    <row r="2242" spans="4:42" x14ac:dyDescent="0.25">
      <c r="D2242" s="1"/>
      <c r="E2242" s="1"/>
      <c r="F2242" s="1"/>
      <c r="P2242" s="2"/>
      <c r="Q2242" s="2"/>
      <c r="R2242" s="2"/>
      <c r="S2242" s="2"/>
      <c r="AP2242" s="1"/>
    </row>
    <row r="2243" spans="4:42" x14ac:dyDescent="0.25">
      <c r="D2243" s="1"/>
      <c r="E2243" s="1"/>
      <c r="F2243" s="1"/>
      <c r="P2243" s="2"/>
      <c r="Q2243" s="2"/>
      <c r="R2243" s="2"/>
      <c r="S2243" s="2"/>
      <c r="AP2243" s="1"/>
    </row>
    <row r="2244" spans="4:42" x14ac:dyDescent="0.25">
      <c r="D2244" s="1"/>
      <c r="E2244" s="1"/>
      <c r="F2244" s="1"/>
      <c r="P2244" s="2"/>
      <c r="Q2244" s="2"/>
      <c r="R2244" s="2"/>
      <c r="S2244" s="2"/>
      <c r="AP2244" s="1"/>
    </row>
    <row r="2245" spans="4:42" x14ac:dyDescent="0.25">
      <c r="D2245" s="1"/>
      <c r="E2245" s="1"/>
      <c r="F2245" s="1"/>
      <c r="P2245" s="2"/>
      <c r="Q2245" s="2"/>
      <c r="R2245" s="2"/>
      <c r="S2245" s="2"/>
      <c r="AP2245" s="1"/>
    </row>
    <row r="2246" spans="4:42" x14ac:dyDescent="0.25">
      <c r="D2246" s="1"/>
      <c r="E2246" s="1"/>
      <c r="F2246" s="1"/>
      <c r="P2246" s="2"/>
      <c r="Q2246" s="2"/>
      <c r="R2246" s="2"/>
      <c r="S2246" s="2"/>
      <c r="AP2246" s="1"/>
    </row>
    <row r="2247" spans="4:42" x14ac:dyDescent="0.25">
      <c r="D2247" s="1"/>
      <c r="E2247" s="1"/>
      <c r="F2247" s="1"/>
      <c r="P2247" s="2"/>
      <c r="Q2247" s="2"/>
      <c r="R2247" s="2"/>
      <c r="S2247" s="2"/>
      <c r="AP2247" s="1"/>
    </row>
    <row r="2248" spans="4:42" x14ac:dyDescent="0.25">
      <c r="D2248" s="1"/>
      <c r="E2248" s="1"/>
      <c r="F2248" s="1"/>
      <c r="P2248" s="2"/>
      <c r="Q2248" s="2"/>
      <c r="R2248" s="2"/>
      <c r="S2248" s="2"/>
      <c r="AP2248" s="1"/>
    </row>
    <row r="2249" spans="4:42" x14ac:dyDescent="0.25">
      <c r="D2249" s="1"/>
      <c r="E2249" s="1"/>
      <c r="F2249" s="1"/>
      <c r="P2249" s="2"/>
      <c r="Q2249" s="2"/>
      <c r="R2249" s="2"/>
      <c r="S2249" s="2"/>
      <c r="AP2249" s="1"/>
    </row>
    <row r="2250" spans="4:42" x14ac:dyDescent="0.25">
      <c r="D2250" s="1"/>
      <c r="E2250" s="1"/>
      <c r="F2250" s="1"/>
      <c r="P2250" s="2"/>
      <c r="Q2250" s="2"/>
      <c r="R2250" s="2"/>
      <c r="S2250" s="2"/>
      <c r="AP2250" s="1"/>
    </row>
    <row r="2251" spans="4:42" x14ac:dyDescent="0.25">
      <c r="D2251" s="1"/>
      <c r="E2251" s="1"/>
      <c r="F2251" s="1"/>
      <c r="P2251" s="2"/>
      <c r="Q2251" s="2"/>
      <c r="R2251" s="2"/>
      <c r="S2251" s="2"/>
      <c r="AP2251" s="1"/>
    </row>
    <row r="2252" spans="4:42" x14ac:dyDescent="0.25">
      <c r="D2252" s="1"/>
      <c r="E2252" s="1"/>
      <c r="F2252" s="1"/>
      <c r="P2252" s="2"/>
      <c r="Q2252" s="2"/>
      <c r="R2252" s="2"/>
      <c r="S2252" s="2"/>
      <c r="AP2252" s="1"/>
    </row>
    <row r="2253" spans="4:42" x14ac:dyDescent="0.25">
      <c r="D2253" s="1"/>
      <c r="E2253" s="1"/>
      <c r="F2253" s="1"/>
      <c r="P2253" s="2"/>
      <c r="Q2253" s="2"/>
      <c r="R2253" s="2"/>
      <c r="S2253" s="2"/>
      <c r="AP2253" s="1"/>
    </row>
    <row r="2254" spans="4:42" x14ac:dyDescent="0.25">
      <c r="D2254" s="1"/>
      <c r="E2254" s="1"/>
      <c r="F2254" s="1"/>
      <c r="P2254" s="2"/>
      <c r="Q2254" s="2"/>
      <c r="R2254" s="2"/>
      <c r="S2254" s="2"/>
      <c r="AP2254" s="1"/>
    </row>
    <row r="2255" spans="4:42" x14ac:dyDescent="0.25">
      <c r="D2255" s="1"/>
      <c r="E2255" s="1"/>
      <c r="F2255" s="1"/>
      <c r="P2255" s="2"/>
      <c r="Q2255" s="2"/>
      <c r="R2255" s="2"/>
      <c r="S2255" s="2"/>
      <c r="AP2255" s="1"/>
    </row>
    <row r="2256" spans="4:42" x14ac:dyDescent="0.25">
      <c r="D2256" s="1"/>
      <c r="E2256" s="1"/>
      <c r="F2256" s="1"/>
      <c r="P2256" s="2"/>
      <c r="Q2256" s="2"/>
      <c r="R2256" s="2"/>
      <c r="S2256" s="2"/>
      <c r="AP2256" s="1"/>
    </row>
    <row r="2257" spans="4:42" x14ac:dyDescent="0.25">
      <c r="D2257" s="1"/>
      <c r="E2257" s="1"/>
      <c r="F2257" s="1"/>
      <c r="P2257" s="2"/>
      <c r="Q2257" s="2"/>
      <c r="R2257" s="2"/>
      <c r="S2257" s="2"/>
      <c r="AP2257" s="1"/>
    </row>
    <row r="2258" spans="4:42" x14ac:dyDescent="0.25">
      <c r="D2258" s="1"/>
      <c r="E2258" s="1"/>
      <c r="F2258" s="1"/>
      <c r="P2258" s="2"/>
      <c r="Q2258" s="2"/>
      <c r="R2258" s="2"/>
      <c r="S2258" s="2"/>
      <c r="AP2258" s="1"/>
    </row>
    <row r="2259" spans="4:42" x14ac:dyDescent="0.25">
      <c r="D2259" s="1"/>
      <c r="E2259" s="1"/>
      <c r="F2259" s="1"/>
      <c r="P2259" s="2"/>
      <c r="Q2259" s="2"/>
      <c r="R2259" s="2"/>
      <c r="S2259" s="2"/>
      <c r="AP2259" s="1"/>
    </row>
    <row r="2260" spans="4:42" x14ac:dyDescent="0.25">
      <c r="D2260" s="1"/>
      <c r="E2260" s="1"/>
      <c r="F2260" s="1"/>
      <c r="P2260" s="2"/>
      <c r="Q2260" s="2"/>
      <c r="R2260" s="2"/>
      <c r="S2260" s="2"/>
      <c r="AP2260" s="1"/>
    </row>
    <row r="2261" spans="4:42" x14ac:dyDescent="0.25">
      <c r="D2261" s="1"/>
      <c r="E2261" s="1"/>
      <c r="F2261" s="1"/>
      <c r="P2261" s="2"/>
      <c r="Q2261" s="2"/>
      <c r="R2261" s="2"/>
      <c r="S2261" s="2"/>
      <c r="AP2261" s="1"/>
    </row>
    <row r="2262" spans="4:42" x14ac:dyDescent="0.25">
      <c r="D2262" s="1"/>
      <c r="E2262" s="1"/>
      <c r="F2262" s="1"/>
      <c r="P2262" s="2"/>
      <c r="Q2262" s="2"/>
      <c r="R2262" s="2"/>
      <c r="S2262" s="2"/>
      <c r="AP2262" s="1"/>
    </row>
    <row r="2263" spans="4:42" x14ac:dyDescent="0.25">
      <c r="D2263" s="1"/>
      <c r="E2263" s="1"/>
      <c r="F2263" s="1"/>
      <c r="P2263" s="2"/>
      <c r="Q2263" s="2"/>
      <c r="R2263" s="2"/>
      <c r="S2263" s="2"/>
      <c r="AP2263" s="1"/>
    </row>
    <row r="2264" spans="4:42" x14ac:dyDescent="0.25">
      <c r="D2264" s="1"/>
      <c r="E2264" s="1"/>
      <c r="F2264" s="1"/>
      <c r="P2264" s="2"/>
      <c r="Q2264" s="2"/>
      <c r="R2264" s="2"/>
      <c r="S2264" s="2"/>
      <c r="AP2264" s="1"/>
    </row>
    <row r="2265" spans="4:42" x14ac:dyDescent="0.25">
      <c r="D2265" s="1"/>
      <c r="E2265" s="1"/>
      <c r="F2265" s="1"/>
      <c r="P2265" s="2"/>
      <c r="Q2265" s="2"/>
      <c r="R2265" s="2"/>
      <c r="S2265" s="2"/>
      <c r="AP2265" s="1"/>
    </row>
    <row r="2266" spans="4:42" x14ac:dyDescent="0.25">
      <c r="D2266" s="1"/>
      <c r="E2266" s="1"/>
      <c r="F2266" s="1"/>
      <c r="P2266" s="2"/>
      <c r="Q2266" s="2"/>
      <c r="R2266" s="2"/>
      <c r="S2266" s="2"/>
      <c r="AP2266" s="1"/>
    </row>
    <row r="2267" spans="4:42" x14ac:dyDescent="0.25">
      <c r="D2267" s="1"/>
      <c r="E2267" s="1"/>
      <c r="F2267" s="1"/>
      <c r="P2267" s="2"/>
      <c r="Q2267" s="2"/>
      <c r="R2267" s="2"/>
      <c r="S2267" s="2"/>
      <c r="AP2267" s="1"/>
    </row>
    <row r="2268" spans="4:42" x14ac:dyDescent="0.25">
      <c r="D2268" s="1"/>
      <c r="E2268" s="1"/>
      <c r="F2268" s="1"/>
      <c r="P2268" s="2"/>
      <c r="Q2268" s="2"/>
      <c r="R2268" s="2"/>
      <c r="S2268" s="2"/>
      <c r="AP2268" s="1"/>
    </row>
    <row r="2269" spans="4:42" x14ac:dyDescent="0.25">
      <c r="D2269" s="1"/>
      <c r="E2269" s="1"/>
      <c r="F2269" s="1"/>
      <c r="P2269" s="2"/>
      <c r="Q2269" s="2"/>
      <c r="R2269" s="2"/>
      <c r="S2269" s="2"/>
      <c r="AP2269" s="1"/>
    </row>
    <row r="2270" spans="4:42" x14ac:dyDescent="0.25">
      <c r="D2270" s="1"/>
      <c r="E2270" s="1"/>
      <c r="F2270" s="1"/>
      <c r="P2270" s="2"/>
      <c r="Q2270" s="2"/>
      <c r="R2270" s="2"/>
      <c r="S2270" s="2"/>
      <c r="AP2270" s="1"/>
    </row>
    <row r="2271" spans="4:42" x14ac:dyDescent="0.25">
      <c r="D2271" s="1"/>
      <c r="E2271" s="1"/>
      <c r="F2271" s="1"/>
      <c r="P2271" s="2"/>
      <c r="Q2271" s="2"/>
      <c r="R2271" s="2"/>
      <c r="S2271" s="2"/>
      <c r="AP2271" s="1"/>
    </row>
    <row r="2272" spans="4:42" x14ac:dyDescent="0.25">
      <c r="D2272" s="1"/>
      <c r="E2272" s="1"/>
      <c r="F2272" s="1"/>
      <c r="P2272" s="2"/>
      <c r="Q2272" s="2"/>
      <c r="R2272" s="2"/>
      <c r="S2272" s="2"/>
      <c r="AP2272" s="1"/>
    </row>
    <row r="2273" spans="4:42" x14ac:dyDescent="0.25">
      <c r="D2273" s="1"/>
      <c r="E2273" s="1"/>
      <c r="F2273" s="1"/>
      <c r="P2273" s="2"/>
      <c r="Q2273" s="2"/>
      <c r="R2273" s="2"/>
      <c r="S2273" s="2"/>
      <c r="AP2273" s="1"/>
    </row>
    <row r="2274" spans="4:42" x14ac:dyDescent="0.25">
      <c r="D2274" s="1"/>
      <c r="E2274" s="1"/>
      <c r="F2274" s="1"/>
      <c r="P2274" s="2"/>
      <c r="Q2274" s="2"/>
      <c r="R2274" s="2"/>
      <c r="S2274" s="2"/>
      <c r="AP2274" s="1"/>
    </row>
    <row r="2275" spans="4:42" x14ac:dyDescent="0.25">
      <c r="D2275" s="1"/>
      <c r="E2275" s="1"/>
      <c r="F2275" s="1"/>
      <c r="P2275" s="2"/>
      <c r="Q2275" s="2"/>
      <c r="R2275" s="2"/>
      <c r="S2275" s="2"/>
      <c r="AP2275" s="1"/>
    </row>
    <row r="2276" spans="4:42" x14ac:dyDescent="0.25">
      <c r="D2276" s="1"/>
      <c r="E2276" s="1"/>
      <c r="F2276" s="1"/>
      <c r="P2276" s="2"/>
      <c r="Q2276" s="2"/>
      <c r="R2276" s="2"/>
      <c r="S2276" s="2"/>
      <c r="AP2276" s="1"/>
    </row>
    <row r="2277" spans="4:42" x14ac:dyDescent="0.25">
      <c r="D2277" s="1"/>
      <c r="E2277" s="1"/>
      <c r="F2277" s="1"/>
      <c r="P2277" s="2"/>
      <c r="Q2277" s="2"/>
      <c r="R2277" s="2"/>
      <c r="S2277" s="2"/>
      <c r="AP2277" s="1"/>
    </row>
    <row r="2278" spans="4:42" x14ac:dyDescent="0.25">
      <c r="D2278" s="1"/>
      <c r="E2278" s="1"/>
      <c r="F2278" s="1"/>
      <c r="P2278" s="2"/>
      <c r="Q2278" s="2"/>
      <c r="R2278" s="2"/>
      <c r="S2278" s="2"/>
      <c r="AP2278" s="1"/>
    </row>
    <row r="2279" spans="4:42" x14ac:dyDescent="0.25">
      <c r="D2279" s="1"/>
      <c r="E2279" s="1"/>
      <c r="F2279" s="1"/>
      <c r="P2279" s="2"/>
      <c r="Q2279" s="2"/>
      <c r="R2279" s="2"/>
      <c r="S2279" s="2"/>
      <c r="AP2279" s="1"/>
    </row>
    <row r="2280" spans="4:42" x14ac:dyDescent="0.25">
      <c r="D2280" s="1"/>
      <c r="E2280" s="1"/>
      <c r="F2280" s="1"/>
      <c r="P2280" s="2"/>
      <c r="Q2280" s="2"/>
      <c r="R2280" s="2"/>
      <c r="S2280" s="2"/>
      <c r="AP2280" s="1"/>
    </row>
    <row r="2281" spans="4:42" x14ac:dyDescent="0.25">
      <c r="D2281" s="1"/>
      <c r="E2281" s="1"/>
      <c r="F2281" s="1"/>
      <c r="P2281" s="2"/>
      <c r="Q2281" s="2"/>
      <c r="R2281" s="2"/>
      <c r="S2281" s="2"/>
      <c r="AP2281" s="1"/>
    </row>
    <row r="2282" spans="4:42" x14ac:dyDescent="0.25">
      <c r="D2282" s="1"/>
      <c r="E2282" s="1"/>
      <c r="F2282" s="1"/>
      <c r="P2282" s="2"/>
      <c r="Q2282" s="2"/>
      <c r="R2282" s="2"/>
      <c r="S2282" s="2"/>
      <c r="AP2282" s="1"/>
    </row>
    <row r="2283" spans="4:42" x14ac:dyDescent="0.25">
      <c r="D2283" s="1"/>
      <c r="E2283" s="1"/>
      <c r="F2283" s="1"/>
      <c r="P2283" s="2"/>
      <c r="Q2283" s="2"/>
      <c r="R2283" s="2"/>
      <c r="S2283" s="2"/>
      <c r="AP2283" s="1"/>
    </row>
    <row r="2284" spans="4:42" x14ac:dyDescent="0.25">
      <c r="D2284" s="1"/>
      <c r="E2284" s="1"/>
      <c r="F2284" s="1"/>
      <c r="P2284" s="2"/>
      <c r="Q2284" s="2"/>
      <c r="R2284" s="2"/>
      <c r="S2284" s="2"/>
      <c r="AP2284" s="1"/>
    </row>
    <row r="2285" spans="4:42" x14ac:dyDescent="0.25">
      <c r="D2285" s="1"/>
      <c r="E2285" s="1"/>
      <c r="F2285" s="1"/>
      <c r="P2285" s="2"/>
      <c r="Q2285" s="2"/>
      <c r="R2285" s="2"/>
      <c r="S2285" s="2"/>
      <c r="AP2285" s="1"/>
    </row>
    <row r="2286" spans="4:42" x14ac:dyDescent="0.25">
      <c r="D2286" s="1"/>
      <c r="E2286" s="1"/>
      <c r="F2286" s="1"/>
      <c r="P2286" s="2"/>
      <c r="Q2286" s="2"/>
      <c r="R2286" s="2"/>
      <c r="S2286" s="2"/>
      <c r="AP2286" s="1"/>
    </row>
    <row r="2287" spans="4:42" x14ac:dyDescent="0.25">
      <c r="D2287" s="1"/>
      <c r="E2287" s="1"/>
      <c r="F2287" s="1"/>
      <c r="P2287" s="2"/>
      <c r="Q2287" s="2"/>
      <c r="R2287" s="2"/>
      <c r="S2287" s="2"/>
      <c r="AP2287" s="1"/>
    </row>
    <row r="2288" spans="4:42" x14ac:dyDescent="0.25">
      <c r="D2288" s="1"/>
      <c r="E2288" s="1"/>
      <c r="F2288" s="1"/>
      <c r="P2288" s="2"/>
      <c r="Q2288" s="2"/>
      <c r="R2288" s="2"/>
      <c r="S2288" s="2"/>
      <c r="AP2288" s="1"/>
    </row>
    <row r="2289" spans="4:42" x14ac:dyDescent="0.25">
      <c r="D2289" s="1"/>
      <c r="E2289" s="1"/>
      <c r="F2289" s="1"/>
      <c r="P2289" s="2"/>
      <c r="Q2289" s="2"/>
      <c r="R2289" s="2"/>
      <c r="S2289" s="2"/>
      <c r="AP2289" s="1"/>
    </row>
    <row r="2290" spans="4:42" x14ac:dyDescent="0.25">
      <c r="D2290" s="1"/>
      <c r="E2290" s="1"/>
      <c r="F2290" s="1"/>
      <c r="P2290" s="2"/>
      <c r="Q2290" s="2"/>
      <c r="R2290" s="2"/>
      <c r="S2290" s="2"/>
      <c r="AP2290" s="1"/>
    </row>
    <row r="2291" spans="4:42" x14ac:dyDescent="0.25">
      <c r="D2291" s="1"/>
      <c r="E2291" s="1"/>
      <c r="F2291" s="1"/>
      <c r="P2291" s="2"/>
      <c r="Q2291" s="2"/>
      <c r="R2291" s="2"/>
      <c r="S2291" s="2"/>
      <c r="AP2291" s="1"/>
    </row>
    <row r="2292" spans="4:42" x14ac:dyDescent="0.25">
      <c r="D2292" s="1"/>
      <c r="E2292" s="1"/>
      <c r="F2292" s="1"/>
      <c r="P2292" s="2"/>
      <c r="Q2292" s="2"/>
      <c r="R2292" s="2"/>
      <c r="S2292" s="2"/>
      <c r="AP2292" s="1"/>
    </row>
    <row r="2293" spans="4:42" x14ac:dyDescent="0.25">
      <c r="D2293" s="1"/>
      <c r="E2293" s="1"/>
      <c r="F2293" s="1"/>
      <c r="P2293" s="2"/>
      <c r="Q2293" s="2"/>
      <c r="R2293" s="2"/>
      <c r="S2293" s="2"/>
      <c r="AP2293" s="1"/>
    </row>
    <row r="2294" spans="4:42" x14ac:dyDescent="0.25">
      <c r="D2294" s="1"/>
      <c r="E2294" s="1"/>
      <c r="F2294" s="1"/>
      <c r="P2294" s="2"/>
      <c r="Q2294" s="2"/>
      <c r="R2294" s="2"/>
      <c r="S2294" s="2"/>
      <c r="AP2294" s="1"/>
    </row>
    <row r="2295" spans="4:42" x14ac:dyDescent="0.25">
      <c r="D2295" s="1"/>
      <c r="E2295" s="1"/>
      <c r="F2295" s="1"/>
      <c r="P2295" s="2"/>
      <c r="Q2295" s="2"/>
      <c r="R2295" s="2"/>
      <c r="S2295" s="2"/>
      <c r="AP2295" s="1"/>
    </row>
    <row r="2296" spans="4:42" x14ac:dyDescent="0.25">
      <c r="D2296" s="1"/>
      <c r="E2296" s="1"/>
      <c r="F2296" s="1"/>
      <c r="P2296" s="2"/>
      <c r="Q2296" s="2"/>
      <c r="R2296" s="2"/>
      <c r="S2296" s="2"/>
      <c r="AP2296" s="1"/>
    </row>
    <row r="2297" spans="4:42" x14ac:dyDescent="0.25">
      <c r="D2297" s="1"/>
      <c r="E2297" s="1"/>
      <c r="F2297" s="1"/>
      <c r="P2297" s="2"/>
      <c r="Q2297" s="2"/>
      <c r="R2297" s="2"/>
      <c r="S2297" s="2"/>
      <c r="AP2297" s="1"/>
    </row>
    <row r="2298" spans="4:42" x14ac:dyDescent="0.25">
      <c r="D2298" s="1"/>
      <c r="E2298" s="1"/>
      <c r="F2298" s="1"/>
      <c r="P2298" s="2"/>
      <c r="Q2298" s="2"/>
      <c r="R2298" s="2"/>
      <c r="S2298" s="2"/>
      <c r="AP2298" s="1"/>
    </row>
    <row r="2299" spans="4:42" x14ac:dyDescent="0.25">
      <c r="D2299" s="1"/>
      <c r="E2299" s="1"/>
      <c r="F2299" s="1"/>
      <c r="P2299" s="2"/>
      <c r="Q2299" s="2"/>
      <c r="R2299" s="2"/>
      <c r="S2299" s="2"/>
      <c r="AP2299" s="1"/>
    </row>
    <row r="2300" spans="4:42" x14ac:dyDescent="0.25">
      <c r="D2300" s="1"/>
      <c r="E2300" s="1"/>
      <c r="F2300" s="1"/>
      <c r="P2300" s="2"/>
      <c r="Q2300" s="2"/>
      <c r="R2300" s="2"/>
      <c r="S2300" s="2"/>
      <c r="AP2300" s="1"/>
    </row>
    <row r="2301" spans="4:42" x14ac:dyDescent="0.25">
      <c r="D2301" s="1"/>
      <c r="E2301" s="1"/>
      <c r="F2301" s="1"/>
      <c r="P2301" s="2"/>
      <c r="Q2301" s="2"/>
      <c r="R2301" s="2"/>
      <c r="S2301" s="2"/>
      <c r="AP2301" s="1"/>
    </row>
    <row r="2302" spans="4:42" x14ac:dyDescent="0.25">
      <c r="D2302" s="1"/>
      <c r="E2302" s="1"/>
      <c r="F2302" s="1"/>
      <c r="P2302" s="2"/>
      <c r="Q2302" s="2"/>
      <c r="R2302" s="2"/>
      <c r="S2302" s="2"/>
      <c r="AP2302" s="1"/>
    </row>
    <row r="2303" spans="4:42" x14ac:dyDescent="0.25">
      <c r="D2303" s="1"/>
      <c r="E2303" s="1"/>
      <c r="F2303" s="1"/>
      <c r="P2303" s="2"/>
      <c r="Q2303" s="2"/>
      <c r="R2303" s="2"/>
      <c r="S2303" s="2"/>
      <c r="AP2303" s="1"/>
    </row>
    <row r="2304" spans="4:42" x14ac:dyDescent="0.25">
      <c r="D2304" s="1"/>
      <c r="E2304" s="1"/>
      <c r="F2304" s="1"/>
      <c r="P2304" s="2"/>
      <c r="Q2304" s="2"/>
      <c r="R2304" s="2"/>
      <c r="S2304" s="2"/>
      <c r="AP2304" s="1"/>
    </row>
    <row r="2305" spans="4:42" x14ac:dyDescent="0.25">
      <c r="D2305" s="1"/>
      <c r="E2305" s="1"/>
      <c r="F2305" s="1"/>
      <c r="P2305" s="2"/>
      <c r="Q2305" s="2"/>
      <c r="R2305" s="2"/>
      <c r="S2305" s="2"/>
      <c r="AP2305" s="1"/>
    </row>
    <row r="2306" spans="4:42" x14ac:dyDescent="0.25">
      <c r="D2306" s="1"/>
      <c r="E2306" s="1"/>
      <c r="F2306" s="1"/>
      <c r="P2306" s="2"/>
      <c r="Q2306" s="2"/>
      <c r="R2306" s="2"/>
      <c r="S2306" s="2"/>
      <c r="AP2306" s="1"/>
    </row>
    <row r="2307" spans="4:42" x14ac:dyDescent="0.25">
      <c r="D2307" s="1"/>
      <c r="E2307" s="1"/>
      <c r="F2307" s="1"/>
      <c r="P2307" s="2"/>
      <c r="Q2307" s="2"/>
      <c r="R2307" s="2"/>
      <c r="S2307" s="2"/>
      <c r="AP2307" s="1"/>
    </row>
    <row r="2308" spans="4:42" x14ac:dyDescent="0.25">
      <c r="D2308" s="1"/>
      <c r="E2308" s="1"/>
      <c r="F2308" s="1"/>
      <c r="P2308" s="2"/>
      <c r="Q2308" s="2"/>
      <c r="R2308" s="2"/>
      <c r="S2308" s="2"/>
      <c r="AP2308" s="1"/>
    </row>
    <row r="2309" spans="4:42" x14ac:dyDescent="0.25">
      <c r="D2309" s="1"/>
      <c r="E2309" s="1"/>
      <c r="F2309" s="1"/>
      <c r="P2309" s="2"/>
      <c r="Q2309" s="2"/>
      <c r="R2309" s="2"/>
      <c r="S2309" s="2"/>
      <c r="AP2309" s="1"/>
    </row>
    <row r="2310" spans="4:42" x14ac:dyDescent="0.25">
      <c r="D2310" s="1"/>
      <c r="E2310" s="1"/>
      <c r="F2310" s="1"/>
      <c r="P2310" s="2"/>
      <c r="Q2310" s="2"/>
      <c r="R2310" s="2"/>
      <c r="S2310" s="2"/>
      <c r="AP2310" s="1"/>
    </row>
    <row r="2311" spans="4:42" x14ac:dyDescent="0.25">
      <c r="D2311" s="1"/>
      <c r="E2311" s="1"/>
      <c r="F2311" s="1"/>
      <c r="P2311" s="2"/>
      <c r="Q2311" s="2"/>
      <c r="R2311" s="2"/>
      <c r="S2311" s="2"/>
      <c r="AP2311" s="1"/>
    </row>
    <row r="2312" spans="4:42" x14ac:dyDescent="0.25">
      <c r="D2312" s="1"/>
      <c r="E2312" s="1"/>
      <c r="F2312" s="1"/>
      <c r="P2312" s="2"/>
      <c r="Q2312" s="2"/>
      <c r="R2312" s="2"/>
      <c r="S2312" s="2"/>
      <c r="AP2312" s="1"/>
    </row>
    <row r="2313" spans="4:42" x14ac:dyDescent="0.25">
      <c r="D2313" s="1"/>
      <c r="E2313" s="1"/>
      <c r="F2313" s="1"/>
      <c r="P2313" s="2"/>
      <c r="Q2313" s="2"/>
      <c r="R2313" s="2"/>
      <c r="S2313" s="2"/>
      <c r="AP2313" s="1"/>
    </row>
    <row r="2314" spans="4:42" x14ac:dyDescent="0.25">
      <c r="D2314" s="1"/>
      <c r="E2314" s="1"/>
      <c r="F2314" s="1"/>
      <c r="P2314" s="2"/>
      <c r="Q2314" s="2"/>
      <c r="R2314" s="2"/>
      <c r="S2314" s="2"/>
      <c r="AP2314" s="1"/>
    </row>
    <row r="2315" spans="4:42" x14ac:dyDescent="0.25">
      <c r="D2315" s="1"/>
      <c r="E2315" s="1"/>
      <c r="F2315" s="1"/>
      <c r="P2315" s="2"/>
      <c r="Q2315" s="2"/>
      <c r="R2315" s="2"/>
      <c r="S2315" s="2"/>
      <c r="AP2315" s="1"/>
    </row>
    <row r="2316" spans="4:42" x14ac:dyDescent="0.25">
      <c r="D2316" s="1"/>
      <c r="E2316" s="1"/>
      <c r="F2316" s="1"/>
      <c r="P2316" s="2"/>
      <c r="Q2316" s="2"/>
      <c r="R2316" s="2"/>
      <c r="S2316" s="2"/>
      <c r="AP2316" s="1"/>
    </row>
    <row r="2317" spans="4:42" x14ac:dyDescent="0.25">
      <c r="D2317" s="1"/>
      <c r="E2317" s="1"/>
      <c r="F2317" s="1"/>
      <c r="P2317" s="2"/>
      <c r="Q2317" s="2"/>
      <c r="R2317" s="2"/>
      <c r="S2317" s="2"/>
      <c r="AP2317" s="1"/>
    </row>
    <row r="2318" spans="4:42" x14ac:dyDescent="0.25">
      <c r="D2318" s="1"/>
      <c r="E2318" s="1"/>
      <c r="F2318" s="1"/>
      <c r="P2318" s="2"/>
      <c r="Q2318" s="2"/>
      <c r="R2318" s="2"/>
      <c r="S2318" s="2"/>
      <c r="AP2318" s="1"/>
    </row>
    <row r="2319" spans="4:42" x14ac:dyDescent="0.25">
      <c r="D2319" s="1"/>
      <c r="E2319" s="1"/>
      <c r="F2319" s="1"/>
      <c r="P2319" s="2"/>
      <c r="Q2319" s="2"/>
      <c r="R2319" s="2"/>
      <c r="S2319" s="2"/>
      <c r="AP2319" s="1"/>
    </row>
    <row r="2320" spans="4:42" x14ac:dyDescent="0.25">
      <c r="D2320" s="1"/>
      <c r="E2320" s="1"/>
      <c r="F2320" s="1"/>
      <c r="P2320" s="2"/>
      <c r="Q2320" s="2"/>
      <c r="R2320" s="2"/>
      <c r="S2320" s="2"/>
      <c r="AP2320" s="1"/>
    </row>
    <row r="2321" spans="4:42" x14ac:dyDescent="0.25">
      <c r="D2321" s="1"/>
      <c r="E2321" s="1"/>
      <c r="F2321" s="1"/>
      <c r="P2321" s="2"/>
      <c r="Q2321" s="2"/>
      <c r="R2321" s="2"/>
      <c r="S2321" s="2"/>
      <c r="AP2321" s="1"/>
    </row>
    <row r="2322" spans="4:42" x14ac:dyDescent="0.25">
      <c r="D2322" s="1"/>
      <c r="E2322" s="1"/>
      <c r="F2322" s="1"/>
      <c r="P2322" s="2"/>
      <c r="Q2322" s="2"/>
      <c r="R2322" s="2"/>
      <c r="S2322" s="2"/>
      <c r="AP2322" s="1"/>
    </row>
    <row r="2323" spans="4:42" x14ac:dyDescent="0.25">
      <c r="D2323" s="1"/>
      <c r="E2323" s="1"/>
      <c r="F2323" s="1"/>
      <c r="P2323" s="2"/>
      <c r="Q2323" s="2"/>
      <c r="R2323" s="2"/>
      <c r="S2323" s="2"/>
      <c r="AP2323" s="1"/>
    </row>
    <row r="2324" spans="4:42" x14ac:dyDescent="0.25">
      <c r="D2324" s="1"/>
      <c r="E2324" s="1"/>
      <c r="F2324" s="1"/>
      <c r="P2324" s="2"/>
      <c r="Q2324" s="2"/>
      <c r="R2324" s="2"/>
      <c r="S2324" s="2"/>
      <c r="AP2324" s="1"/>
    </row>
    <row r="2325" spans="4:42" x14ac:dyDescent="0.25">
      <c r="D2325" s="1"/>
      <c r="E2325" s="1"/>
      <c r="F2325" s="1"/>
      <c r="P2325" s="2"/>
      <c r="Q2325" s="2"/>
      <c r="R2325" s="2"/>
      <c r="S2325" s="2"/>
      <c r="AP2325" s="1"/>
    </row>
    <row r="2326" spans="4:42" x14ac:dyDescent="0.25">
      <c r="D2326" s="1"/>
      <c r="E2326" s="1"/>
      <c r="F2326" s="1"/>
      <c r="P2326" s="2"/>
      <c r="Q2326" s="2"/>
      <c r="R2326" s="2"/>
      <c r="S2326" s="2"/>
      <c r="AP2326" s="1"/>
    </row>
    <row r="2327" spans="4:42" x14ac:dyDescent="0.25">
      <c r="D2327" s="1"/>
      <c r="E2327" s="1"/>
      <c r="F2327" s="1"/>
      <c r="P2327" s="2"/>
      <c r="Q2327" s="2"/>
      <c r="R2327" s="2"/>
      <c r="S2327" s="2"/>
      <c r="AP2327" s="1"/>
    </row>
    <row r="2328" spans="4:42" x14ac:dyDescent="0.25">
      <c r="D2328" s="1"/>
      <c r="E2328" s="1"/>
      <c r="F2328" s="1"/>
      <c r="P2328" s="2"/>
      <c r="Q2328" s="2"/>
      <c r="R2328" s="2"/>
      <c r="S2328" s="2"/>
      <c r="AP2328" s="1"/>
    </row>
    <row r="2329" spans="4:42" x14ac:dyDescent="0.25">
      <c r="D2329" s="1"/>
      <c r="E2329" s="1"/>
      <c r="F2329" s="1"/>
      <c r="P2329" s="2"/>
      <c r="Q2329" s="2"/>
      <c r="R2329" s="2"/>
      <c r="S2329" s="2"/>
      <c r="AP2329" s="1"/>
    </row>
    <row r="2330" spans="4:42" x14ac:dyDescent="0.25">
      <c r="D2330" s="1"/>
      <c r="E2330" s="1"/>
      <c r="F2330" s="1"/>
      <c r="P2330" s="2"/>
      <c r="Q2330" s="2"/>
      <c r="R2330" s="2"/>
      <c r="S2330" s="2"/>
      <c r="AP2330" s="1"/>
    </row>
    <row r="2331" spans="4:42" x14ac:dyDescent="0.25">
      <c r="D2331" s="1"/>
      <c r="E2331" s="1"/>
      <c r="F2331" s="1"/>
      <c r="P2331" s="2"/>
      <c r="Q2331" s="2"/>
      <c r="R2331" s="2"/>
      <c r="S2331" s="2"/>
      <c r="AP2331" s="1"/>
    </row>
    <row r="2332" spans="4:42" x14ac:dyDescent="0.25">
      <c r="D2332" s="1"/>
      <c r="E2332" s="1"/>
      <c r="F2332" s="1"/>
      <c r="P2332" s="2"/>
      <c r="Q2332" s="2"/>
      <c r="R2332" s="2"/>
      <c r="S2332" s="2"/>
      <c r="AP2332" s="1"/>
    </row>
    <row r="2333" spans="4:42" x14ac:dyDescent="0.25">
      <c r="D2333" s="1"/>
      <c r="E2333" s="1"/>
      <c r="F2333" s="1"/>
      <c r="P2333" s="2"/>
      <c r="Q2333" s="2"/>
      <c r="R2333" s="2"/>
      <c r="S2333" s="2"/>
      <c r="AP2333" s="1"/>
    </row>
    <row r="2334" spans="4:42" x14ac:dyDescent="0.25">
      <c r="D2334" s="1"/>
      <c r="E2334" s="1"/>
      <c r="F2334" s="1"/>
      <c r="P2334" s="2"/>
      <c r="Q2334" s="2"/>
      <c r="R2334" s="2"/>
      <c r="S2334" s="2"/>
      <c r="AP2334" s="1"/>
    </row>
    <row r="2335" spans="4:42" x14ac:dyDescent="0.25">
      <c r="D2335" s="1"/>
      <c r="E2335" s="1"/>
      <c r="F2335" s="1"/>
      <c r="P2335" s="2"/>
      <c r="Q2335" s="2"/>
      <c r="R2335" s="2"/>
      <c r="S2335" s="2"/>
      <c r="AP2335" s="1"/>
    </row>
    <row r="2336" spans="4:42" x14ac:dyDescent="0.25">
      <c r="D2336" s="1"/>
      <c r="E2336" s="1"/>
      <c r="F2336" s="1"/>
      <c r="P2336" s="2"/>
      <c r="Q2336" s="2"/>
      <c r="R2336" s="2"/>
      <c r="S2336" s="2"/>
      <c r="AP2336" s="1"/>
    </row>
    <row r="2337" spans="4:42" x14ac:dyDescent="0.25">
      <c r="D2337" s="1"/>
      <c r="E2337" s="1"/>
      <c r="F2337" s="1"/>
      <c r="P2337" s="2"/>
      <c r="Q2337" s="2"/>
      <c r="R2337" s="2"/>
      <c r="S2337" s="2"/>
      <c r="AP2337" s="1"/>
    </row>
    <row r="2338" spans="4:42" x14ac:dyDescent="0.25">
      <c r="D2338" s="1"/>
      <c r="E2338" s="1"/>
      <c r="F2338" s="1"/>
      <c r="P2338" s="2"/>
      <c r="Q2338" s="2"/>
      <c r="R2338" s="2"/>
      <c r="S2338" s="2"/>
      <c r="AP2338" s="1"/>
    </row>
    <row r="2339" spans="4:42" x14ac:dyDescent="0.25">
      <c r="D2339" s="1"/>
      <c r="E2339" s="1"/>
      <c r="F2339" s="1"/>
      <c r="P2339" s="2"/>
      <c r="Q2339" s="2"/>
      <c r="R2339" s="2"/>
      <c r="S2339" s="2"/>
      <c r="AP2339" s="1"/>
    </row>
    <row r="2340" spans="4:42" x14ac:dyDescent="0.25">
      <c r="D2340" s="1"/>
      <c r="E2340" s="1"/>
      <c r="F2340" s="1"/>
      <c r="P2340" s="2"/>
      <c r="Q2340" s="2"/>
      <c r="R2340" s="2"/>
      <c r="S2340" s="2"/>
      <c r="AP2340" s="1"/>
    </row>
    <row r="2341" spans="4:42" x14ac:dyDescent="0.25">
      <c r="D2341" s="1"/>
      <c r="E2341" s="1"/>
      <c r="F2341" s="1"/>
      <c r="P2341" s="2"/>
      <c r="Q2341" s="2"/>
      <c r="R2341" s="2"/>
      <c r="S2341" s="2"/>
      <c r="AP2341" s="1"/>
    </row>
    <row r="2342" spans="4:42" x14ac:dyDescent="0.25">
      <c r="D2342" s="1"/>
      <c r="E2342" s="1"/>
      <c r="F2342" s="1"/>
      <c r="P2342" s="2"/>
      <c r="Q2342" s="2"/>
      <c r="R2342" s="2"/>
      <c r="S2342" s="2"/>
      <c r="AP2342" s="1"/>
    </row>
    <row r="2343" spans="4:42" x14ac:dyDescent="0.25">
      <c r="D2343" s="1"/>
      <c r="E2343" s="1"/>
      <c r="F2343" s="1"/>
      <c r="P2343" s="2"/>
      <c r="Q2343" s="2"/>
      <c r="R2343" s="2"/>
      <c r="S2343" s="2"/>
      <c r="AP2343" s="1"/>
    </row>
    <row r="2344" spans="4:42" x14ac:dyDescent="0.25">
      <c r="D2344" s="1"/>
      <c r="E2344" s="1"/>
      <c r="F2344" s="1"/>
      <c r="P2344" s="2"/>
      <c r="Q2344" s="2"/>
      <c r="R2344" s="2"/>
      <c r="S2344" s="2"/>
      <c r="AP2344" s="1"/>
    </row>
    <row r="2345" spans="4:42" x14ac:dyDescent="0.25">
      <c r="D2345" s="1"/>
      <c r="E2345" s="1"/>
      <c r="F2345" s="1"/>
      <c r="P2345" s="2"/>
      <c r="Q2345" s="2"/>
      <c r="R2345" s="2"/>
      <c r="S2345" s="2"/>
      <c r="AP2345" s="1"/>
    </row>
    <row r="2346" spans="4:42" x14ac:dyDescent="0.25">
      <c r="D2346" s="1"/>
      <c r="E2346" s="1"/>
      <c r="F2346" s="1"/>
      <c r="P2346" s="2"/>
      <c r="Q2346" s="2"/>
      <c r="R2346" s="2"/>
      <c r="S2346" s="2"/>
      <c r="AP2346" s="1"/>
    </row>
    <row r="2347" spans="4:42" x14ac:dyDescent="0.25">
      <c r="D2347" s="1"/>
      <c r="E2347" s="1"/>
      <c r="F2347" s="1"/>
      <c r="P2347" s="2"/>
      <c r="Q2347" s="2"/>
      <c r="R2347" s="2"/>
      <c r="S2347" s="2"/>
      <c r="AP2347" s="1"/>
    </row>
    <row r="2348" spans="4:42" x14ac:dyDescent="0.25">
      <c r="D2348" s="1"/>
      <c r="E2348" s="1"/>
      <c r="F2348" s="1"/>
      <c r="P2348" s="2"/>
      <c r="Q2348" s="2"/>
      <c r="R2348" s="2"/>
      <c r="S2348" s="2"/>
      <c r="AP2348" s="1"/>
    </row>
    <row r="2349" spans="4:42" x14ac:dyDescent="0.25">
      <c r="D2349" s="1"/>
      <c r="E2349" s="1"/>
      <c r="F2349" s="1"/>
      <c r="P2349" s="2"/>
      <c r="Q2349" s="2"/>
      <c r="R2349" s="2"/>
      <c r="S2349" s="2"/>
      <c r="AP2349" s="1"/>
    </row>
    <row r="2350" spans="4:42" x14ac:dyDescent="0.25">
      <c r="D2350" s="1"/>
      <c r="E2350" s="1"/>
      <c r="F2350" s="1"/>
      <c r="P2350" s="2"/>
      <c r="Q2350" s="2"/>
      <c r="R2350" s="2"/>
      <c r="S2350" s="2"/>
      <c r="AP2350" s="1"/>
    </row>
    <row r="2351" spans="4:42" x14ac:dyDescent="0.25">
      <c r="D2351" s="1"/>
      <c r="E2351" s="1"/>
      <c r="F2351" s="1"/>
      <c r="P2351" s="2"/>
      <c r="Q2351" s="2"/>
      <c r="R2351" s="2"/>
      <c r="S2351" s="2"/>
      <c r="AP2351" s="1"/>
    </row>
    <row r="2352" spans="4:42" x14ac:dyDescent="0.25">
      <c r="D2352" s="1"/>
      <c r="E2352" s="1"/>
      <c r="F2352" s="1"/>
      <c r="P2352" s="2"/>
      <c r="Q2352" s="2"/>
      <c r="R2352" s="2"/>
      <c r="S2352" s="2"/>
      <c r="AP2352" s="1"/>
    </row>
    <row r="2353" spans="4:42" x14ac:dyDescent="0.25">
      <c r="D2353" s="1"/>
      <c r="E2353" s="1"/>
      <c r="F2353" s="1"/>
      <c r="P2353" s="2"/>
      <c r="Q2353" s="2"/>
      <c r="R2353" s="2"/>
      <c r="S2353" s="2"/>
      <c r="AP2353" s="1"/>
    </row>
    <row r="2354" spans="4:42" x14ac:dyDescent="0.25">
      <c r="D2354" s="1"/>
      <c r="E2354" s="1"/>
      <c r="F2354" s="1"/>
      <c r="P2354" s="2"/>
      <c r="Q2354" s="2"/>
      <c r="R2354" s="2"/>
      <c r="S2354" s="2"/>
      <c r="AP2354" s="1"/>
    </row>
    <row r="2355" spans="4:42" x14ac:dyDescent="0.25">
      <c r="D2355" s="1"/>
      <c r="E2355" s="1"/>
      <c r="F2355" s="1"/>
      <c r="P2355" s="2"/>
      <c r="Q2355" s="2"/>
      <c r="R2355" s="2"/>
      <c r="S2355" s="2"/>
      <c r="AP2355" s="1"/>
    </row>
    <row r="2356" spans="4:42" x14ac:dyDescent="0.25">
      <c r="D2356" s="1"/>
      <c r="E2356" s="1"/>
      <c r="F2356" s="1"/>
      <c r="P2356" s="2"/>
      <c r="Q2356" s="2"/>
      <c r="R2356" s="2"/>
      <c r="S2356" s="2"/>
      <c r="AP2356" s="1"/>
    </row>
    <row r="2357" spans="4:42" x14ac:dyDescent="0.25">
      <c r="D2357" s="1"/>
      <c r="E2357" s="1"/>
      <c r="F2357" s="1"/>
      <c r="P2357" s="2"/>
      <c r="Q2357" s="2"/>
      <c r="R2357" s="2"/>
      <c r="S2357" s="2"/>
      <c r="AP2357" s="1"/>
    </row>
    <row r="2358" spans="4:42" x14ac:dyDescent="0.25">
      <c r="D2358" s="1"/>
      <c r="E2358" s="1"/>
      <c r="F2358" s="1"/>
      <c r="P2358" s="2"/>
      <c r="Q2358" s="2"/>
      <c r="R2358" s="2"/>
      <c r="S2358" s="2"/>
      <c r="AP2358" s="1"/>
    </row>
    <row r="2359" spans="4:42" x14ac:dyDescent="0.25">
      <c r="D2359" s="1"/>
      <c r="E2359" s="1"/>
      <c r="F2359" s="1"/>
      <c r="P2359" s="2"/>
      <c r="Q2359" s="2"/>
      <c r="R2359" s="2"/>
      <c r="S2359" s="2"/>
      <c r="AP2359" s="1"/>
    </row>
    <row r="2360" spans="4:42" x14ac:dyDescent="0.25">
      <c r="D2360" s="1"/>
      <c r="E2360" s="1"/>
      <c r="F2360" s="1"/>
      <c r="P2360" s="2"/>
      <c r="Q2360" s="2"/>
      <c r="R2360" s="2"/>
      <c r="S2360" s="2"/>
      <c r="AP2360" s="1"/>
    </row>
    <row r="2361" spans="4:42" x14ac:dyDescent="0.25">
      <c r="D2361" s="1"/>
      <c r="E2361" s="1"/>
      <c r="F2361" s="1"/>
      <c r="P2361" s="2"/>
      <c r="Q2361" s="2"/>
      <c r="R2361" s="2"/>
      <c r="S2361" s="2"/>
      <c r="AP2361" s="1"/>
    </row>
    <row r="2362" spans="4:42" x14ac:dyDescent="0.25">
      <c r="D2362" s="1"/>
      <c r="E2362" s="1"/>
      <c r="F2362" s="1"/>
      <c r="P2362" s="2"/>
      <c r="Q2362" s="2"/>
      <c r="R2362" s="2"/>
      <c r="S2362" s="2"/>
      <c r="AP2362" s="1"/>
    </row>
    <row r="2363" spans="4:42" x14ac:dyDescent="0.25">
      <c r="D2363" s="1"/>
      <c r="E2363" s="1"/>
      <c r="F2363" s="1"/>
      <c r="P2363" s="2"/>
      <c r="Q2363" s="2"/>
      <c r="R2363" s="2"/>
      <c r="S2363" s="2"/>
      <c r="AP2363" s="1"/>
    </row>
    <row r="2364" spans="4:42" x14ac:dyDescent="0.25">
      <c r="D2364" s="1"/>
      <c r="E2364" s="1"/>
      <c r="F2364" s="1"/>
      <c r="P2364" s="2"/>
      <c r="Q2364" s="2"/>
      <c r="R2364" s="2"/>
      <c r="S2364" s="2"/>
      <c r="AP2364" s="1"/>
    </row>
    <row r="2365" spans="4:42" x14ac:dyDescent="0.25">
      <c r="D2365" s="1"/>
      <c r="E2365" s="1"/>
      <c r="F2365" s="1"/>
      <c r="P2365" s="2"/>
      <c r="Q2365" s="2"/>
      <c r="R2365" s="2"/>
      <c r="S2365" s="2"/>
      <c r="AP2365" s="1"/>
    </row>
    <row r="2366" spans="4:42" x14ac:dyDescent="0.25">
      <c r="D2366" s="1"/>
      <c r="E2366" s="1"/>
      <c r="F2366" s="1"/>
      <c r="P2366" s="2"/>
      <c r="Q2366" s="2"/>
      <c r="R2366" s="2"/>
      <c r="S2366" s="2"/>
      <c r="AP2366" s="1"/>
    </row>
    <row r="2367" spans="4:42" x14ac:dyDescent="0.25">
      <c r="D2367" s="1"/>
      <c r="E2367" s="1"/>
      <c r="F2367" s="1"/>
      <c r="P2367" s="2"/>
      <c r="Q2367" s="2"/>
      <c r="R2367" s="2"/>
      <c r="S2367" s="2"/>
      <c r="AP2367" s="1"/>
    </row>
    <row r="2368" spans="4:42" x14ac:dyDescent="0.25">
      <c r="D2368" s="1"/>
      <c r="E2368" s="1"/>
      <c r="F2368" s="1"/>
      <c r="P2368" s="2"/>
      <c r="Q2368" s="2"/>
      <c r="R2368" s="2"/>
      <c r="S2368" s="2"/>
      <c r="AP2368" s="1"/>
    </row>
    <row r="2369" spans="4:42" x14ac:dyDescent="0.25">
      <c r="D2369" s="1"/>
      <c r="E2369" s="1"/>
      <c r="F2369" s="1"/>
      <c r="P2369" s="2"/>
      <c r="Q2369" s="2"/>
      <c r="R2369" s="2"/>
      <c r="S2369" s="2"/>
      <c r="AP2369" s="1"/>
    </row>
    <row r="2370" spans="4:42" x14ac:dyDescent="0.25">
      <c r="D2370" s="1"/>
      <c r="E2370" s="1"/>
      <c r="F2370" s="1"/>
      <c r="P2370" s="2"/>
      <c r="Q2370" s="2"/>
      <c r="R2370" s="2"/>
      <c r="S2370" s="2"/>
      <c r="AP2370" s="1"/>
    </row>
    <row r="2371" spans="4:42" x14ac:dyDescent="0.25">
      <c r="D2371" s="1"/>
      <c r="E2371" s="1"/>
      <c r="F2371" s="1"/>
      <c r="P2371" s="2"/>
      <c r="Q2371" s="2"/>
      <c r="R2371" s="2"/>
      <c r="S2371" s="2"/>
      <c r="AP2371" s="1"/>
    </row>
    <row r="2372" spans="4:42" x14ac:dyDescent="0.25">
      <c r="D2372" s="1"/>
      <c r="E2372" s="1"/>
      <c r="F2372" s="1"/>
      <c r="P2372" s="2"/>
      <c r="Q2372" s="2"/>
      <c r="R2372" s="2"/>
      <c r="S2372" s="2"/>
      <c r="AP2372" s="1"/>
    </row>
    <row r="2373" spans="4:42" x14ac:dyDescent="0.25">
      <c r="D2373" s="1"/>
      <c r="E2373" s="1"/>
      <c r="F2373" s="1"/>
      <c r="P2373" s="2"/>
      <c r="Q2373" s="2"/>
      <c r="R2373" s="2"/>
      <c r="S2373" s="2"/>
      <c r="AP2373" s="1"/>
    </row>
    <row r="2374" spans="4:42" x14ac:dyDescent="0.25">
      <c r="D2374" s="1"/>
      <c r="E2374" s="1"/>
      <c r="F2374" s="1"/>
      <c r="P2374" s="2"/>
      <c r="Q2374" s="2"/>
      <c r="R2374" s="2"/>
      <c r="S2374" s="2"/>
      <c r="AP2374" s="1"/>
    </row>
    <row r="2375" spans="4:42" x14ac:dyDescent="0.25">
      <c r="D2375" s="1"/>
      <c r="E2375" s="1"/>
      <c r="F2375" s="1"/>
      <c r="P2375" s="2"/>
      <c r="Q2375" s="2"/>
      <c r="R2375" s="2"/>
      <c r="S2375" s="2"/>
      <c r="AP2375" s="1"/>
    </row>
    <row r="2376" spans="4:42" x14ac:dyDescent="0.25">
      <c r="D2376" s="1"/>
      <c r="E2376" s="1"/>
      <c r="F2376" s="1"/>
      <c r="P2376" s="2"/>
      <c r="Q2376" s="2"/>
      <c r="R2376" s="2"/>
      <c r="S2376" s="2"/>
      <c r="AP2376" s="1"/>
    </row>
    <row r="2377" spans="4:42" x14ac:dyDescent="0.25">
      <c r="D2377" s="1"/>
      <c r="E2377" s="1"/>
      <c r="F2377" s="1"/>
      <c r="P2377" s="2"/>
      <c r="Q2377" s="2"/>
      <c r="R2377" s="2"/>
      <c r="S2377" s="2"/>
      <c r="AP2377" s="1"/>
    </row>
    <row r="2378" spans="4:42" x14ac:dyDescent="0.25">
      <c r="D2378" s="1"/>
      <c r="E2378" s="1"/>
      <c r="F2378" s="1"/>
      <c r="P2378" s="2"/>
      <c r="Q2378" s="2"/>
      <c r="R2378" s="2"/>
      <c r="S2378" s="2"/>
      <c r="AP2378" s="1"/>
    </row>
    <row r="2379" spans="4:42" x14ac:dyDescent="0.25">
      <c r="D2379" s="1"/>
      <c r="E2379" s="1"/>
      <c r="F2379" s="1"/>
      <c r="P2379" s="2"/>
      <c r="Q2379" s="2"/>
      <c r="R2379" s="2"/>
      <c r="S2379" s="2"/>
      <c r="AP2379" s="1"/>
    </row>
    <row r="2380" spans="4:42" x14ac:dyDescent="0.25">
      <c r="D2380" s="1"/>
      <c r="E2380" s="1"/>
      <c r="F2380" s="1"/>
      <c r="P2380" s="2"/>
      <c r="Q2380" s="2"/>
      <c r="R2380" s="2"/>
      <c r="S2380" s="2"/>
      <c r="AP2380" s="1"/>
    </row>
    <row r="2381" spans="4:42" x14ac:dyDescent="0.25">
      <c r="D2381" s="1"/>
      <c r="E2381" s="1"/>
      <c r="F2381" s="1"/>
      <c r="P2381" s="2"/>
      <c r="Q2381" s="2"/>
      <c r="R2381" s="2"/>
      <c r="S2381" s="2"/>
      <c r="AP2381" s="1"/>
    </row>
    <row r="2382" spans="4:42" x14ac:dyDescent="0.25">
      <c r="D2382" s="1"/>
      <c r="E2382" s="1"/>
      <c r="F2382" s="1"/>
      <c r="P2382" s="2"/>
      <c r="Q2382" s="2"/>
      <c r="R2382" s="2"/>
      <c r="S2382" s="2"/>
      <c r="AP2382" s="1"/>
    </row>
    <row r="2383" spans="4:42" x14ac:dyDescent="0.25">
      <c r="D2383" s="1"/>
      <c r="E2383" s="1"/>
      <c r="F2383" s="1"/>
      <c r="P2383" s="2"/>
      <c r="Q2383" s="2"/>
      <c r="R2383" s="2"/>
      <c r="S2383" s="2"/>
      <c r="AP2383" s="1"/>
    </row>
    <row r="2384" spans="4:42" x14ac:dyDescent="0.25">
      <c r="D2384" s="1"/>
      <c r="E2384" s="1"/>
      <c r="F2384" s="1"/>
      <c r="P2384" s="2"/>
      <c r="Q2384" s="2"/>
      <c r="R2384" s="2"/>
      <c r="S2384" s="2"/>
      <c r="AP2384" s="1"/>
    </row>
    <row r="2385" spans="4:42" x14ac:dyDescent="0.25">
      <c r="D2385" s="1"/>
      <c r="E2385" s="1"/>
      <c r="F2385" s="1"/>
      <c r="P2385" s="2"/>
      <c r="Q2385" s="2"/>
      <c r="R2385" s="2"/>
      <c r="S2385" s="2"/>
      <c r="AP2385" s="1"/>
    </row>
    <row r="2386" spans="4:42" x14ac:dyDescent="0.25">
      <c r="D2386" s="1"/>
      <c r="E2386" s="1"/>
      <c r="F2386" s="1"/>
      <c r="P2386" s="2"/>
      <c r="Q2386" s="2"/>
      <c r="R2386" s="2"/>
      <c r="S2386" s="2"/>
      <c r="AP2386" s="1"/>
    </row>
    <row r="2387" spans="4:42" x14ac:dyDescent="0.25">
      <c r="D2387" s="1"/>
      <c r="E2387" s="1"/>
      <c r="F2387" s="1"/>
      <c r="P2387" s="2"/>
      <c r="Q2387" s="2"/>
      <c r="R2387" s="2"/>
      <c r="S2387" s="2"/>
      <c r="AP2387" s="1"/>
    </row>
    <row r="2388" spans="4:42" x14ac:dyDescent="0.25">
      <c r="D2388" s="1"/>
      <c r="E2388" s="1"/>
      <c r="F2388" s="1"/>
      <c r="P2388" s="2"/>
      <c r="Q2388" s="2"/>
      <c r="R2388" s="2"/>
      <c r="S2388" s="2"/>
      <c r="AP2388" s="1"/>
    </row>
    <row r="2389" spans="4:42" x14ac:dyDescent="0.25">
      <c r="D2389" s="1"/>
      <c r="E2389" s="1"/>
      <c r="F2389" s="1"/>
      <c r="P2389" s="2"/>
      <c r="Q2389" s="2"/>
      <c r="R2389" s="2"/>
      <c r="S2389" s="2"/>
      <c r="AP2389" s="1"/>
    </row>
    <row r="2390" spans="4:42" x14ac:dyDescent="0.25">
      <c r="D2390" s="1"/>
      <c r="E2390" s="1"/>
      <c r="F2390" s="1"/>
      <c r="P2390" s="2"/>
      <c r="Q2390" s="2"/>
      <c r="R2390" s="2"/>
      <c r="S2390" s="2"/>
      <c r="AP2390" s="1"/>
    </row>
    <row r="2391" spans="4:42" x14ac:dyDescent="0.25">
      <c r="D2391" s="1"/>
      <c r="E2391" s="1"/>
      <c r="F2391" s="1"/>
      <c r="P2391" s="2"/>
      <c r="Q2391" s="2"/>
      <c r="R2391" s="2"/>
      <c r="S2391" s="2"/>
      <c r="AP2391" s="1"/>
    </row>
    <row r="2392" spans="4:42" x14ac:dyDescent="0.25">
      <c r="D2392" s="1"/>
      <c r="E2392" s="1"/>
      <c r="F2392" s="1"/>
      <c r="P2392" s="2"/>
      <c r="Q2392" s="2"/>
      <c r="R2392" s="2"/>
      <c r="S2392" s="2"/>
      <c r="AP2392" s="1"/>
    </row>
    <row r="2393" spans="4:42" x14ac:dyDescent="0.25">
      <c r="D2393" s="1"/>
      <c r="E2393" s="1"/>
      <c r="F2393" s="1"/>
      <c r="P2393" s="2"/>
      <c r="Q2393" s="2"/>
      <c r="R2393" s="2"/>
      <c r="S2393" s="2"/>
      <c r="AP2393" s="1"/>
    </row>
    <row r="2394" spans="4:42" x14ac:dyDescent="0.25">
      <c r="D2394" s="1"/>
      <c r="E2394" s="1"/>
      <c r="F2394" s="1"/>
      <c r="P2394" s="2"/>
      <c r="Q2394" s="2"/>
      <c r="R2394" s="2"/>
      <c r="S2394" s="2"/>
      <c r="AP2394" s="1"/>
    </row>
    <row r="2395" spans="4:42" x14ac:dyDescent="0.25">
      <c r="D2395" s="1"/>
      <c r="E2395" s="1"/>
      <c r="F2395" s="1"/>
      <c r="P2395" s="2"/>
      <c r="Q2395" s="2"/>
      <c r="R2395" s="2"/>
      <c r="S2395" s="2"/>
      <c r="AP2395" s="1"/>
    </row>
    <row r="2396" spans="4:42" x14ac:dyDescent="0.25">
      <c r="D2396" s="1"/>
      <c r="E2396" s="1"/>
      <c r="F2396" s="1"/>
      <c r="P2396" s="2"/>
      <c r="Q2396" s="2"/>
      <c r="R2396" s="2"/>
      <c r="S2396" s="2"/>
      <c r="AP2396" s="1"/>
    </row>
    <row r="2397" spans="4:42" x14ac:dyDescent="0.25">
      <c r="D2397" s="1"/>
      <c r="E2397" s="1"/>
      <c r="F2397" s="1"/>
      <c r="P2397" s="2"/>
      <c r="Q2397" s="2"/>
      <c r="R2397" s="2"/>
      <c r="S2397" s="2"/>
      <c r="AP2397" s="1"/>
    </row>
    <row r="2398" spans="4:42" x14ac:dyDescent="0.25">
      <c r="D2398" s="1"/>
      <c r="E2398" s="1"/>
      <c r="F2398" s="1"/>
      <c r="P2398" s="2"/>
      <c r="Q2398" s="2"/>
      <c r="R2398" s="2"/>
      <c r="S2398" s="2"/>
      <c r="AP2398" s="1"/>
    </row>
    <row r="2399" spans="4:42" x14ac:dyDescent="0.25">
      <c r="D2399" s="1"/>
      <c r="E2399" s="1"/>
      <c r="F2399" s="1"/>
      <c r="P2399" s="2"/>
      <c r="Q2399" s="2"/>
      <c r="R2399" s="2"/>
      <c r="S2399" s="2"/>
      <c r="AP2399" s="1"/>
    </row>
    <row r="2400" spans="4:42" x14ac:dyDescent="0.25">
      <c r="D2400" s="1"/>
      <c r="E2400" s="1"/>
      <c r="F2400" s="1"/>
      <c r="P2400" s="2"/>
      <c r="Q2400" s="2"/>
      <c r="R2400" s="2"/>
      <c r="S2400" s="2"/>
      <c r="AP2400" s="1"/>
    </row>
    <row r="2401" spans="4:42" x14ac:dyDescent="0.25">
      <c r="D2401" s="1"/>
      <c r="E2401" s="1"/>
      <c r="F2401" s="1"/>
      <c r="P2401" s="2"/>
      <c r="Q2401" s="2"/>
      <c r="R2401" s="2"/>
      <c r="S2401" s="2"/>
      <c r="AP2401" s="1"/>
    </row>
    <row r="2402" spans="4:42" x14ac:dyDescent="0.25">
      <c r="D2402" s="1"/>
      <c r="E2402" s="1"/>
      <c r="F2402" s="1"/>
      <c r="P2402" s="2"/>
      <c r="Q2402" s="2"/>
      <c r="R2402" s="2"/>
      <c r="S2402" s="2"/>
      <c r="AP2402" s="1"/>
    </row>
    <row r="2403" spans="4:42" x14ac:dyDescent="0.25">
      <c r="D2403" s="1"/>
      <c r="E2403" s="1"/>
      <c r="F2403" s="1"/>
      <c r="P2403" s="2"/>
      <c r="Q2403" s="2"/>
      <c r="R2403" s="2"/>
      <c r="S2403" s="2"/>
      <c r="AP2403" s="1"/>
    </row>
    <row r="2404" spans="4:42" x14ac:dyDescent="0.25">
      <c r="D2404" s="1"/>
      <c r="E2404" s="1"/>
      <c r="F2404" s="1"/>
      <c r="P2404" s="2"/>
      <c r="Q2404" s="2"/>
      <c r="R2404" s="2"/>
      <c r="S2404" s="2"/>
      <c r="AP2404" s="1"/>
    </row>
    <row r="2405" spans="4:42" x14ac:dyDescent="0.25">
      <c r="D2405" s="1"/>
      <c r="E2405" s="1"/>
      <c r="F2405" s="1"/>
      <c r="P2405" s="2"/>
      <c r="Q2405" s="2"/>
      <c r="R2405" s="2"/>
      <c r="S2405" s="2"/>
      <c r="AP2405" s="1"/>
    </row>
    <row r="2406" spans="4:42" x14ac:dyDescent="0.25">
      <c r="D2406" s="1"/>
      <c r="E2406" s="1"/>
      <c r="F2406" s="1"/>
      <c r="P2406" s="2"/>
      <c r="Q2406" s="2"/>
      <c r="R2406" s="2"/>
      <c r="S2406" s="2"/>
      <c r="AP2406" s="1"/>
    </row>
    <row r="2407" spans="4:42" x14ac:dyDescent="0.25">
      <c r="D2407" s="1"/>
      <c r="E2407" s="1"/>
      <c r="F2407" s="1"/>
      <c r="P2407" s="2"/>
      <c r="Q2407" s="2"/>
      <c r="R2407" s="2"/>
      <c r="S2407" s="2"/>
      <c r="AP2407" s="1"/>
    </row>
    <row r="2408" spans="4:42" x14ac:dyDescent="0.25">
      <c r="D2408" s="1"/>
      <c r="E2408" s="1"/>
      <c r="F2408" s="1"/>
      <c r="P2408" s="2"/>
      <c r="Q2408" s="2"/>
      <c r="R2408" s="2"/>
      <c r="S2408" s="2"/>
      <c r="AP2408" s="1"/>
    </row>
    <row r="2409" spans="4:42" x14ac:dyDescent="0.25">
      <c r="D2409" s="1"/>
      <c r="E2409" s="1"/>
      <c r="F2409" s="1"/>
      <c r="P2409" s="2"/>
      <c r="Q2409" s="2"/>
      <c r="R2409" s="2"/>
      <c r="S2409" s="2"/>
      <c r="AP2409" s="1"/>
    </row>
    <row r="2410" spans="4:42" x14ac:dyDescent="0.25">
      <c r="D2410" s="1"/>
      <c r="E2410" s="1"/>
      <c r="F2410" s="1"/>
      <c r="P2410" s="2"/>
      <c r="Q2410" s="2"/>
      <c r="R2410" s="2"/>
      <c r="S2410" s="2"/>
      <c r="AP2410" s="1"/>
    </row>
    <row r="2411" spans="4:42" x14ac:dyDescent="0.25">
      <c r="D2411" s="1"/>
      <c r="E2411" s="1"/>
      <c r="F2411" s="1"/>
      <c r="P2411" s="2"/>
      <c r="Q2411" s="2"/>
      <c r="R2411" s="2"/>
      <c r="S2411" s="2"/>
      <c r="AP2411" s="1"/>
    </row>
    <row r="2412" spans="4:42" x14ac:dyDescent="0.25">
      <c r="D2412" s="1"/>
      <c r="E2412" s="1"/>
      <c r="F2412" s="1"/>
      <c r="P2412" s="2"/>
      <c r="Q2412" s="2"/>
      <c r="R2412" s="2"/>
      <c r="S2412" s="2"/>
      <c r="AP2412" s="1"/>
    </row>
    <row r="2413" spans="4:42" x14ac:dyDescent="0.25">
      <c r="D2413" s="1"/>
      <c r="E2413" s="1"/>
      <c r="F2413" s="1"/>
      <c r="P2413" s="2"/>
      <c r="Q2413" s="2"/>
      <c r="R2413" s="2"/>
      <c r="S2413" s="2"/>
      <c r="AP2413" s="1"/>
    </row>
    <row r="2414" spans="4:42" x14ac:dyDescent="0.25">
      <c r="D2414" s="1"/>
      <c r="E2414" s="1"/>
      <c r="F2414" s="1"/>
      <c r="P2414" s="2"/>
      <c r="Q2414" s="2"/>
      <c r="R2414" s="2"/>
      <c r="S2414" s="2"/>
      <c r="AP2414" s="1"/>
    </row>
    <row r="2415" spans="4:42" x14ac:dyDescent="0.25">
      <c r="D2415" s="1"/>
      <c r="E2415" s="1"/>
      <c r="F2415" s="1"/>
      <c r="P2415" s="2"/>
      <c r="Q2415" s="2"/>
      <c r="R2415" s="2"/>
      <c r="S2415" s="2"/>
      <c r="AP2415" s="1"/>
    </row>
    <row r="2416" spans="4:42" x14ac:dyDescent="0.25">
      <c r="D2416" s="1"/>
      <c r="E2416" s="1"/>
      <c r="F2416" s="1"/>
      <c r="P2416" s="2"/>
      <c r="Q2416" s="2"/>
      <c r="R2416" s="2"/>
      <c r="S2416" s="2"/>
      <c r="AP2416" s="1"/>
    </row>
    <row r="2417" spans="4:42" x14ac:dyDescent="0.25">
      <c r="D2417" s="1"/>
      <c r="E2417" s="1"/>
      <c r="F2417" s="1"/>
      <c r="P2417" s="2"/>
      <c r="Q2417" s="2"/>
      <c r="R2417" s="2"/>
      <c r="S2417" s="2"/>
      <c r="AP2417" s="1"/>
    </row>
    <row r="2418" spans="4:42" x14ac:dyDescent="0.25">
      <c r="D2418" s="1"/>
      <c r="E2418" s="1"/>
      <c r="F2418" s="1"/>
      <c r="P2418" s="2"/>
      <c r="Q2418" s="2"/>
      <c r="R2418" s="2"/>
      <c r="S2418" s="2"/>
      <c r="AP2418" s="1"/>
    </row>
    <row r="2419" spans="4:42" x14ac:dyDescent="0.25">
      <c r="D2419" s="1"/>
      <c r="E2419" s="1"/>
      <c r="F2419" s="1"/>
      <c r="P2419" s="2"/>
      <c r="Q2419" s="2"/>
      <c r="R2419" s="2"/>
      <c r="S2419" s="2"/>
      <c r="AP2419" s="1"/>
    </row>
    <row r="2420" spans="4:42" x14ac:dyDescent="0.25">
      <c r="D2420" s="1"/>
      <c r="E2420" s="1"/>
      <c r="F2420" s="1"/>
      <c r="P2420" s="2"/>
      <c r="Q2420" s="2"/>
      <c r="R2420" s="2"/>
      <c r="S2420" s="2"/>
      <c r="AP2420" s="1"/>
    </row>
    <row r="2421" spans="4:42" x14ac:dyDescent="0.25">
      <c r="D2421" s="1"/>
      <c r="E2421" s="1"/>
      <c r="F2421" s="1"/>
      <c r="P2421" s="2"/>
      <c r="Q2421" s="2"/>
      <c r="R2421" s="2"/>
      <c r="S2421" s="2"/>
      <c r="AP2421" s="1"/>
    </row>
    <row r="2422" spans="4:42" x14ac:dyDescent="0.25">
      <c r="D2422" s="1"/>
      <c r="E2422" s="1"/>
      <c r="F2422" s="1"/>
      <c r="P2422" s="2"/>
      <c r="Q2422" s="2"/>
      <c r="R2422" s="2"/>
      <c r="S2422" s="2"/>
      <c r="AP2422" s="1"/>
    </row>
    <row r="2423" spans="4:42" x14ac:dyDescent="0.25">
      <c r="D2423" s="1"/>
      <c r="E2423" s="1"/>
      <c r="F2423" s="1"/>
      <c r="P2423" s="2"/>
      <c r="Q2423" s="2"/>
      <c r="R2423" s="2"/>
      <c r="S2423" s="2"/>
      <c r="AP2423" s="1"/>
    </row>
    <row r="2424" spans="4:42" x14ac:dyDescent="0.25">
      <c r="D2424" s="1"/>
      <c r="E2424" s="1"/>
      <c r="F2424" s="1"/>
      <c r="P2424" s="2"/>
      <c r="Q2424" s="2"/>
      <c r="R2424" s="2"/>
      <c r="S2424" s="2"/>
      <c r="AP2424" s="1"/>
    </row>
    <row r="2425" spans="4:42" x14ac:dyDescent="0.25">
      <c r="D2425" s="1"/>
      <c r="E2425" s="1"/>
      <c r="F2425" s="1"/>
      <c r="P2425" s="2"/>
      <c r="Q2425" s="2"/>
      <c r="R2425" s="2"/>
      <c r="S2425" s="2"/>
      <c r="AP2425" s="1"/>
    </row>
    <row r="2426" spans="4:42" x14ac:dyDescent="0.25">
      <c r="D2426" s="1"/>
      <c r="E2426" s="1"/>
      <c r="F2426" s="1"/>
      <c r="P2426" s="2"/>
      <c r="Q2426" s="2"/>
      <c r="R2426" s="2"/>
      <c r="S2426" s="2"/>
      <c r="AP2426" s="1"/>
    </row>
    <row r="2427" spans="4:42" x14ac:dyDescent="0.25">
      <c r="D2427" s="1"/>
      <c r="E2427" s="1"/>
      <c r="F2427" s="1"/>
      <c r="P2427" s="2"/>
      <c r="Q2427" s="2"/>
      <c r="R2427" s="2"/>
      <c r="S2427" s="2"/>
      <c r="AP2427" s="1"/>
    </row>
    <row r="2428" spans="4:42" x14ac:dyDescent="0.25">
      <c r="D2428" s="1"/>
      <c r="E2428" s="1"/>
      <c r="F2428" s="1"/>
      <c r="P2428" s="2"/>
      <c r="Q2428" s="2"/>
      <c r="R2428" s="2"/>
      <c r="S2428" s="2"/>
      <c r="AP2428" s="1"/>
    </row>
    <row r="2429" spans="4:42" x14ac:dyDescent="0.25">
      <c r="D2429" s="1"/>
      <c r="E2429" s="1"/>
      <c r="F2429" s="1"/>
      <c r="P2429" s="2"/>
      <c r="Q2429" s="2"/>
      <c r="R2429" s="2"/>
      <c r="S2429" s="2"/>
      <c r="AP2429" s="1"/>
    </row>
    <row r="2430" spans="4:42" x14ac:dyDescent="0.25">
      <c r="D2430" s="1"/>
      <c r="E2430" s="1"/>
      <c r="F2430" s="1"/>
      <c r="P2430" s="2"/>
      <c r="Q2430" s="2"/>
      <c r="R2430" s="2"/>
      <c r="S2430" s="2"/>
      <c r="AP2430" s="1"/>
    </row>
    <row r="2431" spans="4:42" x14ac:dyDescent="0.25">
      <c r="D2431" s="1"/>
      <c r="E2431" s="1"/>
      <c r="F2431" s="1"/>
      <c r="P2431" s="2"/>
      <c r="Q2431" s="2"/>
      <c r="R2431" s="2"/>
      <c r="S2431" s="2"/>
      <c r="AP2431" s="1"/>
    </row>
    <row r="2432" spans="4:42" x14ac:dyDescent="0.25">
      <c r="D2432" s="1"/>
      <c r="E2432" s="1"/>
      <c r="F2432" s="1"/>
      <c r="P2432" s="2"/>
      <c r="Q2432" s="2"/>
      <c r="R2432" s="2"/>
      <c r="S2432" s="2"/>
      <c r="AP2432" s="1"/>
    </row>
    <row r="2433" spans="4:42" x14ac:dyDescent="0.25">
      <c r="D2433" s="1"/>
      <c r="E2433" s="1"/>
      <c r="F2433" s="1"/>
      <c r="P2433" s="2"/>
      <c r="Q2433" s="2"/>
      <c r="R2433" s="2"/>
      <c r="S2433" s="2"/>
      <c r="AP2433" s="1"/>
    </row>
    <row r="2434" spans="4:42" x14ac:dyDescent="0.25">
      <c r="D2434" s="1"/>
      <c r="E2434" s="1"/>
      <c r="F2434" s="1"/>
      <c r="P2434" s="2"/>
      <c r="Q2434" s="2"/>
      <c r="R2434" s="2"/>
      <c r="S2434" s="2"/>
      <c r="AP2434" s="1"/>
    </row>
    <row r="2435" spans="4:42" x14ac:dyDescent="0.25">
      <c r="D2435" s="1"/>
      <c r="E2435" s="1"/>
      <c r="F2435" s="1"/>
      <c r="P2435" s="2"/>
      <c r="Q2435" s="2"/>
      <c r="R2435" s="2"/>
      <c r="S2435" s="2"/>
      <c r="AP2435" s="1"/>
    </row>
    <row r="2436" spans="4:42" x14ac:dyDescent="0.25">
      <c r="D2436" s="1"/>
      <c r="E2436" s="1"/>
      <c r="F2436" s="1"/>
      <c r="P2436" s="2"/>
      <c r="Q2436" s="2"/>
      <c r="R2436" s="2"/>
      <c r="S2436" s="2"/>
      <c r="AP2436" s="1"/>
    </row>
    <row r="2437" spans="4:42" x14ac:dyDescent="0.25">
      <c r="D2437" s="1"/>
      <c r="E2437" s="1"/>
      <c r="F2437" s="1"/>
      <c r="P2437" s="2"/>
      <c r="Q2437" s="2"/>
      <c r="R2437" s="2"/>
      <c r="S2437" s="2"/>
      <c r="AP2437" s="1"/>
    </row>
    <row r="2438" spans="4:42" x14ac:dyDescent="0.25">
      <c r="D2438" s="1"/>
      <c r="E2438" s="1"/>
      <c r="F2438" s="1"/>
      <c r="P2438" s="2"/>
      <c r="Q2438" s="2"/>
      <c r="R2438" s="2"/>
      <c r="S2438" s="2"/>
      <c r="AP2438" s="1"/>
    </row>
    <row r="2439" spans="4:42" x14ac:dyDescent="0.25">
      <c r="D2439" s="1"/>
      <c r="E2439" s="1"/>
      <c r="F2439" s="1"/>
      <c r="P2439" s="2"/>
      <c r="Q2439" s="2"/>
      <c r="R2439" s="2"/>
      <c r="S2439" s="2"/>
      <c r="AP2439" s="1"/>
    </row>
    <row r="2440" spans="4:42" x14ac:dyDescent="0.25">
      <c r="D2440" s="1"/>
      <c r="E2440" s="1"/>
      <c r="F2440" s="1"/>
      <c r="P2440" s="2"/>
      <c r="Q2440" s="2"/>
      <c r="R2440" s="2"/>
      <c r="S2440" s="2"/>
      <c r="AP2440" s="1"/>
    </row>
    <row r="2441" spans="4:42" x14ac:dyDescent="0.25">
      <c r="D2441" s="1"/>
      <c r="E2441" s="1"/>
      <c r="F2441" s="1"/>
      <c r="P2441" s="2"/>
      <c r="Q2441" s="2"/>
      <c r="R2441" s="2"/>
      <c r="S2441" s="2"/>
      <c r="AP2441" s="1"/>
    </row>
    <row r="2442" spans="4:42" x14ac:dyDescent="0.25">
      <c r="D2442" s="1"/>
      <c r="E2442" s="1"/>
      <c r="F2442" s="1"/>
      <c r="P2442" s="2"/>
      <c r="Q2442" s="2"/>
      <c r="R2442" s="2"/>
      <c r="S2442" s="2"/>
      <c r="AP2442" s="1"/>
    </row>
    <row r="2443" spans="4:42" x14ac:dyDescent="0.25">
      <c r="D2443" s="1"/>
      <c r="E2443" s="1"/>
      <c r="F2443" s="1"/>
      <c r="P2443" s="2"/>
      <c r="Q2443" s="2"/>
      <c r="R2443" s="2"/>
      <c r="S2443" s="2"/>
      <c r="AP2443" s="1"/>
    </row>
    <row r="2444" spans="4:42" x14ac:dyDescent="0.25">
      <c r="D2444" s="1"/>
      <c r="E2444" s="1"/>
      <c r="F2444" s="1"/>
      <c r="P2444" s="2"/>
      <c r="Q2444" s="2"/>
      <c r="R2444" s="2"/>
      <c r="S2444" s="2"/>
      <c r="AP2444" s="1"/>
    </row>
    <row r="2445" spans="4:42" x14ac:dyDescent="0.25">
      <c r="D2445" s="1"/>
      <c r="E2445" s="1"/>
      <c r="F2445" s="1"/>
      <c r="P2445" s="2"/>
      <c r="Q2445" s="2"/>
      <c r="R2445" s="2"/>
      <c r="S2445" s="2"/>
      <c r="AP2445" s="1"/>
    </row>
    <row r="2446" spans="4:42" x14ac:dyDescent="0.25">
      <c r="D2446" s="1"/>
      <c r="E2446" s="1"/>
      <c r="F2446" s="1"/>
      <c r="P2446" s="2"/>
      <c r="Q2446" s="2"/>
      <c r="R2446" s="2"/>
      <c r="S2446" s="2"/>
      <c r="AP2446" s="1"/>
    </row>
    <row r="2447" spans="4:42" x14ac:dyDescent="0.25">
      <c r="D2447" s="1"/>
      <c r="E2447" s="1"/>
      <c r="F2447" s="1"/>
      <c r="P2447" s="2"/>
      <c r="Q2447" s="2"/>
      <c r="R2447" s="2"/>
      <c r="S2447" s="2"/>
      <c r="AP2447" s="1"/>
    </row>
    <row r="2448" spans="4:42" x14ac:dyDescent="0.25">
      <c r="D2448" s="1"/>
      <c r="E2448" s="1"/>
      <c r="F2448" s="1"/>
      <c r="P2448" s="2"/>
      <c r="Q2448" s="2"/>
      <c r="R2448" s="2"/>
      <c r="S2448" s="2"/>
      <c r="AP2448" s="1"/>
    </row>
    <row r="2449" spans="4:42" x14ac:dyDescent="0.25">
      <c r="D2449" s="1"/>
      <c r="E2449" s="1"/>
      <c r="F2449" s="1"/>
      <c r="P2449" s="2"/>
      <c r="Q2449" s="2"/>
      <c r="R2449" s="2"/>
      <c r="S2449" s="2"/>
      <c r="AP2449" s="1"/>
    </row>
    <row r="2450" spans="4:42" x14ac:dyDescent="0.25">
      <c r="D2450" s="1"/>
      <c r="E2450" s="1"/>
      <c r="F2450" s="1"/>
      <c r="P2450" s="2"/>
      <c r="Q2450" s="2"/>
      <c r="R2450" s="2"/>
      <c r="S2450" s="2"/>
      <c r="AP2450" s="1"/>
    </row>
    <row r="2451" spans="4:42" x14ac:dyDescent="0.25">
      <c r="D2451" s="1"/>
      <c r="E2451" s="1"/>
      <c r="F2451" s="1"/>
      <c r="P2451" s="2"/>
      <c r="Q2451" s="2"/>
      <c r="R2451" s="2"/>
      <c r="S2451" s="2"/>
      <c r="AP2451" s="1"/>
    </row>
    <row r="2452" spans="4:42" x14ac:dyDescent="0.25">
      <c r="D2452" s="1"/>
      <c r="E2452" s="1"/>
      <c r="F2452" s="1"/>
      <c r="P2452" s="2"/>
      <c r="Q2452" s="2"/>
      <c r="R2452" s="2"/>
      <c r="S2452" s="2"/>
      <c r="AP2452" s="1"/>
    </row>
    <row r="2453" spans="4:42" x14ac:dyDescent="0.25">
      <c r="D2453" s="1"/>
      <c r="E2453" s="1"/>
      <c r="F2453" s="1"/>
      <c r="P2453" s="2"/>
      <c r="Q2453" s="2"/>
      <c r="R2453" s="2"/>
      <c r="S2453" s="2"/>
      <c r="AP2453" s="1"/>
    </row>
    <row r="2454" spans="4:42" x14ac:dyDescent="0.25">
      <c r="D2454" s="1"/>
      <c r="E2454" s="1"/>
      <c r="F2454" s="1"/>
      <c r="P2454" s="2"/>
      <c r="Q2454" s="2"/>
      <c r="R2454" s="2"/>
      <c r="S2454" s="2"/>
      <c r="AP2454" s="1"/>
    </row>
    <row r="2455" spans="4:42" x14ac:dyDescent="0.25">
      <c r="D2455" s="1"/>
      <c r="E2455" s="1"/>
      <c r="F2455" s="1"/>
      <c r="P2455" s="2"/>
      <c r="Q2455" s="2"/>
      <c r="R2455" s="2"/>
      <c r="S2455" s="2"/>
      <c r="AP2455" s="1"/>
    </row>
    <row r="2456" spans="4:42" x14ac:dyDescent="0.25">
      <c r="D2456" s="1"/>
      <c r="E2456" s="1"/>
      <c r="F2456" s="1"/>
      <c r="P2456" s="2"/>
      <c r="Q2456" s="2"/>
      <c r="R2456" s="2"/>
      <c r="S2456" s="2"/>
      <c r="AP2456" s="1"/>
    </row>
    <row r="2457" spans="4:42" x14ac:dyDescent="0.25">
      <c r="D2457" s="1"/>
      <c r="E2457" s="1"/>
      <c r="F2457" s="1"/>
      <c r="P2457" s="2"/>
      <c r="Q2457" s="2"/>
      <c r="R2457" s="2"/>
      <c r="S2457" s="2"/>
      <c r="AP2457" s="1"/>
    </row>
    <row r="2458" spans="4:42" x14ac:dyDescent="0.25">
      <c r="D2458" s="1"/>
      <c r="E2458" s="1"/>
      <c r="F2458" s="1"/>
      <c r="P2458" s="2"/>
      <c r="Q2458" s="2"/>
      <c r="R2458" s="2"/>
      <c r="S2458" s="2"/>
      <c r="AP2458" s="1"/>
    </row>
    <row r="2459" spans="4:42" x14ac:dyDescent="0.25">
      <c r="D2459" s="1"/>
      <c r="E2459" s="1"/>
      <c r="F2459" s="1"/>
      <c r="P2459" s="2"/>
      <c r="Q2459" s="2"/>
      <c r="R2459" s="2"/>
      <c r="S2459" s="2"/>
      <c r="AP2459" s="1"/>
    </row>
    <row r="2460" spans="4:42" x14ac:dyDescent="0.25">
      <c r="D2460" s="1"/>
      <c r="E2460" s="1"/>
      <c r="F2460" s="1"/>
      <c r="P2460" s="2"/>
      <c r="Q2460" s="2"/>
      <c r="R2460" s="2"/>
      <c r="S2460" s="2"/>
      <c r="AP2460" s="1"/>
    </row>
    <row r="2461" spans="4:42" x14ac:dyDescent="0.25">
      <c r="D2461" s="1"/>
      <c r="E2461" s="1"/>
      <c r="F2461" s="1"/>
      <c r="P2461" s="2"/>
      <c r="Q2461" s="2"/>
      <c r="R2461" s="2"/>
      <c r="S2461" s="2"/>
      <c r="AP2461" s="1"/>
    </row>
    <row r="2462" spans="4:42" x14ac:dyDescent="0.25">
      <c r="D2462" s="1"/>
      <c r="E2462" s="1"/>
      <c r="F2462" s="1"/>
      <c r="P2462" s="2"/>
      <c r="Q2462" s="2"/>
      <c r="R2462" s="2"/>
      <c r="S2462" s="2"/>
      <c r="AP2462" s="1"/>
    </row>
    <row r="2463" spans="4:42" x14ac:dyDescent="0.25">
      <c r="D2463" s="1"/>
      <c r="E2463" s="1"/>
      <c r="F2463" s="1"/>
      <c r="P2463" s="2"/>
      <c r="Q2463" s="2"/>
      <c r="R2463" s="2"/>
      <c r="S2463" s="2"/>
      <c r="AP2463" s="1"/>
    </row>
    <row r="2464" spans="4:42" x14ac:dyDescent="0.25">
      <c r="D2464" s="1"/>
      <c r="E2464" s="1"/>
      <c r="F2464" s="1"/>
      <c r="P2464" s="2"/>
      <c r="Q2464" s="2"/>
      <c r="R2464" s="2"/>
      <c r="S2464" s="2"/>
      <c r="AP2464" s="1"/>
    </row>
    <row r="2465" spans="4:42" x14ac:dyDescent="0.25">
      <c r="D2465" s="1"/>
      <c r="E2465" s="1"/>
      <c r="F2465" s="1"/>
      <c r="P2465" s="2"/>
      <c r="Q2465" s="2"/>
      <c r="R2465" s="2"/>
      <c r="S2465" s="2"/>
      <c r="AP2465" s="1"/>
    </row>
    <row r="2466" spans="4:42" x14ac:dyDescent="0.25">
      <c r="D2466" s="1"/>
      <c r="E2466" s="1"/>
      <c r="F2466" s="1"/>
      <c r="P2466" s="2"/>
      <c r="Q2466" s="2"/>
      <c r="R2466" s="2"/>
      <c r="S2466" s="2"/>
      <c r="AP2466" s="1"/>
    </row>
    <row r="2467" spans="4:42" x14ac:dyDescent="0.25">
      <c r="D2467" s="1"/>
      <c r="E2467" s="1"/>
      <c r="F2467" s="1"/>
      <c r="P2467" s="2"/>
      <c r="Q2467" s="2"/>
      <c r="R2467" s="2"/>
      <c r="S2467" s="2"/>
      <c r="AP2467" s="1"/>
    </row>
    <row r="2468" spans="4:42" x14ac:dyDescent="0.25">
      <c r="D2468" s="1"/>
      <c r="E2468" s="1"/>
      <c r="F2468" s="1"/>
      <c r="P2468" s="2"/>
      <c r="Q2468" s="2"/>
      <c r="R2468" s="2"/>
      <c r="S2468" s="2"/>
      <c r="AP2468" s="1"/>
    </row>
    <row r="2469" spans="4:42" x14ac:dyDescent="0.25">
      <c r="D2469" s="1"/>
      <c r="E2469" s="1"/>
      <c r="F2469" s="1"/>
      <c r="P2469" s="2"/>
      <c r="Q2469" s="2"/>
      <c r="R2469" s="2"/>
      <c r="S2469" s="2"/>
      <c r="AP2469" s="1"/>
    </row>
    <row r="2470" spans="4:42" x14ac:dyDescent="0.25">
      <c r="D2470" s="1"/>
      <c r="E2470" s="1"/>
      <c r="F2470" s="1"/>
      <c r="P2470" s="2"/>
      <c r="Q2470" s="2"/>
      <c r="R2470" s="2"/>
      <c r="S2470" s="2"/>
      <c r="AP2470" s="1"/>
    </row>
    <row r="2471" spans="4:42" x14ac:dyDescent="0.25">
      <c r="D2471" s="1"/>
      <c r="E2471" s="1"/>
      <c r="F2471" s="1"/>
      <c r="P2471" s="2"/>
      <c r="Q2471" s="2"/>
      <c r="R2471" s="2"/>
      <c r="S2471" s="2"/>
      <c r="AP2471" s="1"/>
    </row>
    <row r="2472" spans="4:42" x14ac:dyDescent="0.25">
      <c r="D2472" s="1"/>
      <c r="E2472" s="1"/>
      <c r="F2472" s="1"/>
      <c r="P2472" s="2"/>
      <c r="Q2472" s="2"/>
      <c r="R2472" s="2"/>
      <c r="S2472" s="2"/>
      <c r="AP2472" s="1"/>
    </row>
    <row r="2473" spans="4:42" x14ac:dyDescent="0.25">
      <c r="D2473" s="1"/>
      <c r="E2473" s="1"/>
      <c r="F2473" s="1"/>
      <c r="P2473" s="2"/>
      <c r="Q2473" s="2"/>
      <c r="R2473" s="2"/>
      <c r="S2473" s="2"/>
      <c r="AP2473" s="1"/>
    </row>
    <row r="2474" spans="4:42" x14ac:dyDescent="0.25">
      <c r="D2474" s="1"/>
      <c r="E2474" s="1"/>
      <c r="F2474" s="1"/>
      <c r="P2474" s="2"/>
      <c r="Q2474" s="2"/>
      <c r="R2474" s="2"/>
      <c r="S2474" s="2"/>
      <c r="AP2474" s="1"/>
    </row>
    <row r="2475" spans="4:42" x14ac:dyDescent="0.25">
      <c r="D2475" s="1"/>
      <c r="E2475" s="1"/>
      <c r="F2475" s="1"/>
      <c r="P2475" s="2"/>
      <c r="Q2475" s="2"/>
      <c r="R2475" s="2"/>
      <c r="S2475" s="2"/>
      <c r="AP2475" s="1"/>
    </row>
    <row r="2476" spans="4:42" x14ac:dyDescent="0.25">
      <c r="D2476" s="1"/>
      <c r="E2476" s="1"/>
      <c r="F2476" s="1"/>
      <c r="P2476" s="2"/>
      <c r="Q2476" s="2"/>
      <c r="R2476" s="2"/>
      <c r="S2476" s="2"/>
      <c r="AP2476" s="1"/>
    </row>
    <row r="2477" spans="4:42" x14ac:dyDescent="0.25">
      <c r="D2477" s="1"/>
      <c r="E2477" s="1"/>
      <c r="F2477" s="1"/>
      <c r="P2477" s="2"/>
      <c r="Q2477" s="2"/>
      <c r="R2477" s="2"/>
      <c r="S2477" s="2"/>
      <c r="AP2477" s="1"/>
    </row>
    <row r="2478" spans="4:42" x14ac:dyDescent="0.25">
      <c r="D2478" s="1"/>
      <c r="E2478" s="1"/>
      <c r="F2478" s="1"/>
      <c r="P2478" s="2"/>
      <c r="Q2478" s="2"/>
      <c r="R2478" s="2"/>
      <c r="S2478" s="2"/>
      <c r="AP2478" s="1"/>
    </row>
    <row r="2479" spans="4:42" x14ac:dyDescent="0.25">
      <c r="D2479" s="1"/>
      <c r="E2479" s="1"/>
      <c r="F2479" s="1"/>
      <c r="P2479" s="2"/>
      <c r="Q2479" s="2"/>
      <c r="R2479" s="2"/>
      <c r="S2479" s="2"/>
      <c r="AP2479" s="1"/>
    </row>
    <row r="2480" spans="4:42" x14ac:dyDescent="0.25">
      <c r="D2480" s="1"/>
      <c r="E2480" s="1"/>
      <c r="F2480" s="1"/>
      <c r="P2480" s="2"/>
      <c r="Q2480" s="2"/>
      <c r="R2480" s="2"/>
      <c r="S2480" s="2"/>
      <c r="AP2480" s="1"/>
    </row>
    <row r="2481" spans="4:42" x14ac:dyDescent="0.25">
      <c r="D2481" s="1"/>
      <c r="E2481" s="1"/>
      <c r="F2481" s="1"/>
      <c r="P2481" s="2"/>
      <c r="Q2481" s="2"/>
      <c r="R2481" s="2"/>
      <c r="S2481" s="2"/>
      <c r="AP2481" s="1"/>
    </row>
    <row r="2482" spans="4:42" x14ac:dyDescent="0.25">
      <c r="D2482" s="1"/>
      <c r="E2482" s="1"/>
      <c r="F2482" s="1"/>
      <c r="P2482" s="2"/>
      <c r="Q2482" s="2"/>
      <c r="R2482" s="2"/>
      <c r="S2482" s="2"/>
      <c r="AP2482" s="1"/>
    </row>
    <row r="2483" spans="4:42" x14ac:dyDescent="0.25">
      <c r="D2483" s="1"/>
      <c r="E2483" s="1"/>
      <c r="F2483" s="1"/>
      <c r="P2483" s="2"/>
      <c r="Q2483" s="2"/>
      <c r="R2483" s="2"/>
      <c r="S2483" s="2"/>
      <c r="AP2483" s="1"/>
    </row>
    <row r="2484" spans="4:42" x14ac:dyDescent="0.25">
      <c r="D2484" s="1"/>
      <c r="E2484" s="1"/>
      <c r="F2484" s="1"/>
      <c r="P2484" s="2"/>
      <c r="Q2484" s="2"/>
      <c r="R2484" s="2"/>
      <c r="S2484" s="2"/>
      <c r="AP2484" s="1"/>
    </row>
    <row r="2485" spans="4:42" x14ac:dyDescent="0.25">
      <c r="D2485" s="1"/>
      <c r="E2485" s="1"/>
      <c r="F2485" s="1"/>
      <c r="P2485" s="2"/>
      <c r="Q2485" s="2"/>
      <c r="R2485" s="2"/>
      <c r="S2485" s="2"/>
      <c r="AP2485" s="1"/>
    </row>
    <row r="2486" spans="4:42" x14ac:dyDescent="0.25">
      <c r="D2486" s="1"/>
      <c r="E2486" s="1"/>
      <c r="F2486" s="1"/>
      <c r="P2486" s="2"/>
      <c r="Q2486" s="2"/>
      <c r="R2486" s="2"/>
      <c r="S2486" s="2"/>
      <c r="AP2486" s="1"/>
    </row>
    <row r="2487" spans="4:42" x14ac:dyDescent="0.25">
      <c r="D2487" s="1"/>
      <c r="E2487" s="1"/>
      <c r="F2487" s="1"/>
      <c r="P2487" s="2"/>
      <c r="Q2487" s="2"/>
      <c r="R2487" s="2"/>
      <c r="S2487" s="2"/>
      <c r="AP2487" s="1"/>
    </row>
    <row r="2488" spans="4:42" x14ac:dyDescent="0.25">
      <c r="D2488" s="1"/>
      <c r="E2488" s="1"/>
      <c r="F2488" s="1"/>
      <c r="P2488" s="2"/>
      <c r="Q2488" s="2"/>
      <c r="R2488" s="2"/>
      <c r="S2488" s="2"/>
      <c r="AP2488" s="1"/>
    </row>
    <row r="2489" spans="4:42" x14ac:dyDescent="0.25">
      <c r="D2489" s="1"/>
      <c r="E2489" s="1"/>
      <c r="F2489" s="1"/>
      <c r="P2489" s="2"/>
      <c r="Q2489" s="2"/>
      <c r="R2489" s="2"/>
      <c r="S2489" s="2"/>
      <c r="AP2489" s="1"/>
    </row>
    <row r="2490" spans="4:42" x14ac:dyDescent="0.25">
      <c r="D2490" s="1"/>
      <c r="E2490" s="1"/>
      <c r="F2490" s="1"/>
      <c r="P2490" s="2"/>
      <c r="Q2490" s="2"/>
      <c r="R2490" s="2"/>
      <c r="S2490" s="2"/>
      <c r="AP2490" s="1"/>
    </row>
    <row r="2491" spans="4:42" x14ac:dyDescent="0.25">
      <c r="D2491" s="1"/>
      <c r="E2491" s="1"/>
      <c r="F2491" s="1"/>
      <c r="P2491" s="2"/>
      <c r="Q2491" s="2"/>
      <c r="R2491" s="2"/>
      <c r="S2491" s="2"/>
      <c r="AP2491" s="1"/>
    </row>
    <row r="2492" spans="4:42" x14ac:dyDescent="0.25">
      <c r="D2492" s="1"/>
      <c r="E2492" s="1"/>
      <c r="F2492" s="1"/>
      <c r="P2492" s="2"/>
      <c r="Q2492" s="2"/>
      <c r="R2492" s="2"/>
      <c r="S2492" s="2"/>
      <c r="AP2492" s="1"/>
    </row>
    <row r="2493" spans="4:42" x14ac:dyDescent="0.25">
      <c r="D2493" s="1"/>
      <c r="E2493" s="1"/>
      <c r="F2493" s="1"/>
      <c r="P2493" s="2"/>
      <c r="Q2493" s="2"/>
      <c r="R2493" s="2"/>
      <c r="S2493" s="2"/>
      <c r="AP2493" s="1"/>
    </row>
    <row r="2494" spans="4:42" x14ac:dyDescent="0.25">
      <c r="D2494" s="1"/>
      <c r="E2494" s="1"/>
      <c r="F2494" s="1"/>
      <c r="P2494" s="2"/>
      <c r="Q2494" s="2"/>
      <c r="R2494" s="2"/>
      <c r="S2494" s="2"/>
      <c r="AP2494" s="1"/>
    </row>
    <row r="2495" spans="4:42" x14ac:dyDescent="0.25">
      <c r="D2495" s="1"/>
      <c r="E2495" s="1"/>
      <c r="F2495" s="1"/>
      <c r="P2495" s="2"/>
      <c r="Q2495" s="2"/>
      <c r="R2495" s="2"/>
      <c r="S2495" s="2"/>
      <c r="AP2495" s="1"/>
    </row>
    <row r="2496" spans="4:42" x14ac:dyDescent="0.25">
      <c r="D2496" s="1"/>
      <c r="E2496" s="1"/>
      <c r="F2496" s="1"/>
      <c r="P2496" s="2"/>
      <c r="Q2496" s="2"/>
      <c r="R2496" s="2"/>
      <c r="S2496" s="2"/>
      <c r="AP2496" s="1"/>
    </row>
    <row r="2497" spans="4:42" x14ac:dyDescent="0.25">
      <c r="D2497" s="1"/>
      <c r="E2497" s="1"/>
      <c r="F2497" s="1"/>
      <c r="P2497" s="2"/>
      <c r="Q2497" s="2"/>
      <c r="R2497" s="2"/>
      <c r="S2497" s="2"/>
      <c r="AP2497" s="1"/>
    </row>
    <row r="2498" spans="4:42" x14ac:dyDescent="0.25">
      <c r="D2498" s="1"/>
      <c r="E2498" s="1"/>
      <c r="F2498" s="1"/>
      <c r="P2498" s="2"/>
      <c r="Q2498" s="2"/>
      <c r="R2498" s="2"/>
      <c r="S2498" s="2"/>
      <c r="AP2498" s="1"/>
    </row>
    <row r="2499" spans="4:42" x14ac:dyDescent="0.25">
      <c r="D2499" s="1"/>
      <c r="E2499" s="1"/>
      <c r="F2499" s="1"/>
      <c r="P2499" s="2"/>
      <c r="Q2499" s="2"/>
      <c r="R2499" s="2"/>
      <c r="S2499" s="2"/>
      <c r="AP2499" s="1"/>
    </row>
    <row r="2500" spans="4:42" x14ac:dyDescent="0.25">
      <c r="D2500" s="1"/>
      <c r="E2500" s="1"/>
      <c r="F2500" s="1"/>
      <c r="P2500" s="2"/>
      <c r="Q2500" s="2"/>
      <c r="R2500" s="2"/>
      <c r="S2500" s="2"/>
      <c r="AP2500" s="1"/>
    </row>
    <row r="2501" spans="4:42" x14ac:dyDescent="0.25">
      <c r="D2501" s="1"/>
      <c r="E2501" s="1"/>
      <c r="F2501" s="1"/>
      <c r="P2501" s="2"/>
      <c r="Q2501" s="2"/>
      <c r="R2501" s="2"/>
      <c r="S2501" s="2"/>
      <c r="AP2501" s="1"/>
    </row>
    <row r="2502" spans="4:42" x14ac:dyDescent="0.25">
      <c r="D2502" s="1"/>
      <c r="E2502" s="1"/>
      <c r="F2502" s="1"/>
      <c r="P2502" s="2"/>
      <c r="Q2502" s="2"/>
      <c r="R2502" s="2"/>
      <c r="S2502" s="2"/>
      <c r="AP2502" s="1"/>
    </row>
    <row r="2503" spans="4:42" x14ac:dyDescent="0.25">
      <c r="D2503" s="1"/>
      <c r="E2503" s="1"/>
      <c r="F2503" s="1"/>
      <c r="P2503" s="2"/>
      <c r="Q2503" s="2"/>
      <c r="R2503" s="2"/>
      <c r="S2503" s="2"/>
      <c r="AP2503" s="1"/>
    </row>
    <row r="2504" spans="4:42" x14ac:dyDescent="0.25">
      <c r="D2504" s="1"/>
      <c r="E2504" s="1"/>
      <c r="F2504" s="1"/>
      <c r="P2504" s="2"/>
      <c r="Q2504" s="2"/>
      <c r="R2504" s="2"/>
      <c r="S2504" s="2"/>
      <c r="AP2504" s="1"/>
    </row>
    <row r="2505" spans="4:42" x14ac:dyDescent="0.25">
      <c r="D2505" s="1"/>
      <c r="E2505" s="1"/>
      <c r="F2505" s="1"/>
      <c r="P2505" s="2"/>
      <c r="Q2505" s="2"/>
      <c r="R2505" s="2"/>
      <c r="S2505" s="2"/>
      <c r="AP2505" s="1"/>
    </row>
    <row r="2506" spans="4:42" x14ac:dyDescent="0.25">
      <c r="D2506" s="1"/>
      <c r="E2506" s="1"/>
      <c r="F2506" s="1"/>
      <c r="P2506" s="2"/>
      <c r="Q2506" s="2"/>
      <c r="R2506" s="2"/>
      <c r="S2506" s="2"/>
      <c r="AP2506" s="1"/>
    </row>
    <row r="2507" spans="4:42" x14ac:dyDescent="0.25">
      <c r="D2507" s="1"/>
      <c r="E2507" s="1"/>
      <c r="F2507" s="1"/>
      <c r="P2507" s="2"/>
      <c r="Q2507" s="2"/>
      <c r="R2507" s="2"/>
      <c r="S2507" s="2"/>
      <c r="AP2507" s="1"/>
    </row>
    <row r="2508" spans="4:42" x14ac:dyDescent="0.25">
      <c r="D2508" s="1"/>
      <c r="E2508" s="1"/>
      <c r="F2508" s="1"/>
      <c r="P2508" s="2"/>
      <c r="Q2508" s="2"/>
      <c r="R2508" s="2"/>
      <c r="S2508" s="2"/>
      <c r="AP2508" s="1"/>
    </row>
    <row r="2509" spans="4:42" x14ac:dyDescent="0.25">
      <c r="D2509" s="1"/>
      <c r="E2509" s="1"/>
      <c r="F2509" s="1"/>
      <c r="P2509" s="2"/>
      <c r="Q2509" s="2"/>
      <c r="R2509" s="2"/>
      <c r="S2509" s="2"/>
      <c r="AP2509" s="1"/>
    </row>
    <row r="2510" spans="4:42" x14ac:dyDescent="0.25">
      <c r="D2510" s="1"/>
      <c r="E2510" s="1"/>
      <c r="F2510" s="1"/>
      <c r="P2510" s="2"/>
      <c r="Q2510" s="2"/>
      <c r="R2510" s="2"/>
      <c r="S2510" s="2"/>
      <c r="AP2510" s="1"/>
    </row>
    <row r="2511" spans="4:42" x14ac:dyDescent="0.25">
      <c r="D2511" s="1"/>
      <c r="E2511" s="1"/>
      <c r="F2511" s="1"/>
      <c r="P2511" s="2"/>
      <c r="Q2511" s="2"/>
      <c r="R2511" s="2"/>
      <c r="S2511" s="2"/>
      <c r="AP2511" s="1"/>
    </row>
    <row r="2512" spans="4:42" x14ac:dyDescent="0.25">
      <c r="D2512" s="1"/>
      <c r="E2512" s="1"/>
      <c r="F2512" s="1"/>
      <c r="P2512" s="2"/>
      <c r="Q2512" s="2"/>
      <c r="R2512" s="2"/>
      <c r="S2512" s="2"/>
      <c r="AP2512" s="1"/>
    </row>
    <row r="2513" spans="4:42" x14ac:dyDescent="0.25">
      <c r="D2513" s="1"/>
      <c r="E2513" s="1"/>
      <c r="F2513" s="1"/>
      <c r="P2513" s="2"/>
      <c r="Q2513" s="2"/>
      <c r="R2513" s="2"/>
      <c r="S2513" s="2"/>
      <c r="AP2513" s="1"/>
    </row>
    <row r="2514" spans="4:42" x14ac:dyDescent="0.25">
      <c r="D2514" s="1"/>
      <c r="E2514" s="1"/>
      <c r="F2514" s="1"/>
      <c r="P2514" s="2"/>
      <c r="Q2514" s="2"/>
      <c r="R2514" s="2"/>
      <c r="S2514" s="2"/>
      <c r="AP2514" s="1"/>
    </row>
    <row r="2515" spans="4:42" x14ac:dyDescent="0.25">
      <c r="D2515" s="1"/>
      <c r="E2515" s="1"/>
      <c r="F2515" s="1"/>
      <c r="P2515" s="2"/>
      <c r="Q2515" s="2"/>
      <c r="R2515" s="2"/>
      <c r="S2515" s="2"/>
      <c r="AP2515" s="1"/>
    </row>
    <row r="2516" spans="4:42" x14ac:dyDescent="0.25">
      <c r="D2516" s="1"/>
      <c r="E2516" s="1"/>
      <c r="F2516" s="1"/>
      <c r="P2516" s="2"/>
      <c r="Q2516" s="2"/>
      <c r="R2516" s="2"/>
      <c r="S2516" s="2"/>
      <c r="AP2516" s="1"/>
    </row>
    <row r="2517" spans="4:42" x14ac:dyDescent="0.25">
      <c r="D2517" s="1"/>
      <c r="E2517" s="1"/>
      <c r="F2517" s="1"/>
      <c r="P2517" s="2"/>
      <c r="Q2517" s="2"/>
      <c r="R2517" s="2"/>
      <c r="S2517" s="2"/>
      <c r="AP2517" s="1"/>
    </row>
    <row r="2518" spans="4:42" x14ac:dyDescent="0.25">
      <c r="D2518" s="1"/>
      <c r="E2518" s="1"/>
      <c r="F2518" s="1"/>
      <c r="P2518" s="2"/>
      <c r="Q2518" s="2"/>
      <c r="R2518" s="2"/>
      <c r="S2518" s="2"/>
      <c r="AP2518" s="1"/>
    </row>
    <row r="2519" spans="4:42" x14ac:dyDescent="0.25">
      <c r="D2519" s="1"/>
      <c r="E2519" s="1"/>
      <c r="F2519" s="1"/>
      <c r="P2519" s="2"/>
      <c r="Q2519" s="2"/>
      <c r="R2519" s="2"/>
      <c r="S2519" s="2"/>
      <c r="AP2519" s="1"/>
    </row>
    <row r="2520" spans="4:42" x14ac:dyDescent="0.25">
      <c r="D2520" s="1"/>
      <c r="E2520" s="1"/>
      <c r="F2520" s="1"/>
      <c r="P2520" s="2"/>
      <c r="Q2520" s="2"/>
      <c r="R2520" s="2"/>
      <c r="S2520" s="2"/>
      <c r="AP2520" s="1"/>
    </row>
    <row r="2521" spans="4:42" x14ac:dyDescent="0.25">
      <c r="D2521" s="1"/>
      <c r="E2521" s="1"/>
      <c r="F2521" s="1"/>
      <c r="P2521" s="2"/>
      <c r="Q2521" s="2"/>
      <c r="R2521" s="2"/>
      <c r="S2521" s="2"/>
      <c r="AP2521" s="1"/>
    </row>
    <row r="2522" spans="4:42" x14ac:dyDescent="0.25">
      <c r="D2522" s="1"/>
      <c r="E2522" s="1"/>
      <c r="F2522" s="1"/>
      <c r="P2522" s="2"/>
      <c r="Q2522" s="2"/>
      <c r="R2522" s="2"/>
      <c r="S2522" s="2"/>
      <c r="AP2522" s="1"/>
    </row>
    <row r="2523" spans="4:42" x14ac:dyDescent="0.25">
      <c r="D2523" s="1"/>
      <c r="E2523" s="1"/>
      <c r="F2523" s="1"/>
      <c r="P2523" s="2"/>
      <c r="Q2523" s="2"/>
      <c r="R2523" s="2"/>
      <c r="S2523" s="2"/>
      <c r="AP2523" s="1"/>
    </row>
    <row r="2524" spans="4:42" x14ac:dyDescent="0.25">
      <c r="D2524" s="1"/>
      <c r="E2524" s="1"/>
      <c r="F2524" s="1"/>
      <c r="P2524" s="2"/>
      <c r="Q2524" s="2"/>
      <c r="R2524" s="2"/>
      <c r="S2524" s="2"/>
      <c r="AP2524" s="1"/>
    </row>
    <row r="2525" spans="4:42" x14ac:dyDescent="0.25">
      <c r="D2525" s="1"/>
      <c r="E2525" s="1"/>
      <c r="F2525" s="1"/>
      <c r="P2525" s="2"/>
      <c r="Q2525" s="2"/>
      <c r="R2525" s="2"/>
      <c r="S2525" s="2"/>
      <c r="AP2525" s="1"/>
    </row>
    <row r="2526" spans="4:42" x14ac:dyDescent="0.25">
      <c r="D2526" s="1"/>
      <c r="E2526" s="1"/>
      <c r="F2526" s="1"/>
      <c r="P2526" s="2"/>
      <c r="Q2526" s="2"/>
      <c r="R2526" s="2"/>
      <c r="S2526" s="2"/>
      <c r="AP2526" s="1"/>
    </row>
    <row r="2527" spans="4:42" x14ac:dyDescent="0.25">
      <c r="D2527" s="1"/>
      <c r="E2527" s="1"/>
      <c r="F2527" s="1"/>
      <c r="P2527" s="2"/>
      <c r="Q2527" s="2"/>
      <c r="R2527" s="2"/>
      <c r="S2527" s="2"/>
      <c r="AP2527" s="1"/>
    </row>
    <row r="2528" spans="4:42" x14ac:dyDescent="0.25">
      <c r="D2528" s="1"/>
      <c r="E2528" s="1"/>
      <c r="F2528" s="1"/>
      <c r="P2528" s="2"/>
      <c r="Q2528" s="2"/>
      <c r="R2528" s="2"/>
      <c r="S2528" s="2"/>
      <c r="AP2528" s="1"/>
    </row>
    <row r="2529" spans="4:42" x14ac:dyDescent="0.25">
      <c r="D2529" s="1"/>
      <c r="E2529" s="1"/>
      <c r="F2529" s="1"/>
      <c r="P2529" s="2"/>
      <c r="Q2529" s="2"/>
      <c r="R2529" s="2"/>
      <c r="S2529" s="2"/>
      <c r="AP2529" s="1"/>
    </row>
    <row r="2530" spans="4:42" x14ac:dyDescent="0.25">
      <c r="D2530" s="1"/>
      <c r="E2530" s="1"/>
      <c r="F2530" s="1"/>
      <c r="P2530" s="2"/>
      <c r="Q2530" s="2"/>
      <c r="R2530" s="2"/>
      <c r="S2530" s="2"/>
      <c r="AP2530" s="1"/>
    </row>
    <row r="2531" spans="4:42" x14ac:dyDescent="0.25">
      <c r="D2531" s="1"/>
      <c r="E2531" s="1"/>
      <c r="F2531" s="1"/>
      <c r="P2531" s="2"/>
      <c r="Q2531" s="2"/>
      <c r="R2531" s="2"/>
      <c r="S2531" s="2"/>
      <c r="AP2531" s="1"/>
    </row>
    <row r="2532" spans="4:42" x14ac:dyDescent="0.25">
      <c r="D2532" s="1"/>
      <c r="E2532" s="1"/>
      <c r="F2532" s="1"/>
      <c r="P2532" s="2"/>
      <c r="Q2532" s="2"/>
      <c r="R2532" s="2"/>
      <c r="S2532" s="2"/>
      <c r="AP2532" s="1"/>
    </row>
    <row r="2533" spans="4:42" x14ac:dyDescent="0.25">
      <c r="D2533" s="1"/>
      <c r="E2533" s="1"/>
      <c r="F2533" s="1"/>
      <c r="P2533" s="2"/>
      <c r="Q2533" s="2"/>
      <c r="R2533" s="2"/>
      <c r="S2533" s="2"/>
      <c r="AP2533" s="1"/>
    </row>
    <row r="2534" spans="4:42" x14ac:dyDescent="0.25">
      <c r="D2534" s="1"/>
      <c r="E2534" s="1"/>
      <c r="F2534" s="1"/>
      <c r="P2534" s="2"/>
      <c r="Q2534" s="2"/>
      <c r="R2534" s="2"/>
      <c r="S2534" s="2"/>
      <c r="AP2534" s="1"/>
    </row>
    <row r="2535" spans="4:42" x14ac:dyDescent="0.25">
      <c r="D2535" s="1"/>
      <c r="E2535" s="1"/>
      <c r="F2535" s="1"/>
      <c r="P2535" s="2"/>
      <c r="Q2535" s="2"/>
      <c r="R2535" s="2"/>
      <c r="S2535" s="2"/>
      <c r="AP2535" s="1"/>
    </row>
    <row r="2536" spans="4:42" x14ac:dyDescent="0.25">
      <c r="D2536" s="1"/>
      <c r="E2536" s="1"/>
      <c r="F2536" s="1"/>
      <c r="P2536" s="2"/>
      <c r="Q2536" s="2"/>
      <c r="R2536" s="2"/>
      <c r="S2536" s="2"/>
      <c r="AP2536" s="1"/>
    </row>
    <row r="2537" spans="4:42" x14ac:dyDescent="0.25">
      <c r="D2537" s="1"/>
      <c r="E2537" s="1"/>
      <c r="F2537" s="1"/>
      <c r="P2537" s="2"/>
      <c r="Q2537" s="2"/>
      <c r="R2537" s="2"/>
      <c r="S2537" s="2"/>
      <c r="AP2537" s="1"/>
    </row>
    <row r="2538" spans="4:42" x14ac:dyDescent="0.25">
      <c r="D2538" s="1"/>
      <c r="E2538" s="1"/>
      <c r="F2538" s="1"/>
      <c r="P2538" s="2"/>
      <c r="Q2538" s="2"/>
      <c r="R2538" s="2"/>
      <c r="S2538" s="2"/>
      <c r="AP2538" s="1"/>
    </row>
    <row r="2539" spans="4:42" x14ac:dyDescent="0.25">
      <c r="D2539" s="1"/>
      <c r="E2539" s="1"/>
      <c r="F2539" s="1"/>
      <c r="P2539" s="2"/>
      <c r="Q2539" s="2"/>
      <c r="R2539" s="2"/>
      <c r="S2539" s="2"/>
      <c r="AP2539" s="1"/>
    </row>
    <row r="2540" spans="4:42" x14ac:dyDescent="0.25">
      <c r="D2540" s="1"/>
      <c r="E2540" s="1"/>
      <c r="F2540" s="1"/>
      <c r="P2540" s="2"/>
      <c r="Q2540" s="2"/>
      <c r="R2540" s="2"/>
      <c r="S2540" s="2"/>
      <c r="AP2540" s="1"/>
    </row>
    <row r="2541" spans="4:42" x14ac:dyDescent="0.25">
      <c r="D2541" s="1"/>
      <c r="E2541" s="1"/>
      <c r="F2541" s="1"/>
      <c r="P2541" s="2"/>
      <c r="Q2541" s="2"/>
      <c r="R2541" s="2"/>
      <c r="S2541" s="2"/>
      <c r="AP2541" s="1"/>
    </row>
    <row r="2542" spans="4:42" x14ac:dyDescent="0.25">
      <c r="D2542" s="1"/>
      <c r="E2542" s="1"/>
      <c r="F2542" s="1"/>
      <c r="P2542" s="2"/>
      <c r="Q2542" s="2"/>
      <c r="R2542" s="2"/>
      <c r="S2542" s="2"/>
      <c r="AP2542" s="1"/>
    </row>
    <row r="2543" spans="4:42" x14ac:dyDescent="0.25">
      <c r="D2543" s="1"/>
      <c r="E2543" s="1"/>
      <c r="F2543" s="1"/>
      <c r="P2543" s="2"/>
      <c r="Q2543" s="2"/>
      <c r="R2543" s="2"/>
      <c r="S2543" s="2"/>
      <c r="AP2543" s="1"/>
    </row>
    <row r="2544" spans="4:42" x14ac:dyDescent="0.25">
      <c r="D2544" s="1"/>
      <c r="E2544" s="1"/>
      <c r="F2544" s="1"/>
      <c r="P2544" s="2"/>
      <c r="Q2544" s="2"/>
      <c r="R2544" s="2"/>
      <c r="S2544" s="2"/>
      <c r="AP2544" s="1"/>
    </row>
    <row r="2545" spans="4:42" x14ac:dyDescent="0.25">
      <c r="D2545" s="1"/>
      <c r="E2545" s="1"/>
      <c r="F2545" s="1"/>
      <c r="P2545" s="2"/>
      <c r="Q2545" s="2"/>
      <c r="R2545" s="2"/>
      <c r="S2545" s="2"/>
      <c r="AP2545" s="1"/>
    </row>
    <row r="2546" spans="4:42" x14ac:dyDescent="0.25">
      <c r="D2546" s="1"/>
      <c r="E2546" s="1"/>
      <c r="F2546" s="1"/>
      <c r="P2546" s="2"/>
      <c r="Q2546" s="2"/>
      <c r="R2546" s="2"/>
      <c r="S2546" s="2"/>
      <c r="AP2546" s="1"/>
    </row>
    <row r="2547" spans="4:42" x14ac:dyDescent="0.25">
      <c r="D2547" s="1"/>
      <c r="E2547" s="1"/>
      <c r="F2547" s="1"/>
      <c r="P2547" s="2"/>
      <c r="Q2547" s="2"/>
      <c r="R2547" s="2"/>
      <c r="S2547" s="2"/>
      <c r="AP2547" s="1"/>
    </row>
    <row r="2548" spans="4:42" x14ac:dyDescent="0.25">
      <c r="D2548" s="1"/>
      <c r="E2548" s="1"/>
      <c r="F2548" s="1"/>
      <c r="P2548" s="2"/>
      <c r="Q2548" s="2"/>
      <c r="R2548" s="2"/>
      <c r="S2548" s="2"/>
      <c r="AP2548" s="1"/>
    </row>
    <row r="2549" spans="4:42" x14ac:dyDescent="0.25">
      <c r="D2549" s="1"/>
      <c r="E2549" s="1"/>
      <c r="F2549" s="1"/>
      <c r="P2549" s="2"/>
      <c r="Q2549" s="2"/>
      <c r="R2549" s="2"/>
      <c r="S2549" s="2"/>
      <c r="AP2549" s="1"/>
    </row>
    <row r="2550" spans="4:42" x14ac:dyDescent="0.25">
      <c r="D2550" s="1"/>
      <c r="E2550" s="1"/>
      <c r="F2550" s="1"/>
      <c r="P2550" s="2"/>
      <c r="Q2550" s="2"/>
      <c r="R2550" s="2"/>
      <c r="S2550" s="2"/>
      <c r="AP2550" s="1"/>
    </row>
    <row r="2551" spans="4:42" x14ac:dyDescent="0.25">
      <c r="D2551" s="1"/>
      <c r="E2551" s="1"/>
      <c r="F2551" s="1"/>
      <c r="P2551" s="2"/>
      <c r="Q2551" s="2"/>
      <c r="R2551" s="2"/>
      <c r="S2551" s="2"/>
      <c r="AP2551" s="1"/>
    </row>
    <row r="2552" spans="4:42" x14ac:dyDescent="0.25">
      <c r="D2552" s="1"/>
      <c r="E2552" s="1"/>
      <c r="F2552" s="1"/>
      <c r="P2552" s="2"/>
      <c r="Q2552" s="2"/>
      <c r="R2552" s="2"/>
      <c r="S2552" s="2"/>
      <c r="AP2552" s="1"/>
    </row>
    <row r="2553" spans="4:42" x14ac:dyDescent="0.25">
      <c r="D2553" s="1"/>
      <c r="E2553" s="1"/>
      <c r="F2553" s="1"/>
      <c r="P2553" s="2"/>
      <c r="Q2553" s="2"/>
      <c r="R2553" s="2"/>
      <c r="S2553" s="2"/>
      <c r="AP2553" s="1"/>
    </row>
    <row r="2554" spans="4:42" x14ac:dyDescent="0.25">
      <c r="D2554" s="1"/>
      <c r="E2554" s="1"/>
      <c r="F2554" s="1"/>
      <c r="P2554" s="2"/>
      <c r="Q2554" s="2"/>
      <c r="R2554" s="2"/>
      <c r="S2554" s="2"/>
      <c r="AP2554" s="1"/>
    </row>
    <row r="2555" spans="4:42" x14ac:dyDescent="0.25">
      <c r="D2555" s="1"/>
      <c r="E2555" s="1"/>
      <c r="F2555" s="1"/>
      <c r="P2555" s="2"/>
      <c r="Q2555" s="2"/>
      <c r="R2555" s="2"/>
      <c r="S2555" s="2"/>
      <c r="AP2555" s="1"/>
    </row>
    <row r="2556" spans="4:42" x14ac:dyDescent="0.25">
      <c r="D2556" s="1"/>
      <c r="E2556" s="1"/>
      <c r="F2556" s="1"/>
      <c r="P2556" s="2"/>
      <c r="Q2556" s="2"/>
      <c r="R2556" s="2"/>
      <c r="S2556" s="2"/>
      <c r="AP2556" s="1"/>
    </row>
    <row r="2557" spans="4:42" x14ac:dyDescent="0.25">
      <c r="D2557" s="1"/>
      <c r="E2557" s="1"/>
      <c r="F2557" s="1"/>
      <c r="P2557" s="2"/>
      <c r="Q2557" s="2"/>
      <c r="R2557" s="2"/>
      <c r="S2557" s="2"/>
      <c r="AP2557" s="1"/>
    </row>
    <row r="2558" spans="4:42" x14ac:dyDescent="0.25">
      <c r="D2558" s="1"/>
      <c r="E2558" s="1"/>
      <c r="F2558" s="1"/>
      <c r="P2558" s="2"/>
      <c r="Q2558" s="2"/>
      <c r="R2558" s="2"/>
      <c r="S2558" s="2"/>
      <c r="AP2558" s="1"/>
    </row>
    <row r="2559" spans="4:42" x14ac:dyDescent="0.25">
      <c r="D2559" s="1"/>
      <c r="E2559" s="1"/>
      <c r="F2559" s="1"/>
      <c r="P2559" s="2"/>
      <c r="Q2559" s="2"/>
      <c r="R2559" s="2"/>
      <c r="S2559" s="2"/>
      <c r="AP2559" s="1"/>
    </row>
    <row r="2560" spans="4:42" x14ac:dyDescent="0.25">
      <c r="D2560" s="1"/>
      <c r="E2560" s="1"/>
      <c r="F2560" s="1"/>
      <c r="P2560" s="2"/>
      <c r="Q2560" s="2"/>
      <c r="R2560" s="2"/>
      <c r="S2560" s="2"/>
      <c r="AP2560" s="1"/>
    </row>
    <row r="2561" spans="4:42" x14ac:dyDescent="0.25">
      <c r="D2561" s="1"/>
      <c r="E2561" s="1"/>
      <c r="F2561" s="1"/>
      <c r="P2561" s="2"/>
      <c r="Q2561" s="2"/>
      <c r="R2561" s="2"/>
      <c r="S2561" s="2"/>
      <c r="AP2561" s="1"/>
    </row>
    <row r="2562" spans="4:42" x14ac:dyDescent="0.25">
      <c r="D2562" s="1"/>
      <c r="E2562" s="1"/>
      <c r="F2562" s="1"/>
      <c r="P2562" s="2"/>
      <c r="Q2562" s="2"/>
      <c r="R2562" s="2"/>
      <c r="S2562" s="2"/>
      <c r="AP2562" s="1"/>
    </row>
    <row r="2563" spans="4:42" x14ac:dyDescent="0.25">
      <c r="D2563" s="1"/>
      <c r="E2563" s="1"/>
      <c r="F2563" s="1"/>
      <c r="P2563" s="2"/>
      <c r="Q2563" s="2"/>
      <c r="R2563" s="2"/>
      <c r="S2563" s="2"/>
      <c r="AP2563" s="1"/>
    </row>
    <row r="2564" spans="4:42" x14ac:dyDescent="0.25">
      <c r="D2564" s="1"/>
      <c r="E2564" s="1"/>
      <c r="F2564" s="1"/>
      <c r="P2564" s="2"/>
      <c r="Q2564" s="2"/>
      <c r="R2564" s="2"/>
      <c r="S2564" s="2"/>
      <c r="AP2564" s="1"/>
    </row>
    <row r="2565" spans="4:42" x14ac:dyDescent="0.25">
      <c r="D2565" s="1"/>
      <c r="E2565" s="1"/>
      <c r="F2565" s="1"/>
      <c r="P2565" s="2"/>
      <c r="Q2565" s="2"/>
      <c r="R2565" s="2"/>
      <c r="S2565" s="2"/>
      <c r="AP2565" s="1"/>
    </row>
    <row r="2566" spans="4:42" x14ac:dyDescent="0.25">
      <c r="D2566" s="1"/>
      <c r="E2566" s="1"/>
      <c r="F2566" s="1"/>
      <c r="P2566" s="2"/>
      <c r="Q2566" s="2"/>
      <c r="R2566" s="2"/>
      <c r="S2566" s="2"/>
      <c r="AP2566" s="1"/>
    </row>
    <row r="2567" spans="4:42" x14ac:dyDescent="0.25">
      <c r="D2567" s="1"/>
      <c r="E2567" s="1"/>
      <c r="F2567" s="1"/>
      <c r="P2567" s="2"/>
      <c r="Q2567" s="2"/>
      <c r="R2567" s="2"/>
      <c r="S2567" s="2"/>
      <c r="AP2567" s="1"/>
    </row>
    <row r="2568" spans="4:42" x14ac:dyDescent="0.25">
      <c r="D2568" s="1"/>
      <c r="E2568" s="1"/>
      <c r="F2568" s="1"/>
      <c r="P2568" s="2"/>
      <c r="Q2568" s="2"/>
      <c r="R2568" s="2"/>
      <c r="S2568" s="2"/>
      <c r="AP2568" s="1"/>
    </row>
    <row r="2569" spans="4:42" x14ac:dyDescent="0.25">
      <c r="D2569" s="1"/>
      <c r="E2569" s="1"/>
      <c r="F2569" s="1"/>
      <c r="P2569" s="2"/>
      <c r="Q2569" s="2"/>
      <c r="R2569" s="2"/>
      <c r="S2569" s="2"/>
      <c r="AP2569" s="1"/>
    </row>
    <row r="2570" spans="4:42" x14ac:dyDescent="0.25">
      <c r="D2570" s="1"/>
      <c r="E2570" s="1"/>
      <c r="F2570" s="1"/>
      <c r="P2570" s="2"/>
      <c r="Q2570" s="2"/>
      <c r="R2570" s="2"/>
      <c r="S2570" s="2"/>
      <c r="AP2570" s="1"/>
    </row>
    <row r="2571" spans="4:42" x14ac:dyDescent="0.25">
      <c r="D2571" s="1"/>
      <c r="E2571" s="1"/>
      <c r="F2571" s="1"/>
      <c r="P2571" s="2"/>
      <c r="Q2571" s="2"/>
      <c r="R2571" s="2"/>
      <c r="S2571" s="2"/>
      <c r="AP2571" s="1"/>
    </row>
    <row r="2572" spans="4:42" x14ac:dyDescent="0.25">
      <c r="D2572" s="1"/>
      <c r="E2572" s="1"/>
      <c r="F2572" s="1"/>
      <c r="P2572" s="2"/>
      <c r="Q2572" s="2"/>
      <c r="R2572" s="2"/>
      <c r="S2572" s="2"/>
      <c r="AP2572" s="1"/>
    </row>
    <row r="2573" spans="4:42" x14ac:dyDescent="0.25">
      <c r="D2573" s="1"/>
      <c r="E2573" s="1"/>
      <c r="F2573" s="1"/>
      <c r="P2573" s="2"/>
      <c r="Q2573" s="2"/>
      <c r="R2573" s="2"/>
      <c r="S2573" s="2"/>
      <c r="AP2573" s="1"/>
    </row>
    <row r="2574" spans="4:42" x14ac:dyDescent="0.25">
      <c r="D2574" s="1"/>
      <c r="E2574" s="1"/>
      <c r="F2574" s="1"/>
      <c r="P2574" s="2"/>
      <c r="Q2574" s="2"/>
      <c r="R2574" s="2"/>
      <c r="S2574" s="2"/>
      <c r="AP2574" s="1"/>
    </row>
    <row r="2575" spans="4:42" x14ac:dyDescent="0.25">
      <c r="D2575" s="1"/>
      <c r="E2575" s="1"/>
      <c r="F2575" s="1"/>
      <c r="P2575" s="2"/>
      <c r="Q2575" s="2"/>
      <c r="R2575" s="2"/>
      <c r="S2575" s="2"/>
      <c r="AP2575" s="1"/>
    </row>
    <row r="2576" spans="4:42" x14ac:dyDescent="0.25">
      <c r="D2576" s="1"/>
      <c r="E2576" s="1"/>
      <c r="F2576" s="1"/>
      <c r="P2576" s="2"/>
      <c r="Q2576" s="2"/>
      <c r="R2576" s="2"/>
      <c r="S2576" s="2"/>
      <c r="AP2576" s="1"/>
    </row>
    <row r="2577" spans="4:42" x14ac:dyDescent="0.25">
      <c r="D2577" s="1"/>
      <c r="E2577" s="1"/>
      <c r="F2577" s="1"/>
      <c r="P2577" s="2"/>
      <c r="Q2577" s="2"/>
      <c r="R2577" s="2"/>
      <c r="S2577" s="2"/>
      <c r="AP2577" s="1"/>
    </row>
    <row r="2578" spans="4:42" x14ac:dyDescent="0.25">
      <c r="D2578" s="1"/>
      <c r="E2578" s="1"/>
      <c r="F2578" s="1"/>
      <c r="P2578" s="2"/>
      <c r="Q2578" s="2"/>
      <c r="R2578" s="2"/>
      <c r="S2578" s="2"/>
      <c r="AP2578" s="1"/>
    </row>
    <row r="2579" spans="4:42" x14ac:dyDescent="0.25">
      <c r="D2579" s="1"/>
      <c r="E2579" s="1"/>
      <c r="F2579" s="1"/>
      <c r="P2579" s="2"/>
      <c r="Q2579" s="2"/>
      <c r="R2579" s="2"/>
      <c r="S2579" s="2"/>
      <c r="AP2579" s="1"/>
    </row>
    <row r="2580" spans="4:42" x14ac:dyDescent="0.25">
      <c r="D2580" s="1"/>
      <c r="E2580" s="1"/>
      <c r="F2580" s="1"/>
      <c r="P2580" s="2"/>
      <c r="Q2580" s="2"/>
      <c r="R2580" s="2"/>
      <c r="S2580" s="2"/>
      <c r="AP2580" s="1"/>
    </row>
    <row r="2581" spans="4:42" x14ac:dyDescent="0.25">
      <c r="D2581" s="1"/>
      <c r="E2581" s="1"/>
      <c r="F2581" s="1"/>
      <c r="P2581" s="2"/>
      <c r="Q2581" s="2"/>
      <c r="R2581" s="2"/>
      <c r="S2581" s="2"/>
      <c r="AP2581" s="1"/>
    </row>
    <row r="2582" spans="4:42" x14ac:dyDescent="0.25">
      <c r="D2582" s="1"/>
      <c r="E2582" s="1"/>
      <c r="F2582" s="1"/>
      <c r="P2582" s="2"/>
      <c r="Q2582" s="2"/>
      <c r="R2582" s="2"/>
      <c r="S2582" s="2"/>
      <c r="AP2582" s="1"/>
    </row>
    <row r="2583" spans="4:42" x14ac:dyDescent="0.25">
      <c r="D2583" s="1"/>
      <c r="E2583" s="1"/>
      <c r="F2583" s="1"/>
      <c r="P2583" s="2"/>
      <c r="Q2583" s="2"/>
      <c r="R2583" s="2"/>
      <c r="S2583" s="2"/>
      <c r="AP2583" s="1"/>
    </row>
    <row r="2584" spans="4:42" x14ac:dyDescent="0.25">
      <c r="D2584" s="1"/>
      <c r="E2584" s="1"/>
      <c r="F2584" s="1"/>
      <c r="P2584" s="2"/>
      <c r="Q2584" s="2"/>
      <c r="R2584" s="2"/>
      <c r="S2584" s="2"/>
      <c r="AP2584" s="1"/>
    </row>
    <row r="2585" spans="4:42" x14ac:dyDescent="0.25">
      <c r="D2585" s="1"/>
      <c r="E2585" s="1"/>
      <c r="F2585" s="1"/>
      <c r="P2585" s="2"/>
      <c r="Q2585" s="2"/>
      <c r="R2585" s="2"/>
      <c r="S2585" s="2"/>
      <c r="AP2585" s="1"/>
    </row>
    <row r="2586" spans="4:42" x14ac:dyDescent="0.25">
      <c r="D2586" s="1"/>
      <c r="E2586" s="1"/>
      <c r="F2586" s="1"/>
      <c r="P2586" s="2"/>
      <c r="Q2586" s="2"/>
      <c r="R2586" s="2"/>
      <c r="S2586" s="2"/>
      <c r="AP2586" s="1"/>
    </row>
    <row r="2587" spans="4:42" x14ac:dyDescent="0.25">
      <c r="D2587" s="1"/>
      <c r="E2587" s="1"/>
      <c r="F2587" s="1"/>
      <c r="P2587" s="2"/>
      <c r="Q2587" s="2"/>
      <c r="R2587" s="2"/>
      <c r="S2587" s="2"/>
      <c r="AP2587" s="1"/>
    </row>
    <row r="2588" spans="4:42" x14ac:dyDescent="0.25">
      <c r="D2588" s="1"/>
      <c r="E2588" s="1"/>
      <c r="F2588" s="1"/>
      <c r="P2588" s="2"/>
      <c r="Q2588" s="2"/>
      <c r="R2588" s="2"/>
      <c r="S2588" s="2"/>
      <c r="AP2588" s="1"/>
    </row>
    <row r="2589" spans="4:42" x14ac:dyDescent="0.25">
      <c r="D2589" s="1"/>
      <c r="E2589" s="1"/>
      <c r="F2589" s="1"/>
      <c r="P2589" s="2"/>
      <c r="Q2589" s="2"/>
      <c r="R2589" s="2"/>
      <c r="S2589" s="2"/>
      <c r="AP2589" s="1"/>
    </row>
    <row r="2590" spans="4:42" x14ac:dyDescent="0.25">
      <c r="D2590" s="1"/>
      <c r="E2590" s="1"/>
      <c r="F2590" s="1"/>
      <c r="P2590" s="2"/>
      <c r="Q2590" s="2"/>
      <c r="R2590" s="2"/>
      <c r="S2590" s="2"/>
      <c r="AP2590" s="1"/>
    </row>
    <row r="2591" spans="4:42" x14ac:dyDescent="0.25">
      <c r="D2591" s="1"/>
      <c r="E2591" s="1"/>
      <c r="F2591" s="1"/>
      <c r="P2591" s="2"/>
      <c r="Q2591" s="2"/>
      <c r="R2591" s="2"/>
      <c r="S2591" s="2"/>
      <c r="AP2591" s="1"/>
    </row>
    <row r="2592" spans="4:42" x14ac:dyDescent="0.25">
      <c r="D2592" s="1"/>
      <c r="E2592" s="1"/>
      <c r="F2592" s="1"/>
      <c r="P2592" s="2"/>
      <c r="Q2592" s="2"/>
      <c r="R2592" s="2"/>
      <c r="S2592" s="2"/>
      <c r="AP2592" s="1"/>
    </row>
    <row r="2593" spans="4:42" x14ac:dyDescent="0.25">
      <c r="D2593" s="1"/>
      <c r="E2593" s="1"/>
      <c r="F2593" s="1"/>
      <c r="P2593" s="2"/>
      <c r="Q2593" s="2"/>
      <c r="R2593" s="2"/>
      <c r="S2593" s="2"/>
      <c r="AP2593" s="1"/>
    </row>
    <row r="2594" spans="4:42" x14ac:dyDescent="0.25">
      <c r="D2594" s="1"/>
      <c r="E2594" s="1"/>
      <c r="F2594" s="1"/>
      <c r="P2594" s="2"/>
      <c r="Q2594" s="2"/>
      <c r="R2594" s="2"/>
      <c r="S2594" s="2"/>
      <c r="AP2594" s="1"/>
    </row>
    <row r="2595" spans="4:42" x14ac:dyDescent="0.25">
      <c r="D2595" s="1"/>
      <c r="E2595" s="1"/>
      <c r="F2595" s="1"/>
      <c r="P2595" s="2"/>
      <c r="Q2595" s="2"/>
      <c r="R2595" s="2"/>
      <c r="S2595" s="2"/>
      <c r="AP2595" s="1"/>
    </row>
    <row r="2596" spans="4:42" x14ac:dyDescent="0.25">
      <c r="D2596" s="1"/>
      <c r="E2596" s="1"/>
      <c r="F2596" s="1"/>
      <c r="P2596" s="2"/>
      <c r="Q2596" s="2"/>
      <c r="R2596" s="2"/>
      <c r="S2596" s="2"/>
      <c r="AP2596" s="1"/>
    </row>
    <row r="2597" spans="4:42" x14ac:dyDescent="0.25">
      <c r="D2597" s="1"/>
      <c r="E2597" s="1"/>
      <c r="F2597" s="1"/>
      <c r="P2597" s="2"/>
      <c r="Q2597" s="2"/>
      <c r="R2597" s="2"/>
      <c r="S2597" s="2"/>
      <c r="AP2597" s="1"/>
    </row>
    <row r="2598" spans="4:42" x14ac:dyDescent="0.25">
      <c r="D2598" s="1"/>
      <c r="E2598" s="1"/>
      <c r="F2598" s="1"/>
      <c r="P2598" s="2"/>
      <c r="Q2598" s="2"/>
      <c r="R2598" s="2"/>
      <c r="S2598" s="2"/>
      <c r="AP2598" s="1"/>
    </row>
    <row r="2599" spans="4:42" x14ac:dyDescent="0.25">
      <c r="D2599" s="1"/>
      <c r="E2599" s="1"/>
      <c r="F2599" s="1"/>
      <c r="P2599" s="2"/>
      <c r="Q2599" s="2"/>
      <c r="R2599" s="2"/>
      <c r="S2599" s="2"/>
      <c r="AP2599" s="1"/>
    </row>
    <row r="2600" spans="4:42" x14ac:dyDescent="0.25">
      <c r="D2600" s="1"/>
      <c r="E2600" s="1"/>
      <c r="F2600" s="1"/>
      <c r="P2600" s="2"/>
      <c r="Q2600" s="2"/>
      <c r="R2600" s="2"/>
      <c r="S2600" s="2"/>
      <c r="AP2600" s="1"/>
    </row>
    <row r="2601" spans="4:42" x14ac:dyDescent="0.25">
      <c r="D2601" s="1"/>
      <c r="E2601" s="1"/>
      <c r="F2601" s="1"/>
      <c r="P2601" s="2"/>
      <c r="Q2601" s="2"/>
      <c r="R2601" s="2"/>
      <c r="S2601" s="2"/>
      <c r="AP2601" s="1"/>
    </row>
    <row r="2602" spans="4:42" x14ac:dyDescent="0.25">
      <c r="D2602" s="1"/>
      <c r="E2602" s="1"/>
      <c r="F2602" s="1"/>
      <c r="P2602" s="2"/>
      <c r="Q2602" s="2"/>
      <c r="R2602" s="2"/>
      <c r="S2602" s="2"/>
      <c r="AP2602" s="1"/>
    </row>
    <row r="2603" spans="4:42" x14ac:dyDescent="0.25">
      <c r="D2603" s="1"/>
      <c r="E2603" s="1"/>
      <c r="F2603" s="1"/>
      <c r="P2603" s="2"/>
      <c r="Q2603" s="2"/>
      <c r="R2603" s="2"/>
      <c r="S2603" s="2"/>
      <c r="AP2603" s="1"/>
    </row>
    <row r="2604" spans="4:42" x14ac:dyDescent="0.25">
      <c r="D2604" s="1"/>
      <c r="E2604" s="1"/>
      <c r="F2604" s="1"/>
      <c r="P2604" s="2"/>
      <c r="Q2604" s="2"/>
      <c r="R2604" s="2"/>
      <c r="S2604" s="2"/>
      <c r="AP2604" s="1"/>
    </row>
    <row r="2605" spans="4:42" x14ac:dyDescent="0.25">
      <c r="D2605" s="1"/>
      <c r="E2605" s="1"/>
      <c r="F2605" s="1"/>
      <c r="P2605" s="2"/>
      <c r="Q2605" s="2"/>
      <c r="R2605" s="2"/>
      <c r="S2605" s="2"/>
      <c r="AP2605" s="1"/>
    </row>
    <row r="2606" spans="4:42" x14ac:dyDescent="0.25">
      <c r="D2606" s="1"/>
      <c r="E2606" s="1"/>
      <c r="F2606" s="1"/>
      <c r="P2606" s="2"/>
      <c r="Q2606" s="2"/>
      <c r="R2606" s="2"/>
      <c r="S2606" s="2"/>
      <c r="AP2606" s="1"/>
    </row>
    <row r="2607" spans="4:42" x14ac:dyDescent="0.25">
      <c r="D2607" s="1"/>
      <c r="E2607" s="1"/>
      <c r="F2607" s="1"/>
      <c r="P2607" s="2"/>
      <c r="Q2607" s="2"/>
      <c r="R2607" s="2"/>
      <c r="S2607" s="2"/>
      <c r="AP2607" s="1"/>
    </row>
    <row r="2608" spans="4:42" x14ac:dyDescent="0.25">
      <c r="D2608" s="1"/>
      <c r="E2608" s="1"/>
      <c r="F2608" s="1"/>
      <c r="P2608" s="2"/>
      <c r="Q2608" s="2"/>
      <c r="R2608" s="2"/>
      <c r="S2608" s="2"/>
      <c r="AP2608" s="1"/>
    </row>
    <row r="2609" spans="4:42" x14ac:dyDescent="0.25">
      <c r="D2609" s="1"/>
      <c r="E2609" s="1"/>
      <c r="F2609" s="1"/>
      <c r="P2609" s="2"/>
      <c r="Q2609" s="2"/>
      <c r="R2609" s="2"/>
      <c r="S2609" s="2"/>
      <c r="AP2609" s="1"/>
    </row>
    <row r="2610" spans="4:42" x14ac:dyDescent="0.25">
      <c r="D2610" s="1"/>
      <c r="E2610" s="1"/>
      <c r="F2610" s="1"/>
      <c r="P2610" s="2"/>
      <c r="Q2610" s="2"/>
      <c r="R2610" s="2"/>
      <c r="S2610" s="2"/>
      <c r="AP2610" s="1"/>
    </row>
    <row r="2611" spans="4:42" x14ac:dyDescent="0.25">
      <c r="D2611" s="1"/>
      <c r="E2611" s="1"/>
      <c r="F2611" s="1"/>
      <c r="P2611" s="2"/>
      <c r="Q2611" s="2"/>
      <c r="R2611" s="2"/>
      <c r="S2611" s="2"/>
      <c r="AP2611" s="1"/>
    </row>
    <row r="2612" spans="4:42" x14ac:dyDescent="0.25">
      <c r="D2612" s="1"/>
      <c r="E2612" s="1"/>
      <c r="F2612" s="1"/>
      <c r="P2612" s="2"/>
      <c r="Q2612" s="2"/>
      <c r="R2612" s="2"/>
      <c r="S2612" s="2"/>
      <c r="AP2612" s="1"/>
    </row>
    <row r="2613" spans="4:42" x14ac:dyDescent="0.25">
      <c r="D2613" s="1"/>
      <c r="E2613" s="1"/>
      <c r="F2613" s="1"/>
      <c r="P2613" s="2"/>
      <c r="Q2613" s="2"/>
      <c r="R2613" s="2"/>
      <c r="S2613" s="2"/>
      <c r="AP2613" s="1"/>
    </row>
    <row r="2614" spans="4:42" x14ac:dyDescent="0.25">
      <c r="D2614" s="1"/>
      <c r="E2614" s="1"/>
      <c r="F2614" s="1"/>
      <c r="P2614" s="2"/>
      <c r="Q2614" s="2"/>
      <c r="R2614" s="2"/>
      <c r="S2614" s="2"/>
      <c r="AP2614" s="1"/>
    </row>
    <row r="2615" spans="4:42" x14ac:dyDescent="0.25">
      <c r="D2615" s="1"/>
      <c r="E2615" s="1"/>
      <c r="F2615" s="1"/>
      <c r="P2615" s="2"/>
      <c r="Q2615" s="2"/>
      <c r="R2615" s="2"/>
      <c r="S2615" s="2"/>
      <c r="AP2615" s="1"/>
    </row>
    <row r="2616" spans="4:42" x14ac:dyDescent="0.25">
      <c r="D2616" s="1"/>
      <c r="E2616" s="1"/>
      <c r="F2616" s="1"/>
      <c r="P2616" s="2"/>
      <c r="Q2616" s="2"/>
      <c r="R2616" s="2"/>
      <c r="S2616" s="2"/>
      <c r="AP2616" s="1"/>
    </row>
    <row r="2617" spans="4:42" x14ac:dyDescent="0.25">
      <c r="D2617" s="1"/>
      <c r="E2617" s="1"/>
      <c r="F2617" s="1"/>
      <c r="P2617" s="2"/>
      <c r="Q2617" s="2"/>
      <c r="R2617" s="2"/>
      <c r="S2617" s="2"/>
      <c r="AP2617" s="1"/>
    </row>
    <row r="2618" spans="4:42" x14ac:dyDescent="0.25">
      <c r="D2618" s="1"/>
      <c r="E2618" s="1"/>
      <c r="F2618" s="1"/>
      <c r="P2618" s="2"/>
      <c r="Q2618" s="2"/>
      <c r="R2618" s="2"/>
      <c r="S2618" s="2"/>
      <c r="AP2618" s="1"/>
    </row>
    <row r="2619" spans="4:42" x14ac:dyDescent="0.25">
      <c r="D2619" s="1"/>
      <c r="E2619" s="1"/>
      <c r="F2619" s="1"/>
      <c r="P2619" s="2"/>
      <c r="Q2619" s="2"/>
      <c r="R2619" s="2"/>
      <c r="S2619" s="2"/>
      <c r="AP2619" s="1"/>
    </row>
    <row r="2620" spans="4:42" x14ac:dyDescent="0.25">
      <c r="D2620" s="1"/>
      <c r="E2620" s="1"/>
      <c r="F2620" s="1"/>
      <c r="P2620" s="2"/>
      <c r="Q2620" s="2"/>
      <c r="R2620" s="2"/>
      <c r="S2620" s="2"/>
      <c r="AP2620" s="1"/>
    </row>
    <row r="2621" spans="4:42" x14ac:dyDescent="0.25">
      <c r="D2621" s="1"/>
      <c r="E2621" s="1"/>
      <c r="F2621" s="1"/>
      <c r="P2621" s="2"/>
      <c r="Q2621" s="2"/>
      <c r="R2621" s="2"/>
      <c r="S2621" s="2"/>
      <c r="AP2621" s="1"/>
    </row>
    <row r="2622" spans="4:42" x14ac:dyDescent="0.25">
      <c r="D2622" s="1"/>
      <c r="E2622" s="1"/>
      <c r="F2622" s="1"/>
      <c r="P2622" s="2"/>
      <c r="Q2622" s="2"/>
      <c r="R2622" s="2"/>
      <c r="S2622" s="2"/>
      <c r="AP2622" s="1"/>
    </row>
    <row r="2623" spans="4:42" x14ac:dyDescent="0.25">
      <c r="D2623" s="1"/>
      <c r="E2623" s="1"/>
      <c r="F2623" s="1"/>
      <c r="P2623" s="2"/>
      <c r="Q2623" s="2"/>
      <c r="R2623" s="2"/>
      <c r="S2623" s="2"/>
      <c r="AP2623" s="1"/>
    </row>
    <row r="2624" spans="4:42" x14ac:dyDescent="0.25">
      <c r="D2624" s="1"/>
      <c r="E2624" s="1"/>
      <c r="F2624" s="1"/>
      <c r="P2624" s="2"/>
      <c r="Q2624" s="2"/>
      <c r="R2624" s="2"/>
      <c r="S2624" s="2"/>
      <c r="AP2624" s="1"/>
    </row>
    <row r="2625" spans="4:42" x14ac:dyDescent="0.25">
      <c r="D2625" s="1"/>
      <c r="E2625" s="1"/>
      <c r="F2625" s="1"/>
      <c r="P2625" s="2"/>
      <c r="Q2625" s="2"/>
      <c r="R2625" s="2"/>
      <c r="S2625" s="2"/>
      <c r="AP2625" s="1"/>
    </row>
    <row r="2626" spans="4:42" x14ac:dyDescent="0.25">
      <c r="D2626" s="1"/>
      <c r="E2626" s="1"/>
      <c r="F2626" s="1"/>
      <c r="P2626" s="2"/>
      <c r="Q2626" s="2"/>
      <c r="R2626" s="2"/>
      <c r="S2626" s="2"/>
      <c r="AP2626" s="1"/>
    </row>
    <row r="2627" spans="4:42" x14ac:dyDescent="0.25">
      <c r="D2627" s="1"/>
      <c r="E2627" s="1"/>
      <c r="F2627" s="1"/>
      <c r="P2627" s="2"/>
      <c r="Q2627" s="2"/>
      <c r="R2627" s="2"/>
      <c r="S2627" s="2"/>
      <c r="AP2627" s="1"/>
    </row>
    <row r="2628" spans="4:42" x14ac:dyDescent="0.25">
      <c r="D2628" s="1"/>
      <c r="E2628" s="1"/>
      <c r="F2628" s="1"/>
      <c r="P2628" s="2"/>
      <c r="Q2628" s="2"/>
      <c r="R2628" s="2"/>
      <c r="S2628" s="2"/>
      <c r="AP2628" s="1"/>
    </row>
    <row r="2629" spans="4:42" x14ac:dyDescent="0.25">
      <c r="D2629" s="1"/>
      <c r="E2629" s="1"/>
      <c r="F2629" s="1"/>
      <c r="P2629" s="2"/>
      <c r="Q2629" s="2"/>
      <c r="R2629" s="2"/>
      <c r="S2629" s="2"/>
      <c r="AP2629" s="1"/>
    </row>
    <row r="2630" spans="4:42" x14ac:dyDescent="0.25">
      <c r="D2630" s="1"/>
      <c r="E2630" s="1"/>
      <c r="F2630" s="1"/>
      <c r="P2630" s="2"/>
      <c r="Q2630" s="2"/>
      <c r="R2630" s="2"/>
      <c r="S2630" s="2"/>
      <c r="AP2630" s="1"/>
    </row>
    <row r="2631" spans="4:42" x14ac:dyDescent="0.25">
      <c r="D2631" s="1"/>
      <c r="E2631" s="1"/>
      <c r="F2631" s="1"/>
      <c r="P2631" s="2"/>
      <c r="Q2631" s="2"/>
      <c r="R2631" s="2"/>
      <c r="S2631" s="2"/>
      <c r="AP2631" s="1"/>
    </row>
    <row r="2632" spans="4:42" x14ac:dyDescent="0.25">
      <c r="D2632" s="1"/>
      <c r="E2632" s="1"/>
      <c r="F2632" s="1"/>
      <c r="P2632" s="2"/>
      <c r="Q2632" s="2"/>
      <c r="R2632" s="2"/>
      <c r="S2632" s="2"/>
      <c r="AP2632" s="1"/>
    </row>
    <row r="2633" spans="4:42" x14ac:dyDescent="0.25">
      <c r="D2633" s="1"/>
      <c r="E2633" s="1"/>
      <c r="F2633" s="1"/>
      <c r="P2633" s="2"/>
      <c r="Q2633" s="2"/>
      <c r="R2633" s="2"/>
      <c r="S2633" s="2"/>
      <c r="AP2633" s="1"/>
    </row>
    <row r="2634" spans="4:42" x14ac:dyDescent="0.25">
      <c r="D2634" s="1"/>
      <c r="E2634" s="1"/>
      <c r="F2634" s="1"/>
      <c r="P2634" s="2"/>
      <c r="Q2634" s="2"/>
      <c r="R2634" s="2"/>
      <c r="S2634" s="2"/>
      <c r="AP2634" s="1"/>
    </row>
    <row r="2635" spans="4:42" x14ac:dyDescent="0.25">
      <c r="D2635" s="1"/>
      <c r="E2635" s="1"/>
      <c r="F2635" s="1"/>
      <c r="P2635" s="2"/>
      <c r="Q2635" s="2"/>
      <c r="R2635" s="2"/>
      <c r="S2635" s="2"/>
      <c r="AP2635" s="1"/>
    </row>
    <row r="2636" spans="4:42" x14ac:dyDescent="0.25">
      <c r="D2636" s="1"/>
      <c r="E2636" s="1"/>
      <c r="F2636" s="1"/>
      <c r="P2636" s="2"/>
      <c r="Q2636" s="2"/>
      <c r="R2636" s="2"/>
      <c r="S2636" s="2"/>
      <c r="AP2636" s="1"/>
    </row>
    <row r="2637" spans="4:42" x14ac:dyDescent="0.25">
      <c r="D2637" s="1"/>
      <c r="E2637" s="1"/>
      <c r="F2637" s="1"/>
      <c r="P2637" s="2"/>
      <c r="Q2637" s="2"/>
      <c r="R2637" s="2"/>
      <c r="S2637" s="2"/>
      <c r="AP2637" s="1"/>
    </row>
    <row r="2638" spans="4:42" x14ac:dyDescent="0.25">
      <c r="D2638" s="1"/>
      <c r="E2638" s="1"/>
      <c r="F2638" s="1"/>
      <c r="P2638" s="2"/>
      <c r="Q2638" s="2"/>
      <c r="R2638" s="2"/>
      <c r="S2638" s="2"/>
      <c r="AP2638" s="1"/>
    </row>
    <row r="2639" spans="4:42" x14ac:dyDescent="0.25">
      <c r="D2639" s="1"/>
      <c r="E2639" s="1"/>
      <c r="F2639" s="1"/>
      <c r="P2639" s="2"/>
      <c r="Q2639" s="2"/>
      <c r="R2639" s="2"/>
      <c r="S2639" s="2"/>
      <c r="AP2639" s="1"/>
    </row>
    <row r="2640" spans="4:42" x14ac:dyDescent="0.25">
      <c r="D2640" s="1"/>
      <c r="E2640" s="1"/>
      <c r="F2640" s="1"/>
      <c r="P2640" s="2"/>
      <c r="Q2640" s="2"/>
      <c r="R2640" s="2"/>
      <c r="S2640" s="2"/>
      <c r="AP2640" s="1"/>
    </row>
    <row r="2641" spans="4:42" x14ac:dyDescent="0.25">
      <c r="D2641" s="1"/>
      <c r="E2641" s="1"/>
      <c r="F2641" s="1"/>
      <c r="P2641" s="2"/>
      <c r="Q2641" s="2"/>
      <c r="R2641" s="2"/>
      <c r="S2641" s="2"/>
      <c r="AP2641" s="1"/>
    </row>
    <row r="2642" spans="4:42" x14ac:dyDescent="0.25">
      <c r="D2642" s="1"/>
      <c r="E2642" s="1"/>
      <c r="F2642" s="1"/>
      <c r="P2642" s="2"/>
      <c r="Q2642" s="2"/>
      <c r="R2642" s="2"/>
      <c r="S2642" s="2"/>
      <c r="AP2642" s="1"/>
    </row>
    <row r="2643" spans="4:42" x14ac:dyDescent="0.25">
      <c r="D2643" s="1"/>
      <c r="E2643" s="1"/>
      <c r="F2643" s="1"/>
      <c r="P2643" s="2"/>
      <c r="Q2643" s="2"/>
      <c r="R2643" s="2"/>
      <c r="S2643" s="2"/>
      <c r="AP2643" s="1"/>
    </row>
    <row r="2644" spans="4:42" x14ac:dyDescent="0.25">
      <c r="D2644" s="1"/>
      <c r="E2644" s="1"/>
      <c r="F2644" s="1"/>
      <c r="P2644" s="2"/>
      <c r="Q2644" s="2"/>
      <c r="R2644" s="2"/>
      <c r="S2644" s="2"/>
      <c r="AP2644" s="1"/>
    </row>
    <row r="2645" spans="4:42" x14ac:dyDescent="0.25">
      <c r="D2645" s="1"/>
      <c r="E2645" s="1"/>
      <c r="F2645" s="1"/>
      <c r="P2645" s="2"/>
      <c r="Q2645" s="2"/>
      <c r="R2645" s="2"/>
      <c r="S2645" s="2"/>
      <c r="AP2645" s="1"/>
    </row>
    <row r="2646" spans="4:42" x14ac:dyDescent="0.25">
      <c r="D2646" s="1"/>
      <c r="E2646" s="1"/>
      <c r="F2646" s="1"/>
      <c r="P2646" s="2"/>
      <c r="Q2646" s="2"/>
      <c r="R2646" s="2"/>
      <c r="S2646" s="2"/>
      <c r="AP2646" s="1"/>
    </row>
    <row r="2647" spans="4:42" x14ac:dyDescent="0.25">
      <c r="D2647" s="1"/>
      <c r="E2647" s="1"/>
      <c r="F2647" s="1"/>
      <c r="P2647" s="2"/>
      <c r="Q2647" s="2"/>
      <c r="R2647" s="2"/>
      <c r="S2647" s="2"/>
      <c r="AP2647" s="1"/>
    </row>
    <row r="2648" spans="4:42" x14ac:dyDescent="0.25">
      <c r="D2648" s="1"/>
      <c r="E2648" s="1"/>
      <c r="F2648" s="1"/>
      <c r="P2648" s="2"/>
      <c r="Q2648" s="2"/>
      <c r="R2648" s="2"/>
      <c r="S2648" s="2"/>
      <c r="AP2648" s="1"/>
    </row>
    <row r="2649" spans="4:42" x14ac:dyDescent="0.25">
      <c r="D2649" s="1"/>
      <c r="E2649" s="1"/>
      <c r="F2649" s="1"/>
      <c r="P2649" s="2"/>
      <c r="Q2649" s="2"/>
      <c r="R2649" s="2"/>
      <c r="S2649" s="2"/>
      <c r="AP2649" s="1"/>
    </row>
    <row r="2650" spans="4:42" x14ac:dyDescent="0.25">
      <c r="D2650" s="1"/>
      <c r="E2650" s="1"/>
      <c r="F2650" s="1"/>
      <c r="P2650" s="2"/>
      <c r="Q2650" s="2"/>
      <c r="R2650" s="2"/>
      <c r="S2650" s="2"/>
      <c r="AP2650" s="1"/>
    </row>
    <row r="2651" spans="4:42" x14ac:dyDescent="0.25">
      <c r="D2651" s="1"/>
      <c r="E2651" s="1"/>
      <c r="F2651" s="1"/>
      <c r="P2651" s="2"/>
      <c r="Q2651" s="2"/>
      <c r="R2651" s="2"/>
      <c r="S2651" s="2"/>
      <c r="AP2651" s="1"/>
    </row>
    <row r="2652" spans="4:42" x14ac:dyDescent="0.25">
      <c r="D2652" s="1"/>
      <c r="E2652" s="1"/>
      <c r="F2652" s="1"/>
      <c r="P2652" s="2"/>
      <c r="Q2652" s="2"/>
      <c r="R2652" s="2"/>
      <c r="S2652" s="2"/>
      <c r="AP2652" s="1"/>
    </row>
    <row r="2653" spans="4:42" x14ac:dyDescent="0.25">
      <c r="D2653" s="1"/>
      <c r="E2653" s="1"/>
      <c r="F2653" s="1"/>
      <c r="P2653" s="2"/>
      <c r="Q2653" s="2"/>
      <c r="R2653" s="2"/>
      <c r="S2653" s="2"/>
      <c r="AP2653" s="1"/>
    </row>
    <row r="2654" spans="4:42" x14ac:dyDescent="0.25">
      <c r="D2654" s="1"/>
      <c r="E2654" s="1"/>
      <c r="F2654" s="1"/>
      <c r="P2654" s="2"/>
      <c r="Q2654" s="2"/>
      <c r="R2654" s="2"/>
      <c r="S2654" s="2"/>
      <c r="AP2654" s="1"/>
    </row>
    <row r="2655" spans="4:42" x14ac:dyDescent="0.25">
      <c r="D2655" s="1"/>
      <c r="E2655" s="1"/>
      <c r="F2655" s="1"/>
      <c r="P2655" s="2"/>
      <c r="Q2655" s="2"/>
      <c r="R2655" s="2"/>
      <c r="S2655" s="2"/>
      <c r="AP2655" s="1"/>
    </row>
    <row r="2656" spans="4:42" x14ac:dyDescent="0.25">
      <c r="D2656" s="1"/>
      <c r="E2656" s="1"/>
      <c r="F2656" s="1"/>
      <c r="P2656" s="2"/>
      <c r="Q2656" s="2"/>
      <c r="R2656" s="2"/>
      <c r="S2656" s="2"/>
      <c r="AP2656" s="1"/>
    </row>
    <row r="2657" spans="4:42" x14ac:dyDescent="0.25">
      <c r="D2657" s="1"/>
      <c r="E2657" s="1"/>
      <c r="F2657" s="1"/>
      <c r="P2657" s="2"/>
      <c r="Q2657" s="2"/>
      <c r="R2657" s="2"/>
      <c r="S2657" s="2"/>
      <c r="AP2657" s="1"/>
    </row>
    <row r="2658" spans="4:42" x14ac:dyDescent="0.25">
      <c r="D2658" s="1"/>
      <c r="E2658" s="1"/>
      <c r="F2658" s="1"/>
      <c r="P2658" s="2"/>
      <c r="Q2658" s="2"/>
      <c r="R2658" s="2"/>
      <c r="S2658" s="2"/>
      <c r="AP2658" s="1"/>
    </row>
    <row r="2659" spans="4:42" x14ac:dyDescent="0.25">
      <c r="D2659" s="1"/>
      <c r="E2659" s="1"/>
      <c r="F2659" s="1"/>
      <c r="P2659" s="2"/>
      <c r="Q2659" s="2"/>
      <c r="R2659" s="2"/>
      <c r="S2659" s="2"/>
      <c r="AP2659" s="1"/>
    </row>
    <row r="2660" spans="4:42" x14ac:dyDescent="0.25">
      <c r="D2660" s="1"/>
      <c r="E2660" s="1"/>
      <c r="F2660" s="1"/>
      <c r="P2660" s="2"/>
      <c r="Q2660" s="2"/>
      <c r="R2660" s="2"/>
      <c r="S2660" s="2"/>
      <c r="AP2660" s="1"/>
    </row>
    <row r="2661" spans="4:42" x14ac:dyDescent="0.25">
      <c r="D2661" s="1"/>
      <c r="E2661" s="1"/>
      <c r="F2661" s="1"/>
      <c r="P2661" s="2"/>
      <c r="Q2661" s="2"/>
      <c r="R2661" s="2"/>
      <c r="S2661" s="2"/>
      <c r="AP2661" s="1"/>
    </row>
    <row r="2662" spans="4:42" x14ac:dyDescent="0.25">
      <c r="D2662" s="1"/>
      <c r="E2662" s="1"/>
      <c r="F2662" s="1"/>
      <c r="P2662" s="2"/>
      <c r="Q2662" s="2"/>
      <c r="R2662" s="2"/>
      <c r="S2662" s="2"/>
      <c r="AP2662" s="1"/>
    </row>
    <row r="2663" spans="4:42" x14ac:dyDescent="0.25">
      <c r="D2663" s="1"/>
      <c r="E2663" s="1"/>
      <c r="F2663" s="1"/>
      <c r="P2663" s="2"/>
      <c r="Q2663" s="2"/>
      <c r="R2663" s="2"/>
      <c r="S2663" s="2"/>
      <c r="AP2663" s="1"/>
    </row>
    <row r="2664" spans="4:42" x14ac:dyDescent="0.25">
      <c r="D2664" s="1"/>
      <c r="E2664" s="1"/>
      <c r="F2664" s="1"/>
      <c r="P2664" s="2"/>
      <c r="Q2664" s="2"/>
      <c r="R2664" s="2"/>
      <c r="S2664" s="2"/>
      <c r="AP2664" s="1"/>
    </row>
    <row r="2665" spans="4:42" x14ac:dyDescent="0.25">
      <c r="D2665" s="1"/>
      <c r="E2665" s="1"/>
      <c r="F2665" s="1"/>
      <c r="P2665" s="2"/>
      <c r="Q2665" s="2"/>
      <c r="R2665" s="2"/>
      <c r="S2665" s="2"/>
      <c r="AP2665" s="1"/>
    </row>
    <row r="2666" spans="4:42" x14ac:dyDescent="0.25">
      <c r="D2666" s="1"/>
      <c r="E2666" s="1"/>
      <c r="F2666" s="1"/>
      <c r="P2666" s="2"/>
      <c r="Q2666" s="2"/>
      <c r="R2666" s="2"/>
      <c r="S2666" s="2"/>
      <c r="AP2666" s="1"/>
    </row>
    <row r="2667" spans="4:42" x14ac:dyDescent="0.25">
      <c r="D2667" s="1"/>
      <c r="E2667" s="1"/>
      <c r="F2667" s="1"/>
      <c r="P2667" s="2"/>
      <c r="Q2667" s="2"/>
      <c r="R2667" s="2"/>
      <c r="S2667" s="2"/>
      <c r="AP2667" s="1"/>
    </row>
    <row r="2668" spans="4:42" x14ac:dyDescent="0.25">
      <c r="D2668" s="1"/>
      <c r="E2668" s="1"/>
      <c r="F2668" s="1"/>
      <c r="P2668" s="2"/>
      <c r="Q2668" s="2"/>
      <c r="R2668" s="2"/>
      <c r="S2668" s="2"/>
      <c r="AP2668" s="1"/>
    </row>
    <row r="2669" spans="4:42" x14ac:dyDescent="0.25">
      <c r="D2669" s="1"/>
      <c r="E2669" s="1"/>
      <c r="F2669" s="1"/>
      <c r="P2669" s="2"/>
      <c r="Q2669" s="2"/>
      <c r="R2669" s="2"/>
      <c r="S2669" s="2"/>
      <c r="AP2669" s="1"/>
    </row>
    <row r="2670" spans="4:42" x14ac:dyDescent="0.25">
      <c r="D2670" s="1"/>
      <c r="E2670" s="1"/>
      <c r="F2670" s="1"/>
      <c r="P2670" s="2"/>
      <c r="Q2670" s="2"/>
      <c r="R2670" s="2"/>
      <c r="S2670" s="2"/>
      <c r="AP2670" s="1"/>
    </row>
    <row r="2671" spans="4:42" x14ac:dyDescent="0.25">
      <c r="D2671" s="1"/>
      <c r="E2671" s="1"/>
      <c r="F2671" s="1"/>
      <c r="P2671" s="2"/>
      <c r="Q2671" s="2"/>
      <c r="R2671" s="2"/>
      <c r="S2671" s="2"/>
      <c r="AP2671" s="1"/>
    </row>
    <row r="2672" spans="4:42" x14ac:dyDescent="0.25">
      <c r="D2672" s="1"/>
      <c r="E2672" s="1"/>
      <c r="F2672" s="1"/>
      <c r="P2672" s="2"/>
      <c r="Q2672" s="2"/>
      <c r="R2672" s="2"/>
      <c r="S2672" s="2"/>
      <c r="AP2672" s="1"/>
    </row>
    <row r="2673" spans="4:42" x14ac:dyDescent="0.25">
      <c r="D2673" s="1"/>
      <c r="E2673" s="1"/>
      <c r="F2673" s="1"/>
      <c r="P2673" s="2"/>
      <c r="Q2673" s="2"/>
      <c r="R2673" s="2"/>
      <c r="S2673" s="2"/>
      <c r="AP2673" s="1"/>
    </row>
    <row r="2674" spans="4:42" x14ac:dyDescent="0.25">
      <c r="D2674" s="1"/>
      <c r="E2674" s="1"/>
      <c r="F2674" s="1"/>
      <c r="P2674" s="2"/>
      <c r="Q2674" s="2"/>
      <c r="R2674" s="2"/>
      <c r="S2674" s="2"/>
      <c r="AP2674" s="1"/>
    </row>
    <row r="2675" spans="4:42" x14ac:dyDescent="0.25">
      <c r="D2675" s="1"/>
      <c r="E2675" s="1"/>
      <c r="F2675" s="1"/>
      <c r="P2675" s="2"/>
      <c r="Q2675" s="2"/>
      <c r="R2675" s="2"/>
      <c r="S2675" s="2"/>
      <c r="AP2675" s="1"/>
    </row>
    <row r="2676" spans="4:42" x14ac:dyDescent="0.25">
      <c r="D2676" s="1"/>
      <c r="E2676" s="1"/>
      <c r="F2676" s="1"/>
      <c r="P2676" s="2"/>
      <c r="Q2676" s="2"/>
      <c r="R2676" s="2"/>
      <c r="S2676" s="2"/>
      <c r="AP2676" s="1"/>
    </row>
    <row r="2677" spans="4:42" x14ac:dyDescent="0.25">
      <c r="D2677" s="1"/>
      <c r="E2677" s="1"/>
      <c r="F2677" s="1"/>
      <c r="P2677" s="2"/>
      <c r="Q2677" s="2"/>
      <c r="R2677" s="2"/>
      <c r="S2677" s="2"/>
      <c r="AP2677" s="1"/>
    </row>
    <row r="2678" spans="4:42" x14ac:dyDescent="0.25">
      <c r="D2678" s="1"/>
      <c r="E2678" s="1"/>
      <c r="F2678" s="1"/>
      <c r="P2678" s="2"/>
      <c r="Q2678" s="2"/>
      <c r="R2678" s="2"/>
      <c r="S2678" s="2"/>
      <c r="AP2678" s="1"/>
    </row>
    <row r="2679" spans="4:42" x14ac:dyDescent="0.25">
      <c r="D2679" s="1"/>
      <c r="E2679" s="1"/>
      <c r="F2679" s="1"/>
      <c r="P2679" s="2"/>
      <c r="Q2679" s="2"/>
      <c r="R2679" s="2"/>
      <c r="S2679" s="2"/>
      <c r="AP2679" s="1"/>
    </row>
    <row r="2680" spans="4:42" x14ac:dyDescent="0.25">
      <c r="D2680" s="1"/>
      <c r="E2680" s="1"/>
      <c r="F2680" s="1"/>
      <c r="P2680" s="2"/>
      <c r="Q2680" s="2"/>
      <c r="R2680" s="2"/>
      <c r="S2680" s="2"/>
      <c r="AP2680" s="1"/>
    </row>
    <row r="2681" spans="4:42" x14ac:dyDescent="0.25">
      <c r="D2681" s="1"/>
      <c r="E2681" s="1"/>
      <c r="F2681" s="1"/>
      <c r="P2681" s="2"/>
      <c r="Q2681" s="2"/>
      <c r="R2681" s="2"/>
      <c r="S2681" s="2"/>
      <c r="AP2681" s="1"/>
    </row>
    <row r="2682" spans="4:42" x14ac:dyDescent="0.25">
      <c r="D2682" s="1"/>
      <c r="E2682" s="1"/>
      <c r="F2682" s="1"/>
      <c r="P2682" s="2"/>
      <c r="Q2682" s="2"/>
      <c r="R2682" s="2"/>
      <c r="S2682" s="2"/>
      <c r="AP2682" s="1"/>
    </row>
    <row r="2683" spans="4:42" x14ac:dyDescent="0.25">
      <c r="D2683" s="1"/>
      <c r="E2683" s="1"/>
      <c r="F2683" s="1"/>
      <c r="P2683" s="2"/>
      <c r="Q2683" s="2"/>
      <c r="R2683" s="2"/>
      <c r="S2683" s="2"/>
      <c r="AP2683" s="1"/>
    </row>
    <row r="2684" spans="4:42" x14ac:dyDescent="0.25">
      <c r="D2684" s="1"/>
      <c r="E2684" s="1"/>
      <c r="F2684" s="1"/>
      <c r="P2684" s="2"/>
      <c r="Q2684" s="2"/>
      <c r="R2684" s="2"/>
      <c r="S2684" s="2"/>
      <c r="AP2684" s="1"/>
    </row>
    <row r="2685" spans="4:42" x14ac:dyDescent="0.25">
      <c r="D2685" s="1"/>
      <c r="E2685" s="1"/>
      <c r="F2685" s="1"/>
      <c r="P2685" s="2"/>
      <c r="Q2685" s="2"/>
      <c r="R2685" s="2"/>
      <c r="S2685" s="2"/>
      <c r="AP2685" s="1"/>
    </row>
    <row r="2686" spans="4:42" x14ac:dyDescent="0.25">
      <c r="D2686" s="1"/>
      <c r="E2686" s="1"/>
      <c r="F2686" s="1"/>
      <c r="P2686" s="2"/>
      <c r="Q2686" s="2"/>
      <c r="R2686" s="2"/>
      <c r="S2686" s="2"/>
      <c r="AP2686" s="1"/>
    </row>
    <row r="2687" spans="4:42" x14ac:dyDescent="0.25">
      <c r="D2687" s="1"/>
      <c r="E2687" s="1"/>
      <c r="F2687" s="1"/>
      <c r="P2687" s="2"/>
      <c r="Q2687" s="2"/>
      <c r="R2687" s="2"/>
      <c r="S2687" s="2"/>
      <c r="AP2687" s="1"/>
    </row>
    <row r="2688" spans="4:42" x14ac:dyDescent="0.25">
      <c r="D2688" s="1"/>
      <c r="E2688" s="1"/>
      <c r="F2688" s="1"/>
      <c r="P2688" s="2"/>
      <c r="Q2688" s="2"/>
      <c r="R2688" s="2"/>
      <c r="S2688" s="2"/>
      <c r="AP2688" s="1"/>
    </row>
    <row r="2689" spans="4:42" x14ac:dyDescent="0.25">
      <c r="D2689" s="1"/>
      <c r="E2689" s="1"/>
      <c r="F2689" s="1"/>
      <c r="P2689" s="2"/>
      <c r="Q2689" s="2"/>
      <c r="R2689" s="2"/>
      <c r="S2689" s="2"/>
      <c r="AP2689" s="1"/>
    </row>
    <row r="2690" spans="4:42" x14ac:dyDescent="0.25">
      <c r="D2690" s="1"/>
      <c r="E2690" s="1"/>
      <c r="F2690" s="1"/>
      <c r="P2690" s="2"/>
      <c r="Q2690" s="2"/>
      <c r="R2690" s="2"/>
      <c r="S2690" s="2"/>
      <c r="AP2690" s="1"/>
    </row>
    <row r="2691" spans="4:42" x14ac:dyDescent="0.25">
      <c r="D2691" s="1"/>
      <c r="E2691" s="1"/>
      <c r="F2691" s="1"/>
      <c r="P2691" s="2"/>
      <c r="Q2691" s="2"/>
      <c r="R2691" s="2"/>
      <c r="S2691" s="2"/>
      <c r="AP2691" s="1"/>
    </row>
    <row r="2692" spans="4:42" x14ac:dyDescent="0.25">
      <c r="D2692" s="1"/>
      <c r="E2692" s="1"/>
      <c r="F2692" s="1"/>
      <c r="P2692" s="2"/>
      <c r="Q2692" s="2"/>
      <c r="R2692" s="2"/>
      <c r="S2692" s="2"/>
      <c r="AP2692" s="1"/>
    </row>
    <row r="2693" spans="4:42" x14ac:dyDescent="0.25">
      <c r="D2693" s="1"/>
      <c r="E2693" s="1"/>
      <c r="F2693" s="1"/>
      <c r="P2693" s="2"/>
      <c r="Q2693" s="2"/>
      <c r="R2693" s="2"/>
      <c r="S2693" s="2"/>
      <c r="AP2693" s="1"/>
    </row>
    <row r="2694" spans="4:42" x14ac:dyDescent="0.25">
      <c r="D2694" s="1"/>
      <c r="E2694" s="1"/>
      <c r="F2694" s="1"/>
      <c r="P2694" s="2"/>
      <c r="Q2694" s="2"/>
      <c r="R2694" s="2"/>
      <c r="S2694" s="2"/>
      <c r="AP2694" s="1"/>
    </row>
    <row r="2695" spans="4:42" x14ac:dyDescent="0.25">
      <c r="D2695" s="1"/>
      <c r="E2695" s="1"/>
      <c r="F2695" s="1"/>
      <c r="P2695" s="2"/>
      <c r="Q2695" s="2"/>
      <c r="R2695" s="2"/>
      <c r="S2695" s="2"/>
      <c r="AP2695" s="1"/>
    </row>
    <row r="2696" spans="4:42" x14ac:dyDescent="0.25">
      <c r="D2696" s="1"/>
      <c r="E2696" s="1"/>
      <c r="F2696" s="1"/>
      <c r="P2696" s="2"/>
      <c r="Q2696" s="2"/>
      <c r="R2696" s="2"/>
      <c r="S2696" s="2"/>
      <c r="AP2696" s="1"/>
    </row>
    <row r="2697" spans="4:42" x14ac:dyDescent="0.25">
      <c r="D2697" s="1"/>
      <c r="E2697" s="1"/>
      <c r="F2697" s="1"/>
      <c r="P2697" s="2"/>
      <c r="Q2697" s="2"/>
      <c r="R2697" s="2"/>
      <c r="S2697" s="2"/>
      <c r="AP2697" s="1"/>
    </row>
    <row r="2698" spans="4:42" x14ac:dyDescent="0.25">
      <c r="D2698" s="1"/>
      <c r="E2698" s="1"/>
      <c r="F2698" s="1"/>
      <c r="P2698" s="2"/>
      <c r="Q2698" s="2"/>
      <c r="R2698" s="2"/>
      <c r="S2698" s="2"/>
      <c r="AP2698" s="1"/>
    </row>
    <row r="2699" spans="4:42" x14ac:dyDescent="0.25">
      <c r="D2699" s="1"/>
      <c r="E2699" s="1"/>
      <c r="F2699" s="1"/>
      <c r="P2699" s="2"/>
      <c r="Q2699" s="2"/>
      <c r="R2699" s="2"/>
      <c r="S2699" s="2"/>
      <c r="AP2699" s="1"/>
    </row>
    <row r="2700" spans="4:42" x14ac:dyDescent="0.25">
      <c r="D2700" s="1"/>
      <c r="E2700" s="1"/>
      <c r="F2700" s="1"/>
      <c r="P2700" s="2"/>
      <c r="Q2700" s="2"/>
      <c r="R2700" s="2"/>
      <c r="S2700" s="2"/>
      <c r="AP2700" s="1"/>
    </row>
    <row r="2701" spans="4:42" x14ac:dyDescent="0.25">
      <c r="D2701" s="1"/>
      <c r="E2701" s="1"/>
      <c r="F2701" s="1"/>
      <c r="P2701" s="2"/>
      <c r="Q2701" s="2"/>
      <c r="R2701" s="2"/>
      <c r="S2701" s="2"/>
      <c r="AP2701" s="1"/>
    </row>
    <row r="2702" spans="4:42" x14ac:dyDescent="0.25">
      <c r="D2702" s="1"/>
      <c r="E2702" s="1"/>
      <c r="F2702" s="1"/>
      <c r="P2702" s="2"/>
      <c r="Q2702" s="2"/>
      <c r="R2702" s="2"/>
      <c r="S2702" s="2"/>
      <c r="AP2702" s="1"/>
    </row>
    <row r="2703" spans="4:42" x14ac:dyDescent="0.25">
      <c r="D2703" s="1"/>
      <c r="E2703" s="1"/>
      <c r="F2703" s="1"/>
      <c r="P2703" s="2"/>
      <c r="Q2703" s="2"/>
      <c r="R2703" s="2"/>
      <c r="S2703" s="2"/>
      <c r="AP2703" s="1"/>
    </row>
    <row r="2704" spans="4:42" x14ac:dyDescent="0.25">
      <c r="D2704" s="1"/>
      <c r="E2704" s="1"/>
      <c r="F2704" s="1"/>
      <c r="P2704" s="2"/>
      <c r="Q2704" s="2"/>
      <c r="R2704" s="2"/>
      <c r="S2704" s="2"/>
      <c r="AP2704" s="1"/>
    </row>
    <row r="2705" spans="4:42" x14ac:dyDescent="0.25">
      <c r="D2705" s="1"/>
      <c r="E2705" s="1"/>
      <c r="F2705" s="1"/>
      <c r="P2705" s="2"/>
      <c r="Q2705" s="2"/>
      <c r="R2705" s="2"/>
      <c r="S2705" s="2"/>
      <c r="AP2705" s="1"/>
    </row>
    <row r="2706" spans="4:42" x14ac:dyDescent="0.25">
      <c r="D2706" s="1"/>
      <c r="E2706" s="1"/>
      <c r="F2706" s="1"/>
      <c r="P2706" s="2"/>
      <c r="Q2706" s="2"/>
      <c r="R2706" s="2"/>
      <c r="S2706" s="2"/>
      <c r="AP2706" s="1"/>
    </row>
    <row r="2707" spans="4:42" x14ac:dyDescent="0.25">
      <c r="D2707" s="1"/>
      <c r="E2707" s="1"/>
      <c r="F2707" s="1"/>
      <c r="P2707" s="2"/>
      <c r="Q2707" s="2"/>
      <c r="R2707" s="2"/>
      <c r="S2707" s="2"/>
      <c r="AP2707" s="1"/>
    </row>
    <row r="2708" spans="4:42" x14ac:dyDescent="0.25">
      <c r="D2708" s="1"/>
      <c r="E2708" s="1"/>
      <c r="F2708" s="1"/>
      <c r="P2708" s="2"/>
      <c r="Q2708" s="2"/>
      <c r="R2708" s="2"/>
      <c r="S2708" s="2"/>
      <c r="AP2708" s="1"/>
    </row>
    <row r="2709" spans="4:42" x14ac:dyDescent="0.25">
      <c r="D2709" s="1"/>
      <c r="E2709" s="1"/>
      <c r="F2709" s="1"/>
      <c r="P2709" s="2"/>
      <c r="Q2709" s="2"/>
      <c r="R2709" s="2"/>
      <c r="S2709" s="2"/>
      <c r="AP2709" s="1"/>
    </row>
    <row r="2710" spans="4:42" x14ac:dyDescent="0.25">
      <c r="D2710" s="1"/>
      <c r="E2710" s="1"/>
      <c r="F2710" s="1"/>
      <c r="P2710" s="2"/>
      <c r="Q2710" s="2"/>
      <c r="R2710" s="2"/>
      <c r="S2710" s="2"/>
      <c r="AP2710" s="1"/>
    </row>
    <row r="2711" spans="4:42" x14ac:dyDescent="0.25">
      <c r="D2711" s="1"/>
      <c r="E2711" s="1"/>
      <c r="F2711" s="1"/>
      <c r="P2711" s="2"/>
      <c r="Q2711" s="2"/>
      <c r="R2711" s="2"/>
      <c r="S2711" s="2"/>
      <c r="AP2711" s="1"/>
    </row>
    <row r="2712" spans="4:42" x14ac:dyDescent="0.25">
      <c r="D2712" s="1"/>
      <c r="E2712" s="1"/>
      <c r="F2712" s="1"/>
      <c r="P2712" s="2"/>
      <c r="Q2712" s="2"/>
      <c r="R2712" s="2"/>
      <c r="S2712" s="2"/>
      <c r="AP2712" s="1"/>
    </row>
    <row r="2713" spans="4:42" x14ac:dyDescent="0.25">
      <c r="D2713" s="1"/>
      <c r="E2713" s="1"/>
      <c r="F2713" s="1"/>
      <c r="P2713" s="2"/>
      <c r="Q2713" s="2"/>
      <c r="R2713" s="2"/>
      <c r="S2713" s="2"/>
      <c r="AP2713" s="1"/>
    </row>
    <row r="2714" spans="4:42" x14ac:dyDescent="0.25">
      <c r="D2714" s="1"/>
      <c r="E2714" s="1"/>
      <c r="F2714" s="1"/>
      <c r="P2714" s="2"/>
      <c r="Q2714" s="2"/>
      <c r="R2714" s="2"/>
      <c r="S2714" s="2"/>
      <c r="AP2714" s="1"/>
    </row>
    <row r="2715" spans="4:42" x14ac:dyDescent="0.25">
      <c r="D2715" s="1"/>
      <c r="E2715" s="1"/>
      <c r="F2715" s="1"/>
      <c r="P2715" s="2"/>
      <c r="Q2715" s="2"/>
      <c r="R2715" s="2"/>
      <c r="S2715" s="2"/>
      <c r="AP2715" s="1"/>
    </row>
    <row r="2716" spans="4:42" x14ac:dyDescent="0.25">
      <c r="D2716" s="1"/>
      <c r="E2716" s="1"/>
      <c r="F2716" s="1"/>
      <c r="P2716" s="2"/>
      <c r="Q2716" s="2"/>
      <c r="R2716" s="2"/>
      <c r="S2716" s="2"/>
      <c r="AP2716" s="1"/>
    </row>
    <row r="2717" spans="4:42" x14ac:dyDescent="0.25">
      <c r="D2717" s="1"/>
      <c r="E2717" s="1"/>
      <c r="F2717" s="1"/>
      <c r="P2717" s="2"/>
      <c r="Q2717" s="2"/>
      <c r="R2717" s="2"/>
      <c r="S2717" s="2"/>
      <c r="AP2717" s="1"/>
    </row>
    <row r="2718" spans="4:42" x14ac:dyDescent="0.25">
      <c r="D2718" s="1"/>
      <c r="E2718" s="1"/>
      <c r="F2718" s="1"/>
      <c r="P2718" s="2"/>
      <c r="Q2718" s="2"/>
      <c r="R2718" s="2"/>
      <c r="S2718" s="2"/>
      <c r="AP2718" s="1"/>
    </row>
    <row r="2719" spans="4:42" x14ac:dyDescent="0.25">
      <c r="D2719" s="1"/>
      <c r="E2719" s="1"/>
      <c r="F2719" s="1"/>
      <c r="P2719" s="2"/>
      <c r="Q2719" s="2"/>
      <c r="R2719" s="2"/>
      <c r="S2719" s="2"/>
      <c r="AP2719" s="1"/>
    </row>
    <row r="2720" spans="4:42" x14ac:dyDescent="0.25">
      <c r="D2720" s="1"/>
      <c r="E2720" s="1"/>
      <c r="F2720" s="1"/>
      <c r="P2720" s="2"/>
      <c r="Q2720" s="2"/>
      <c r="R2720" s="2"/>
      <c r="S2720" s="2"/>
      <c r="AP2720" s="1"/>
    </row>
    <row r="2721" spans="4:42" x14ac:dyDescent="0.25">
      <c r="D2721" s="1"/>
      <c r="E2721" s="1"/>
      <c r="F2721" s="1"/>
      <c r="P2721" s="2"/>
      <c r="Q2721" s="2"/>
      <c r="R2721" s="2"/>
      <c r="S2721" s="2"/>
      <c r="AP2721" s="1"/>
    </row>
    <row r="2722" spans="4:42" x14ac:dyDescent="0.25">
      <c r="D2722" s="1"/>
      <c r="E2722" s="1"/>
      <c r="F2722" s="1"/>
      <c r="P2722" s="2"/>
      <c r="Q2722" s="2"/>
      <c r="R2722" s="2"/>
      <c r="S2722" s="2"/>
      <c r="AP2722" s="1"/>
    </row>
    <row r="2723" spans="4:42" x14ac:dyDescent="0.25">
      <c r="D2723" s="1"/>
      <c r="E2723" s="1"/>
      <c r="F2723" s="1"/>
      <c r="P2723" s="2"/>
      <c r="Q2723" s="2"/>
      <c r="R2723" s="2"/>
      <c r="S2723" s="2"/>
      <c r="AP2723" s="1"/>
    </row>
    <row r="2724" spans="4:42" x14ac:dyDescent="0.25">
      <c r="D2724" s="1"/>
      <c r="E2724" s="1"/>
      <c r="F2724" s="1"/>
      <c r="P2724" s="2"/>
      <c r="Q2724" s="2"/>
      <c r="R2724" s="2"/>
      <c r="S2724" s="2"/>
      <c r="AP2724" s="1"/>
    </row>
    <row r="2725" spans="4:42" x14ac:dyDescent="0.25">
      <c r="D2725" s="1"/>
      <c r="E2725" s="1"/>
      <c r="F2725" s="1"/>
      <c r="P2725" s="2"/>
      <c r="Q2725" s="2"/>
      <c r="R2725" s="2"/>
      <c r="S2725" s="2"/>
      <c r="AP2725" s="1"/>
    </row>
    <row r="2726" spans="4:42" x14ac:dyDescent="0.25">
      <c r="D2726" s="1"/>
      <c r="E2726" s="1"/>
      <c r="F2726" s="1"/>
      <c r="P2726" s="2"/>
      <c r="Q2726" s="2"/>
      <c r="R2726" s="2"/>
      <c r="S2726" s="2"/>
      <c r="AP2726" s="1"/>
    </row>
    <row r="2727" spans="4:42" x14ac:dyDescent="0.25">
      <c r="D2727" s="1"/>
      <c r="E2727" s="1"/>
      <c r="F2727" s="1"/>
      <c r="P2727" s="2"/>
      <c r="Q2727" s="2"/>
      <c r="R2727" s="2"/>
      <c r="S2727" s="2"/>
      <c r="AP2727" s="1"/>
    </row>
    <row r="2728" spans="4:42" x14ac:dyDescent="0.25">
      <c r="D2728" s="1"/>
      <c r="E2728" s="1"/>
      <c r="F2728" s="1"/>
      <c r="P2728" s="2"/>
      <c r="Q2728" s="2"/>
      <c r="R2728" s="2"/>
      <c r="S2728" s="2"/>
      <c r="AP2728" s="1"/>
    </row>
    <row r="2729" spans="4:42" x14ac:dyDescent="0.25">
      <c r="D2729" s="1"/>
      <c r="E2729" s="1"/>
      <c r="F2729" s="1"/>
      <c r="P2729" s="2"/>
      <c r="Q2729" s="2"/>
      <c r="R2729" s="2"/>
      <c r="S2729" s="2"/>
      <c r="AP2729" s="1"/>
    </row>
    <row r="2730" spans="4:42" x14ac:dyDescent="0.25">
      <c r="D2730" s="1"/>
      <c r="E2730" s="1"/>
      <c r="F2730" s="1"/>
      <c r="P2730" s="2"/>
      <c r="Q2730" s="2"/>
      <c r="R2730" s="2"/>
      <c r="S2730" s="2"/>
      <c r="AP2730" s="1"/>
    </row>
    <row r="2731" spans="4:42" x14ac:dyDescent="0.25">
      <c r="D2731" s="1"/>
      <c r="E2731" s="1"/>
      <c r="F2731" s="1"/>
      <c r="P2731" s="2"/>
      <c r="Q2731" s="2"/>
      <c r="R2731" s="2"/>
      <c r="S2731" s="2"/>
      <c r="AP2731" s="1"/>
    </row>
    <row r="2732" spans="4:42" x14ac:dyDescent="0.25">
      <c r="D2732" s="1"/>
      <c r="E2732" s="1"/>
      <c r="F2732" s="1"/>
      <c r="P2732" s="2"/>
      <c r="Q2732" s="2"/>
      <c r="R2732" s="2"/>
      <c r="S2732" s="2"/>
      <c r="AP2732" s="1"/>
    </row>
    <row r="2733" spans="4:42" x14ac:dyDescent="0.25">
      <c r="D2733" s="1"/>
      <c r="E2733" s="1"/>
      <c r="F2733" s="1"/>
      <c r="P2733" s="2"/>
      <c r="Q2733" s="2"/>
      <c r="R2733" s="2"/>
      <c r="S2733" s="2"/>
      <c r="AP2733" s="1"/>
    </row>
    <row r="2734" spans="4:42" x14ac:dyDescent="0.25">
      <c r="D2734" s="1"/>
      <c r="E2734" s="1"/>
      <c r="F2734" s="1"/>
      <c r="P2734" s="2"/>
      <c r="Q2734" s="2"/>
      <c r="R2734" s="2"/>
      <c r="S2734" s="2"/>
      <c r="AP2734" s="1"/>
    </row>
    <row r="2735" spans="4:42" x14ac:dyDescent="0.25">
      <c r="D2735" s="1"/>
      <c r="E2735" s="1"/>
      <c r="F2735" s="1"/>
      <c r="P2735" s="2"/>
      <c r="Q2735" s="2"/>
      <c r="R2735" s="2"/>
      <c r="S2735" s="2"/>
      <c r="AP2735" s="1"/>
    </row>
    <row r="2736" spans="4:42" x14ac:dyDescent="0.25">
      <c r="D2736" s="1"/>
      <c r="E2736" s="1"/>
      <c r="F2736" s="1"/>
      <c r="P2736" s="2"/>
      <c r="Q2736" s="2"/>
      <c r="R2736" s="2"/>
      <c r="S2736" s="2"/>
      <c r="AP2736" s="1"/>
    </row>
    <row r="2737" spans="4:42" x14ac:dyDescent="0.25">
      <c r="D2737" s="1"/>
      <c r="E2737" s="1"/>
      <c r="F2737" s="1"/>
      <c r="P2737" s="2"/>
      <c r="Q2737" s="2"/>
      <c r="R2737" s="2"/>
      <c r="S2737" s="2"/>
      <c r="AP2737" s="1"/>
    </row>
    <row r="2738" spans="4:42" x14ac:dyDescent="0.25">
      <c r="D2738" s="1"/>
      <c r="E2738" s="1"/>
      <c r="F2738" s="1"/>
      <c r="P2738" s="2"/>
      <c r="Q2738" s="2"/>
      <c r="R2738" s="2"/>
      <c r="S2738" s="2"/>
      <c r="AP2738" s="1"/>
    </row>
    <row r="2739" spans="4:42" x14ac:dyDescent="0.25">
      <c r="D2739" s="1"/>
      <c r="E2739" s="1"/>
      <c r="F2739" s="1"/>
      <c r="P2739" s="2"/>
      <c r="Q2739" s="2"/>
      <c r="R2739" s="2"/>
      <c r="S2739" s="2"/>
      <c r="AP2739" s="1"/>
    </row>
    <row r="2740" spans="4:42" x14ac:dyDescent="0.25">
      <c r="D2740" s="1"/>
      <c r="E2740" s="1"/>
      <c r="F2740" s="1"/>
      <c r="P2740" s="2"/>
      <c r="Q2740" s="2"/>
      <c r="R2740" s="2"/>
      <c r="S2740" s="2"/>
      <c r="AP2740" s="1"/>
    </row>
    <row r="2741" spans="4:42" x14ac:dyDescent="0.25">
      <c r="D2741" s="1"/>
      <c r="E2741" s="1"/>
      <c r="F2741" s="1"/>
      <c r="P2741" s="2"/>
      <c r="Q2741" s="2"/>
      <c r="R2741" s="2"/>
      <c r="S2741" s="2"/>
      <c r="AP2741" s="1"/>
    </row>
    <row r="2742" spans="4:42" x14ac:dyDescent="0.25">
      <c r="D2742" s="1"/>
      <c r="E2742" s="1"/>
      <c r="F2742" s="1"/>
      <c r="P2742" s="2"/>
      <c r="Q2742" s="2"/>
      <c r="R2742" s="2"/>
      <c r="S2742" s="2"/>
      <c r="AP2742" s="1"/>
    </row>
    <row r="2743" spans="4:42" x14ac:dyDescent="0.25">
      <c r="D2743" s="1"/>
      <c r="E2743" s="1"/>
      <c r="F2743" s="1"/>
      <c r="P2743" s="2"/>
      <c r="Q2743" s="2"/>
      <c r="R2743" s="2"/>
      <c r="S2743" s="2"/>
      <c r="AP2743" s="1"/>
    </row>
    <row r="2744" spans="4:42" x14ac:dyDescent="0.25">
      <c r="D2744" s="1"/>
      <c r="E2744" s="1"/>
      <c r="F2744" s="1"/>
      <c r="P2744" s="2"/>
      <c r="Q2744" s="2"/>
      <c r="R2744" s="2"/>
      <c r="S2744" s="2"/>
      <c r="AP2744" s="1"/>
    </row>
    <row r="2745" spans="4:42" x14ac:dyDescent="0.25">
      <c r="D2745" s="1"/>
      <c r="E2745" s="1"/>
      <c r="F2745" s="1"/>
      <c r="P2745" s="2"/>
      <c r="Q2745" s="2"/>
      <c r="R2745" s="2"/>
      <c r="S2745" s="2"/>
      <c r="AP2745" s="1"/>
    </row>
    <row r="2746" spans="4:42" x14ac:dyDescent="0.25">
      <c r="D2746" s="1"/>
      <c r="E2746" s="1"/>
      <c r="F2746" s="1"/>
      <c r="P2746" s="2"/>
      <c r="Q2746" s="2"/>
      <c r="R2746" s="2"/>
      <c r="S2746" s="2"/>
      <c r="AP2746" s="1"/>
    </row>
    <row r="2747" spans="4:42" x14ac:dyDescent="0.25">
      <c r="D2747" s="1"/>
      <c r="E2747" s="1"/>
      <c r="F2747" s="1"/>
      <c r="P2747" s="2"/>
      <c r="Q2747" s="2"/>
      <c r="R2747" s="2"/>
      <c r="S2747" s="2"/>
      <c r="AP2747" s="1"/>
    </row>
    <row r="2748" spans="4:42" x14ac:dyDescent="0.25">
      <c r="D2748" s="1"/>
      <c r="E2748" s="1"/>
      <c r="F2748" s="1"/>
      <c r="P2748" s="2"/>
      <c r="Q2748" s="2"/>
      <c r="R2748" s="2"/>
      <c r="S2748" s="2"/>
      <c r="AP2748" s="1"/>
    </row>
    <row r="2749" spans="4:42" x14ac:dyDescent="0.25">
      <c r="D2749" s="1"/>
      <c r="E2749" s="1"/>
      <c r="F2749" s="1"/>
      <c r="P2749" s="2"/>
      <c r="Q2749" s="2"/>
      <c r="R2749" s="2"/>
      <c r="S2749" s="2"/>
      <c r="AP2749" s="1"/>
    </row>
    <row r="2750" spans="4:42" x14ac:dyDescent="0.25">
      <c r="D2750" s="1"/>
      <c r="E2750" s="1"/>
      <c r="F2750" s="1"/>
      <c r="P2750" s="2"/>
      <c r="Q2750" s="2"/>
      <c r="R2750" s="2"/>
      <c r="S2750" s="2"/>
      <c r="AP2750" s="1"/>
    </row>
    <row r="2751" spans="4:42" x14ac:dyDescent="0.25">
      <c r="D2751" s="1"/>
      <c r="E2751" s="1"/>
      <c r="F2751" s="1"/>
      <c r="P2751" s="2"/>
      <c r="Q2751" s="2"/>
      <c r="R2751" s="2"/>
      <c r="S2751" s="2"/>
      <c r="AP2751" s="1"/>
    </row>
    <row r="2752" spans="4:42" x14ac:dyDescent="0.25">
      <c r="D2752" s="1"/>
      <c r="E2752" s="1"/>
      <c r="F2752" s="1"/>
      <c r="P2752" s="2"/>
      <c r="Q2752" s="2"/>
      <c r="R2752" s="2"/>
      <c r="S2752" s="2"/>
      <c r="AP2752" s="1"/>
    </row>
    <row r="2753" spans="4:42" x14ac:dyDescent="0.25">
      <c r="D2753" s="1"/>
      <c r="E2753" s="1"/>
      <c r="F2753" s="1"/>
      <c r="P2753" s="2"/>
      <c r="Q2753" s="2"/>
      <c r="R2753" s="2"/>
      <c r="S2753" s="2"/>
      <c r="AP2753" s="1"/>
    </row>
    <row r="2754" spans="4:42" x14ac:dyDescent="0.25">
      <c r="D2754" s="1"/>
      <c r="E2754" s="1"/>
      <c r="F2754" s="1"/>
      <c r="P2754" s="2"/>
      <c r="Q2754" s="2"/>
      <c r="R2754" s="2"/>
      <c r="S2754" s="2"/>
      <c r="AP2754" s="1"/>
    </row>
    <row r="2755" spans="4:42" x14ac:dyDescent="0.25">
      <c r="D2755" s="1"/>
      <c r="E2755" s="1"/>
      <c r="F2755" s="1"/>
      <c r="P2755" s="2"/>
      <c r="Q2755" s="2"/>
      <c r="R2755" s="2"/>
      <c r="S2755" s="2"/>
      <c r="AP2755" s="1"/>
    </row>
    <row r="2756" spans="4:42" x14ac:dyDescent="0.25">
      <c r="D2756" s="1"/>
      <c r="E2756" s="1"/>
      <c r="F2756" s="1"/>
      <c r="P2756" s="2"/>
      <c r="Q2756" s="2"/>
      <c r="R2756" s="2"/>
      <c r="S2756" s="2"/>
      <c r="AP2756" s="1"/>
    </row>
    <row r="2757" spans="4:42" x14ac:dyDescent="0.25">
      <c r="D2757" s="1"/>
      <c r="E2757" s="1"/>
      <c r="F2757" s="1"/>
      <c r="P2757" s="2"/>
      <c r="Q2757" s="2"/>
      <c r="R2757" s="2"/>
      <c r="S2757" s="2"/>
      <c r="AP2757" s="1"/>
    </row>
    <row r="2758" spans="4:42" x14ac:dyDescent="0.25">
      <c r="D2758" s="1"/>
      <c r="E2758" s="1"/>
      <c r="F2758" s="1"/>
      <c r="P2758" s="2"/>
      <c r="Q2758" s="2"/>
      <c r="R2758" s="2"/>
      <c r="S2758" s="2"/>
      <c r="AP2758" s="1"/>
    </row>
    <row r="2759" spans="4:42" x14ac:dyDescent="0.25">
      <c r="D2759" s="1"/>
      <c r="E2759" s="1"/>
      <c r="F2759" s="1"/>
      <c r="P2759" s="2"/>
      <c r="Q2759" s="2"/>
      <c r="R2759" s="2"/>
      <c r="S2759" s="2"/>
      <c r="AP2759" s="1"/>
    </row>
    <row r="2760" spans="4:42" x14ac:dyDescent="0.25">
      <c r="D2760" s="1"/>
      <c r="E2760" s="1"/>
      <c r="F2760" s="1"/>
      <c r="P2760" s="2"/>
      <c r="Q2760" s="2"/>
      <c r="R2760" s="2"/>
      <c r="S2760" s="2"/>
      <c r="AP2760" s="1"/>
    </row>
    <row r="2761" spans="4:42" x14ac:dyDescent="0.25">
      <c r="D2761" s="1"/>
      <c r="E2761" s="1"/>
      <c r="F2761" s="1"/>
      <c r="P2761" s="2"/>
      <c r="Q2761" s="2"/>
      <c r="R2761" s="2"/>
      <c r="S2761" s="2"/>
      <c r="AP2761" s="1"/>
    </row>
    <row r="2762" spans="4:42" x14ac:dyDescent="0.25">
      <c r="D2762" s="1"/>
      <c r="E2762" s="1"/>
      <c r="F2762" s="1"/>
      <c r="P2762" s="2"/>
      <c r="Q2762" s="2"/>
      <c r="R2762" s="2"/>
      <c r="S2762" s="2"/>
      <c r="AP2762" s="1"/>
    </row>
    <row r="2763" spans="4:42" x14ac:dyDescent="0.25">
      <c r="D2763" s="1"/>
      <c r="E2763" s="1"/>
      <c r="F2763" s="1"/>
      <c r="P2763" s="2"/>
      <c r="Q2763" s="2"/>
      <c r="R2763" s="2"/>
      <c r="S2763" s="2"/>
      <c r="AP2763" s="1"/>
    </row>
    <row r="2764" spans="4:42" x14ac:dyDescent="0.25">
      <c r="D2764" s="1"/>
      <c r="E2764" s="1"/>
      <c r="F2764" s="1"/>
      <c r="P2764" s="2"/>
      <c r="Q2764" s="2"/>
      <c r="R2764" s="2"/>
      <c r="S2764" s="2"/>
      <c r="AP2764" s="1"/>
    </row>
    <row r="2765" spans="4:42" x14ac:dyDescent="0.25">
      <c r="D2765" s="1"/>
      <c r="E2765" s="1"/>
      <c r="F2765" s="1"/>
      <c r="P2765" s="2"/>
      <c r="Q2765" s="2"/>
      <c r="R2765" s="2"/>
      <c r="S2765" s="2"/>
      <c r="AP2765" s="1"/>
    </row>
    <row r="2766" spans="4:42" x14ac:dyDescent="0.25">
      <c r="D2766" s="1"/>
      <c r="E2766" s="1"/>
      <c r="F2766" s="1"/>
      <c r="P2766" s="2"/>
      <c r="Q2766" s="2"/>
      <c r="R2766" s="2"/>
      <c r="S2766" s="2"/>
      <c r="AP2766" s="1"/>
    </row>
    <row r="2767" spans="4:42" x14ac:dyDescent="0.25">
      <c r="D2767" s="1"/>
      <c r="E2767" s="1"/>
      <c r="F2767" s="1"/>
      <c r="P2767" s="2"/>
      <c r="Q2767" s="2"/>
      <c r="R2767" s="2"/>
      <c r="S2767" s="2"/>
      <c r="AP2767" s="1"/>
    </row>
    <row r="2768" spans="4:42" x14ac:dyDescent="0.25">
      <c r="D2768" s="1"/>
      <c r="E2768" s="1"/>
      <c r="F2768" s="1"/>
      <c r="P2768" s="2"/>
      <c r="Q2768" s="2"/>
      <c r="R2768" s="2"/>
      <c r="S2768" s="2"/>
      <c r="AP2768" s="1"/>
    </row>
    <row r="2769" spans="4:42" x14ac:dyDescent="0.25">
      <c r="D2769" s="1"/>
      <c r="E2769" s="1"/>
      <c r="F2769" s="1"/>
      <c r="P2769" s="2"/>
      <c r="Q2769" s="2"/>
      <c r="R2769" s="2"/>
      <c r="S2769" s="2"/>
      <c r="AP2769" s="1"/>
    </row>
    <row r="2770" spans="4:42" x14ac:dyDescent="0.25">
      <c r="D2770" s="1"/>
      <c r="E2770" s="1"/>
      <c r="F2770" s="1"/>
      <c r="P2770" s="2"/>
      <c r="Q2770" s="2"/>
      <c r="R2770" s="2"/>
      <c r="S2770" s="2"/>
      <c r="AP2770" s="1"/>
    </row>
    <row r="2771" spans="4:42" x14ac:dyDescent="0.25">
      <c r="D2771" s="1"/>
      <c r="E2771" s="1"/>
      <c r="F2771" s="1"/>
      <c r="P2771" s="2"/>
      <c r="Q2771" s="2"/>
      <c r="R2771" s="2"/>
      <c r="S2771" s="2"/>
      <c r="AP2771" s="1"/>
    </row>
    <row r="2772" spans="4:42" x14ac:dyDescent="0.25">
      <c r="D2772" s="1"/>
      <c r="E2772" s="1"/>
      <c r="F2772" s="1"/>
      <c r="P2772" s="2"/>
      <c r="Q2772" s="2"/>
      <c r="R2772" s="2"/>
      <c r="S2772" s="2"/>
      <c r="AP2772" s="1"/>
    </row>
    <row r="2773" spans="4:42" x14ac:dyDescent="0.25">
      <c r="D2773" s="1"/>
      <c r="E2773" s="1"/>
      <c r="F2773" s="1"/>
      <c r="P2773" s="2"/>
      <c r="Q2773" s="2"/>
      <c r="R2773" s="2"/>
      <c r="S2773" s="2"/>
      <c r="AP2773" s="1"/>
    </row>
    <row r="2774" spans="4:42" x14ac:dyDescent="0.25">
      <c r="D2774" s="1"/>
      <c r="E2774" s="1"/>
      <c r="F2774" s="1"/>
      <c r="P2774" s="2"/>
      <c r="Q2774" s="2"/>
      <c r="R2774" s="2"/>
      <c r="S2774" s="2"/>
      <c r="AP2774" s="1"/>
    </row>
    <row r="2775" spans="4:42" x14ac:dyDescent="0.25">
      <c r="D2775" s="1"/>
      <c r="E2775" s="1"/>
      <c r="F2775" s="1"/>
      <c r="P2775" s="2"/>
      <c r="Q2775" s="2"/>
      <c r="R2775" s="2"/>
      <c r="S2775" s="2"/>
      <c r="AP2775" s="1"/>
    </row>
    <row r="2776" spans="4:42" x14ac:dyDescent="0.25">
      <c r="D2776" s="1"/>
      <c r="E2776" s="1"/>
      <c r="F2776" s="1"/>
      <c r="P2776" s="2"/>
      <c r="Q2776" s="2"/>
      <c r="R2776" s="2"/>
      <c r="S2776" s="2"/>
      <c r="AP2776" s="1"/>
    </row>
    <row r="2777" spans="4:42" x14ac:dyDescent="0.25">
      <c r="D2777" s="1"/>
      <c r="E2777" s="1"/>
      <c r="F2777" s="1"/>
      <c r="P2777" s="2"/>
      <c r="Q2777" s="2"/>
      <c r="R2777" s="2"/>
      <c r="S2777" s="2"/>
      <c r="AP2777" s="1"/>
    </row>
    <row r="2778" spans="4:42" x14ac:dyDescent="0.25">
      <c r="D2778" s="1"/>
      <c r="E2778" s="1"/>
      <c r="F2778" s="1"/>
      <c r="P2778" s="2"/>
      <c r="Q2778" s="2"/>
      <c r="R2778" s="2"/>
      <c r="S2778" s="2"/>
      <c r="AP2778" s="1"/>
    </row>
    <row r="2779" spans="4:42" x14ac:dyDescent="0.25">
      <c r="D2779" s="1"/>
      <c r="E2779" s="1"/>
      <c r="F2779" s="1"/>
      <c r="P2779" s="2"/>
      <c r="Q2779" s="2"/>
      <c r="R2779" s="2"/>
      <c r="S2779" s="2"/>
      <c r="AP2779" s="1"/>
    </row>
    <row r="2780" spans="4:42" x14ac:dyDescent="0.25">
      <c r="D2780" s="1"/>
      <c r="E2780" s="1"/>
      <c r="F2780" s="1"/>
      <c r="P2780" s="2"/>
      <c r="Q2780" s="2"/>
      <c r="R2780" s="2"/>
      <c r="S2780" s="2"/>
      <c r="AP2780" s="1"/>
    </row>
    <row r="2781" spans="4:42" x14ac:dyDescent="0.25">
      <c r="D2781" s="1"/>
      <c r="E2781" s="1"/>
      <c r="F2781" s="1"/>
      <c r="P2781" s="2"/>
      <c r="Q2781" s="2"/>
      <c r="R2781" s="2"/>
      <c r="S2781" s="2"/>
      <c r="AP2781" s="1"/>
    </row>
    <row r="2782" spans="4:42" x14ac:dyDescent="0.25">
      <c r="D2782" s="1"/>
      <c r="E2782" s="1"/>
      <c r="F2782" s="1"/>
      <c r="P2782" s="2"/>
      <c r="Q2782" s="2"/>
      <c r="R2782" s="2"/>
      <c r="S2782" s="2"/>
      <c r="AP2782" s="1"/>
    </row>
    <row r="2783" spans="4:42" x14ac:dyDescent="0.25">
      <c r="D2783" s="1"/>
      <c r="E2783" s="1"/>
      <c r="F2783" s="1"/>
      <c r="P2783" s="2"/>
      <c r="Q2783" s="2"/>
      <c r="R2783" s="2"/>
      <c r="S2783" s="2"/>
      <c r="AP2783" s="1"/>
    </row>
    <row r="2784" spans="4:42" x14ac:dyDescent="0.25">
      <c r="D2784" s="1"/>
      <c r="E2784" s="1"/>
      <c r="F2784" s="1"/>
      <c r="P2784" s="2"/>
      <c r="Q2784" s="2"/>
      <c r="R2784" s="2"/>
      <c r="S2784" s="2"/>
      <c r="AP2784" s="1"/>
    </row>
    <row r="2785" spans="4:42" x14ac:dyDescent="0.25">
      <c r="D2785" s="1"/>
      <c r="E2785" s="1"/>
      <c r="F2785" s="1"/>
      <c r="P2785" s="2"/>
      <c r="Q2785" s="2"/>
      <c r="R2785" s="2"/>
      <c r="S2785" s="2"/>
      <c r="AP2785" s="1"/>
    </row>
    <row r="2786" spans="4:42" x14ac:dyDescent="0.25">
      <c r="D2786" s="1"/>
      <c r="E2786" s="1"/>
      <c r="F2786" s="1"/>
      <c r="P2786" s="2"/>
      <c r="Q2786" s="2"/>
      <c r="R2786" s="2"/>
      <c r="S2786" s="2"/>
      <c r="AP2786" s="1"/>
    </row>
    <row r="2787" spans="4:42" x14ac:dyDescent="0.25">
      <c r="D2787" s="1"/>
      <c r="E2787" s="1"/>
      <c r="F2787" s="1"/>
      <c r="P2787" s="2"/>
      <c r="Q2787" s="2"/>
      <c r="R2787" s="2"/>
      <c r="S2787" s="2"/>
      <c r="AP2787" s="1"/>
    </row>
    <row r="2788" spans="4:42" x14ac:dyDescent="0.25">
      <c r="D2788" s="1"/>
      <c r="E2788" s="1"/>
      <c r="F2788" s="1"/>
      <c r="P2788" s="2"/>
      <c r="Q2788" s="2"/>
      <c r="R2788" s="2"/>
      <c r="S2788" s="2"/>
      <c r="AP2788" s="1"/>
    </row>
    <row r="2789" spans="4:42" x14ac:dyDescent="0.25">
      <c r="D2789" s="1"/>
      <c r="E2789" s="1"/>
      <c r="F2789" s="1"/>
      <c r="P2789" s="2"/>
      <c r="Q2789" s="2"/>
      <c r="R2789" s="2"/>
      <c r="S2789" s="2"/>
      <c r="AP2789" s="1"/>
    </row>
    <row r="2790" spans="4:42" x14ac:dyDescent="0.25">
      <c r="D2790" s="1"/>
      <c r="E2790" s="1"/>
      <c r="F2790" s="1"/>
      <c r="P2790" s="2"/>
      <c r="Q2790" s="2"/>
      <c r="R2790" s="2"/>
      <c r="S2790" s="2"/>
      <c r="AP2790" s="1"/>
    </row>
    <row r="2791" spans="4:42" x14ac:dyDescent="0.25">
      <c r="D2791" s="1"/>
      <c r="E2791" s="1"/>
      <c r="F2791" s="1"/>
      <c r="P2791" s="2"/>
      <c r="Q2791" s="2"/>
      <c r="R2791" s="2"/>
      <c r="S2791" s="2"/>
      <c r="AP2791" s="1"/>
    </row>
    <row r="2792" spans="4:42" x14ac:dyDescent="0.25">
      <c r="D2792" s="1"/>
      <c r="E2792" s="1"/>
      <c r="F2792" s="1"/>
      <c r="P2792" s="2"/>
      <c r="Q2792" s="2"/>
      <c r="R2792" s="2"/>
      <c r="S2792" s="2"/>
      <c r="AP2792" s="1"/>
    </row>
    <row r="2793" spans="4:42" x14ac:dyDescent="0.25">
      <c r="D2793" s="1"/>
      <c r="E2793" s="1"/>
      <c r="F2793" s="1"/>
      <c r="P2793" s="2"/>
      <c r="Q2793" s="2"/>
      <c r="R2793" s="2"/>
      <c r="S2793" s="2"/>
      <c r="AP2793" s="1"/>
    </row>
    <row r="2794" spans="4:42" x14ac:dyDescent="0.25">
      <c r="D2794" s="1"/>
      <c r="E2794" s="1"/>
      <c r="F2794" s="1"/>
      <c r="P2794" s="2"/>
      <c r="Q2794" s="2"/>
      <c r="R2794" s="2"/>
      <c r="S2794" s="2"/>
      <c r="AP2794" s="1"/>
    </row>
    <row r="2795" spans="4:42" x14ac:dyDescent="0.25">
      <c r="D2795" s="1"/>
      <c r="E2795" s="1"/>
      <c r="F2795" s="1"/>
      <c r="P2795" s="2"/>
      <c r="Q2795" s="2"/>
      <c r="R2795" s="2"/>
      <c r="S2795" s="2"/>
      <c r="AP2795" s="1"/>
    </row>
    <row r="2796" spans="4:42" x14ac:dyDescent="0.25">
      <c r="D2796" s="1"/>
      <c r="E2796" s="1"/>
      <c r="F2796" s="1"/>
      <c r="P2796" s="2"/>
      <c r="Q2796" s="2"/>
      <c r="R2796" s="2"/>
      <c r="S2796" s="2"/>
      <c r="AP2796" s="1"/>
    </row>
    <row r="2797" spans="4:42" x14ac:dyDescent="0.25">
      <c r="D2797" s="1"/>
      <c r="E2797" s="1"/>
      <c r="F2797" s="1"/>
      <c r="P2797" s="2"/>
      <c r="Q2797" s="2"/>
      <c r="R2797" s="2"/>
      <c r="S2797" s="2"/>
      <c r="AP2797" s="1"/>
    </row>
    <row r="2798" spans="4:42" x14ac:dyDescent="0.25">
      <c r="D2798" s="1"/>
      <c r="E2798" s="1"/>
      <c r="F2798" s="1"/>
      <c r="P2798" s="2"/>
      <c r="Q2798" s="2"/>
      <c r="R2798" s="2"/>
      <c r="S2798" s="2"/>
      <c r="AP2798" s="1"/>
    </row>
    <row r="2799" spans="4:42" x14ac:dyDescent="0.25">
      <c r="D2799" s="1"/>
      <c r="E2799" s="1"/>
      <c r="F2799" s="1"/>
      <c r="P2799" s="2"/>
      <c r="Q2799" s="2"/>
      <c r="R2799" s="2"/>
      <c r="S2799" s="2"/>
      <c r="AP2799" s="1"/>
    </row>
    <row r="2800" spans="4:42" x14ac:dyDescent="0.25">
      <c r="D2800" s="1"/>
      <c r="E2800" s="1"/>
      <c r="F2800" s="1"/>
      <c r="P2800" s="2"/>
      <c r="Q2800" s="2"/>
      <c r="R2800" s="2"/>
      <c r="S2800" s="2"/>
      <c r="AP2800" s="1"/>
    </row>
    <row r="2801" spans="4:42" x14ac:dyDescent="0.25">
      <c r="D2801" s="1"/>
      <c r="E2801" s="1"/>
      <c r="F2801" s="1"/>
      <c r="P2801" s="2"/>
      <c r="Q2801" s="2"/>
      <c r="R2801" s="2"/>
      <c r="S2801" s="2"/>
      <c r="AP2801" s="1"/>
    </row>
    <row r="2802" spans="4:42" x14ac:dyDescent="0.25">
      <c r="D2802" s="1"/>
      <c r="E2802" s="1"/>
      <c r="F2802" s="1"/>
      <c r="P2802" s="2"/>
      <c r="Q2802" s="2"/>
      <c r="R2802" s="2"/>
      <c r="S2802" s="2"/>
      <c r="AP2802" s="1"/>
    </row>
    <row r="2803" spans="4:42" x14ac:dyDescent="0.25">
      <c r="D2803" s="1"/>
      <c r="E2803" s="1"/>
      <c r="F2803" s="1"/>
      <c r="P2803" s="2"/>
      <c r="Q2803" s="2"/>
      <c r="R2803" s="2"/>
      <c r="S2803" s="2"/>
      <c r="AP2803" s="1"/>
    </row>
    <row r="2804" spans="4:42" x14ac:dyDescent="0.25">
      <c r="D2804" s="1"/>
      <c r="E2804" s="1"/>
      <c r="F2804" s="1"/>
      <c r="P2804" s="2"/>
      <c r="Q2804" s="2"/>
      <c r="R2804" s="2"/>
      <c r="S2804" s="2"/>
      <c r="AP2804" s="1"/>
    </row>
    <row r="2805" spans="4:42" x14ac:dyDescent="0.25">
      <c r="D2805" s="1"/>
      <c r="E2805" s="1"/>
      <c r="F2805" s="1"/>
      <c r="P2805" s="2"/>
      <c r="Q2805" s="2"/>
      <c r="R2805" s="2"/>
      <c r="S2805" s="2"/>
      <c r="AP2805" s="1"/>
    </row>
    <row r="2806" spans="4:42" x14ac:dyDescent="0.25">
      <c r="D2806" s="1"/>
      <c r="E2806" s="1"/>
      <c r="F2806" s="1"/>
      <c r="P2806" s="2"/>
      <c r="Q2806" s="2"/>
      <c r="R2806" s="2"/>
      <c r="S2806" s="2"/>
      <c r="AP2806" s="1"/>
    </row>
    <row r="2807" spans="4:42" x14ac:dyDescent="0.25">
      <c r="D2807" s="1"/>
      <c r="E2807" s="1"/>
      <c r="F2807" s="1"/>
      <c r="P2807" s="2"/>
      <c r="Q2807" s="2"/>
      <c r="R2807" s="2"/>
      <c r="S2807" s="2"/>
      <c r="AP2807" s="1"/>
    </row>
    <row r="2808" spans="4:42" x14ac:dyDescent="0.25">
      <c r="D2808" s="1"/>
      <c r="E2808" s="1"/>
      <c r="F2808" s="1"/>
      <c r="P2808" s="2"/>
      <c r="Q2808" s="2"/>
      <c r="R2808" s="2"/>
      <c r="S2808" s="2"/>
      <c r="AP2808" s="1"/>
    </row>
    <row r="2809" spans="4:42" x14ac:dyDescent="0.25">
      <c r="D2809" s="1"/>
      <c r="E2809" s="1"/>
      <c r="F2809" s="1"/>
      <c r="P2809" s="2"/>
      <c r="Q2809" s="2"/>
      <c r="R2809" s="2"/>
      <c r="S2809" s="2"/>
      <c r="AP2809" s="1"/>
    </row>
    <row r="2810" spans="4:42" x14ac:dyDescent="0.25">
      <c r="D2810" s="1"/>
      <c r="E2810" s="1"/>
      <c r="F2810" s="1"/>
      <c r="P2810" s="2"/>
      <c r="Q2810" s="2"/>
      <c r="R2810" s="2"/>
      <c r="S2810" s="2"/>
      <c r="AP2810" s="1"/>
    </row>
    <row r="2811" spans="4:42" x14ac:dyDescent="0.25">
      <c r="D2811" s="1"/>
      <c r="E2811" s="1"/>
      <c r="F2811" s="1"/>
      <c r="P2811" s="2"/>
      <c r="Q2811" s="2"/>
      <c r="R2811" s="2"/>
      <c r="S2811" s="2"/>
      <c r="AP2811" s="1"/>
    </row>
    <row r="2812" spans="4:42" x14ac:dyDescent="0.25">
      <c r="D2812" s="1"/>
      <c r="E2812" s="1"/>
      <c r="F2812" s="1"/>
      <c r="P2812" s="2"/>
      <c r="Q2812" s="2"/>
      <c r="R2812" s="2"/>
      <c r="S2812" s="2"/>
      <c r="AP2812" s="1"/>
    </row>
    <row r="2813" spans="4:42" x14ac:dyDescent="0.25">
      <c r="D2813" s="1"/>
      <c r="E2813" s="1"/>
      <c r="F2813" s="1"/>
      <c r="P2813" s="2"/>
      <c r="Q2813" s="2"/>
      <c r="R2813" s="2"/>
      <c r="S2813" s="2"/>
      <c r="AP2813" s="1"/>
    </row>
    <row r="2814" spans="4:42" x14ac:dyDescent="0.25">
      <c r="D2814" s="1"/>
      <c r="E2814" s="1"/>
      <c r="F2814" s="1"/>
      <c r="P2814" s="2"/>
      <c r="Q2814" s="2"/>
      <c r="R2814" s="2"/>
      <c r="S2814" s="2"/>
      <c r="AP2814" s="1"/>
    </row>
    <row r="2815" spans="4:42" x14ac:dyDescent="0.25">
      <c r="D2815" s="1"/>
      <c r="E2815" s="1"/>
      <c r="F2815" s="1"/>
      <c r="P2815" s="2"/>
      <c r="Q2815" s="2"/>
      <c r="R2815" s="2"/>
      <c r="S2815" s="2"/>
      <c r="AP2815" s="1"/>
    </row>
    <row r="2816" spans="4:42" x14ac:dyDescent="0.25">
      <c r="D2816" s="1"/>
      <c r="E2816" s="1"/>
      <c r="F2816" s="1"/>
      <c r="P2816" s="2"/>
      <c r="Q2816" s="2"/>
      <c r="R2816" s="2"/>
      <c r="S2816" s="2"/>
      <c r="AP2816" s="1"/>
    </row>
    <row r="2817" spans="4:42" x14ac:dyDescent="0.25">
      <c r="D2817" s="1"/>
      <c r="E2817" s="1"/>
      <c r="F2817" s="1"/>
      <c r="P2817" s="2"/>
      <c r="Q2817" s="2"/>
      <c r="R2817" s="2"/>
      <c r="S2817" s="2"/>
      <c r="AP2817" s="1"/>
    </row>
    <row r="2818" spans="4:42" x14ac:dyDescent="0.25">
      <c r="D2818" s="1"/>
      <c r="E2818" s="1"/>
      <c r="F2818" s="1"/>
      <c r="P2818" s="2"/>
      <c r="Q2818" s="2"/>
      <c r="R2818" s="2"/>
      <c r="S2818" s="2"/>
      <c r="AP2818" s="1"/>
    </row>
    <row r="2819" spans="4:42" x14ac:dyDescent="0.25">
      <c r="D2819" s="1"/>
      <c r="E2819" s="1"/>
      <c r="F2819" s="1"/>
      <c r="P2819" s="2"/>
      <c r="Q2819" s="2"/>
      <c r="R2819" s="2"/>
      <c r="S2819" s="2"/>
      <c r="AP2819" s="1"/>
    </row>
    <row r="2820" spans="4:42" x14ac:dyDescent="0.25">
      <c r="D2820" s="1"/>
      <c r="E2820" s="1"/>
      <c r="F2820" s="1"/>
      <c r="P2820" s="2"/>
      <c r="Q2820" s="2"/>
      <c r="R2820" s="2"/>
      <c r="S2820" s="2"/>
      <c r="AP2820" s="1"/>
    </row>
    <row r="2821" spans="4:42" x14ac:dyDescent="0.25">
      <c r="D2821" s="1"/>
      <c r="E2821" s="1"/>
      <c r="F2821" s="1"/>
      <c r="P2821" s="2"/>
      <c r="Q2821" s="2"/>
      <c r="R2821" s="2"/>
      <c r="S2821" s="2"/>
      <c r="AP2821" s="1"/>
    </row>
    <row r="2822" spans="4:42" x14ac:dyDescent="0.25">
      <c r="D2822" s="1"/>
      <c r="E2822" s="1"/>
      <c r="F2822" s="1"/>
      <c r="P2822" s="2"/>
      <c r="Q2822" s="2"/>
      <c r="R2822" s="2"/>
      <c r="S2822" s="2"/>
      <c r="AP2822" s="1"/>
    </row>
    <row r="2823" spans="4:42" x14ac:dyDescent="0.25">
      <c r="D2823" s="1"/>
      <c r="E2823" s="1"/>
      <c r="F2823" s="1"/>
      <c r="P2823" s="2"/>
      <c r="Q2823" s="2"/>
      <c r="R2823" s="2"/>
      <c r="S2823" s="2"/>
      <c r="AP2823" s="1"/>
    </row>
    <row r="2824" spans="4:42" x14ac:dyDescent="0.25">
      <c r="D2824" s="1"/>
      <c r="E2824" s="1"/>
      <c r="F2824" s="1"/>
      <c r="P2824" s="2"/>
      <c r="Q2824" s="2"/>
      <c r="R2824" s="2"/>
      <c r="S2824" s="2"/>
      <c r="AP2824" s="1"/>
    </row>
    <row r="2825" spans="4:42" x14ac:dyDescent="0.25">
      <c r="D2825" s="1"/>
      <c r="E2825" s="1"/>
      <c r="F2825" s="1"/>
      <c r="P2825" s="2"/>
      <c r="Q2825" s="2"/>
      <c r="R2825" s="2"/>
      <c r="S2825" s="2"/>
      <c r="AP2825" s="1"/>
    </row>
    <row r="2826" spans="4:42" x14ac:dyDescent="0.25">
      <c r="D2826" s="1"/>
      <c r="E2826" s="1"/>
      <c r="F2826" s="1"/>
      <c r="P2826" s="2"/>
      <c r="Q2826" s="2"/>
      <c r="R2826" s="2"/>
      <c r="S2826" s="2"/>
      <c r="AP2826" s="1"/>
    </row>
    <row r="2827" spans="4:42" x14ac:dyDescent="0.25">
      <c r="D2827" s="1"/>
      <c r="E2827" s="1"/>
      <c r="F2827" s="1"/>
      <c r="P2827" s="2"/>
      <c r="Q2827" s="2"/>
      <c r="R2827" s="2"/>
      <c r="S2827" s="2"/>
      <c r="AP2827" s="1"/>
    </row>
    <row r="2828" spans="4:42" x14ac:dyDescent="0.25">
      <c r="D2828" s="1"/>
      <c r="E2828" s="1"/>
      <c r="F2828" s="1"/>
      <c r="P2828" s="2"/>
      <c r="Q2828" s="2"/>
      <c r="R2828" s="2"/>
      <c r="S2828" s="2"/>
      <c r="AP2828" s="1"/>
    </row>
    <row r="2829" spans="4:42" x14ac:dyDescent="0.25">
      <c r="D2829" s="1"/>
      <c r="E2829" s="1"/>
      <c r="F2829" s="1"/>
      <c r="P2829" s="2"/>
      <c r="Q2829" s="2"/>
      <c r="R2829" s="2"/>
      <c r="S2829" s="2"/>
      <c r="AP2829" s="1"/>
    </row>
    <row r="2830" spans="4:42" x14ac:dyDescent="0.25">
      <c r="D2830" s="1"/>
      <c r="E2830" s="1"/>
      <c r="F2830" s="1"/>
      <c r="P2830" s="2"/>
      <c r="Q2830" s="2"/>
      <c r="R2830" s="2"/>
      <c r="S2830" s="2"/>
      <c r="AP2830" s="1"/>
    </row>
    <row r="2831" spans="4:42" x14ac:dyDescent="0.25">
      <c r="D2831" s="1"/>
      <c r="E2831" s="1"/>
      <c r="F2831" s="1"/>
      <c r="P2831" s="2"/>
      <c r="Q2831" s="2"/>
      <c r="R2831" s="2"/>
      <c r="S2831" s="2"/>
      <c r="AP2831" s="1"/>
    </row>
    <row r="2832" spans="4:42" x14ac:dyDescent="0.25">
      <c r="D2832" s="1"/>
      <c r="E2832" s="1"/>
      <c r="F2832" s="1"/>
      <c r="P2832" s="2"/>
      <c r="Q2832" s="2"/>
      <c r="R2832" s="2"/>
      <c r="S2832" s="2"/>
      <c r="AP2832" s="1"/>
    </row>
    <row r="2833" spans="4:42" x14ac:dyDescent="0.25">
      <c r="D2833" s="1"/>
      <c r="E2833" s="1"/>
      <c r="F2833" s="1"/>
      <c r="P2833" s="2"/>
      <c r="Q2833" s="2"/>
      <c r="R2833" s="2"/>
      <c r="S2833" s="2"/>
      <c r="AP2833" s="1"/>
    </row>
    <row r="2834" spans="4:42" x14ac:dyDescent="0.25">
      <c r="D2834" s="1"/>
      <c r="E2834" s="1"/>
      <c r="F2834" s="1"/>
      <c r="P2834" s="2"/>
      <c r="Q2834" s="2"/>
      <c r="R2834" s="2"/>
      <c r="S2834" s="2"/>
      <c r="AP2834" s="1"/>
    </row>
    <row r="2835" spans="4:42" x14ac:dyDescent="0.25">
      <c r="D2835" s="1"/>
      <c r="E2835" s="1"/>
      <c r="F2835" s="1"/>
      <c r="P2835" s="2"/>
      <c r="Q2835" s="2"/>
      <c r="R2835" s="2"/>
      <c r="S2835" s="2"/>
      <c r="AP2835" s="1"/>
    </row>
    <row r="2836" spans="4:42" x14ac:dyDescent="0.25">
      <c r="D2836" s="1"/>
      <c r="E2836" s="1"/>
      <c r="F2836" s="1"/>
      <c r="P2836" s="2"/>
      <c r="Q2836" s="2"/>
      <c r="R2836" s="2"/>
      <c r="S2836" s="2"/>
      <c r="AP2836" s="1"/>
    </row>
    <row r="2837" spans="4:42" x14ac:dyDescent="0.25">
      <c r="D2837" s="1"/>
      <c r="E2837" s="1"/>
      <c r="F2837" s="1"/>
      <c r="P2837" s="2"/>
      <c r="Q2837" s="2"/>
      <c r="R2837" s="2"/>
      <c r="S2837" s="2"/>
      <c r="AP2837" s="1"/>
    </row>
    <row r="2838" spans="4:42" x14ac:dyDescent="0.25">
      <c r="D2838" s="1"/>
      <c r="E2838" s="1"/>
      <c r="F2838" s="1"/>
      <c r="P2838" s="2"/>
      <c r="Q2838" s="2"/>
      <c r="R2838" s="2"/>
      <c r="S2838" s="2"/>
      <c r="AP2838" s="1"/>
    </row>
    <row r="2839" spans="4:42" x14ac:dyDescent="0.25">
      <c r="D2839" s="1"/>
      <c r="E2839" s="1"/>
      <c r="F2839" s="1"/>
      <c r="P2839" s="2"/>
      <c r="Q2839" s="2"/>
      <c r="R2839" s="2"/>
      <c r="S2839" s="2"/>
      <c r="AP2839" s="1"/>
    </row>
    <row r="2840" spans="4:42" x14ac:dyDescent="0.25">
      <c r="D2840" s="1"/>
      <c r="E2840" s="1"/>
      <c r="F2840" s="1"/>
      <c r="P2840" s="2"/>
      <c r="Q2840" s="2"/>
      <c r="R2840" s="2"/>
      <c r="S2840" s="2"/>
      <c r="AP2840" s="1"/>
    </row>
    <row r="2841" spans="4:42" x14ac:dyDescent="0.25">
      <c r="D2841" s="1"/>
      <c r="E2841" s="1"/>
      <c r="F2841" s="1"/>
      <c r="P2841" s="2"/>
      <c r="Q2841" s="2"/>
      <c r="R2841" s="2"/>
      <c r="S2841" s="2"/>
      <c r="AP2841" s="1"/>
    </row>
    <row r="2842" spans="4:42" x14ac:dyDescent="0.25">
      <c r="D2842" s="1"/>
      <c r="E2842" s="1"/>
      <c r="F2842" s="1"/>
      <c r="P2842" s="2"/>
      <c r="Q2842" s="2"/>
      <c r="R2842" s="2"/>
      <c r="S2842" s="2"/>
      <c r="AP2842" s="1"/>
    </row>
    <row r="2843" spans="4:42" x14ac:dyDescent="0.25">
      <c r="D2843" s="1"/>
      <c r="E2843" s="1"/>
      <c r="F2843" s="1"/>
      <c r="P2843" s="2"/>
      <c r="Q2843" s="2"/>
      <c r="R2843" s="2"/>
      <c r="S2843" s="2"/>
      <c r="AP2843" s="1"/>
    </row>
    <row r="2844" spans="4:42" x14ac:dyDescent="0.25">
      <c r="D2844" s="1"/>
      <c r="E2844" s="1"/>
      <c r="F2844" s="1"/>
      <c r="P2844" s="2"/>
      <c r="Q2844" s="2"/>
      <c r="R2844" s="2"/>
      <c r="S2844" s="2"/>
      <c r="AP2844" s="1"/>
    </row>
    <row r="2845" spans="4:42" x14ac:dyDescent="0.25">
      <c r="D2845" s="1"/>
      <c r="E2845" s="1"/>
      <c r="F2845" s="1"/>
      <c r="P2845" s="2"/>
      <c r="Q2845" s="2"/>
      <c r="R2845" s="2"/>
      <c r="S2845" s="2"/>
      <c r="AP2845" s="1"/>
    </row>
    <row r="2846" spans="4:42" x14ac:dyDescent="0.25">
      <c r="D2846" s="1"/>
      <c r="E2846" s="1"/>
      <c r="F2846" s="1"/>
      <c r="P2846" s="2"/>
      <c r="Q2846" s="2"/>
      <c r="R2846" s="2"/>
      <c r="S2846" s="2"/>
      <c r="AP2846" s="1"/>
    </row>
    <row r="2847" spans="4:42" x14ac:dyDescent="0.25">
      <c r="D2847" s="1"/>
      <c r="E2847" s="1"/>
      <c r="F2847" s="1"/>
      <c r="P2847" s="2"/>
      <c r="Q2847" s="2"/>
      <c r="R2847" s="2"/>
      <c r="S2847" s="2"/>
      <c r="AP2847" s="1"/>
    </row>
    <row r="2848" spans="4:42" x14ac:dyDescent="0.25">
      <c r="D2848" s="1"/>
      <c r="E2848" s="1"/>
      <c r="F2848" s="1"/>
      <c r="P2848" s="2"/>
      <c r="Q2848" s="2"/>
      <c r="R2848" s="2"/>
      <c r="S2848" s="2"/>
      <c r="AP2848" s="1"/>
    </row>
    <row r="2849" spans="4:42" x14ac:dyDescent="0.25">
      <c r="D2849" s="1"/>
      <c r="E2849" s="1"/>
      <c r="F2849" s="1"/>
      <c r="P2849" s="2"/>
      <c r="Q2849" s="2"/>
      <c r="R2849" s="2"/>
      <c r="S2849" s="2"/>
      <c r="AP2849" s="1"/>
    </row>
    <row r="2850" spans="4:42" x14ac:dyDescent="0.25">
      <c r="D2850" s="1"/>
      <c r="E2850" s="1"/>
      <c r="F2850" s="1"/>
      <c r="P2850" s="2"/>
      <c r="Q2850" s="2"/>
      <c r="R2850" s="2"/>
      <c r="S2850" s="2"/>
      <c r="AP2850" s="1"/>
    </row>
    <row r="2851" spans="4:42" x14ac:dyDescent="0.25">
      <c r="D2851" s="1"/>
      <c r="E2851" s="1"/>
      <c r="F2851" s="1"/>
      <c r="P2851" s="2"/>
      <c r="Q2851" s="2"/>
      <c r="R2851" s="2"/>
      <c r="S2851" s="2"/>
      <c r="AP2851" s="1"/>
    </row>
    <row r="2852" spans="4:42" x14ac:dyDescent="0.25">
      <c r="D2852" s="1"/>
      <c r="E2852" s="1"/>
      <c r="F2852" s="1"/>
      <c r="P2852" s="2"/>
      <c r="Q2852" s="2"/>
      <c r="R2852" s="2"/>
      <c r="S2852" s="2"/>
      <c r="AP2852" s="1"/>
    </row>
    <row r="2853" spans="4:42" x14ac:dyDescent="0.25">
      <c r="D2853" s="1"/>
      <c r="E2853" s="1"/>
      <c r="F2853" s="1"/>
      <c r="P2853" s="2"/>
      <c r="Q2853" s="2"/>
      <c r="R2853" s="2"/>
      <c r="S2853" s="2"/>
      <c r="AP2853" s="1"/>
    </row>
    <row r="2854" spans="4:42" x14ac:dyDescent="0.25">
      <c r="D2854" s="1"/>
      <c r="E2854" s="1"/>
      <c r="F2854" s="1"/>
      <c r="P2854" s="2"/>
      <c r="Q2854" s="2"/>
      <c r="R2854" s="2"/>
      <c r="S2854" s="2"/>
      <c r="AP2854" s="1"/>
    </row>
    <row r="2855" spans="4:42" x14ac:dyDescent="0.25">
      <c r="D2855" s="1"/>
      <c r="E2855" s="1"/>
      <c r="F2855" s="1"/>
      <c r="P2855" s="2"/>
      <c r="Q2855" s="2"/>
      <c r="R2855" s="2"/>
      <c r="S2855" s="2"/>
      <c r="AP2855" s="1"/>
    </row>
    <row r="2856" spans="4:42" x14ac:dyDescent="0.25">
      <c r="D2856" s="1"/>
      <c r="E2856" s="1"/>
      <c r="F2856" s="1"/>
      <c r="P2856" s="2"/>
      <c r="Q2856" s="2"/>
      <c r="R2856" s="2"/>
      <c r="S2856" s="2"/>
      <c r="AP2856" s="1"/>
    </row>
    <row r="2857" spans="4:42" x14ac:dyDescent="0.25">
      <c r="D2857" s="1"/>
      <c r="E2857" s="1"/>
      <c r="F2857" s="1"/>
      <c r="P2857" s="2"/>
      <c r="Q2857" s="2"/>
      <c r="R2857" s="2"/>
      <c r="S2857" s="2"/>
      <c r="AP2857" s="1"/>
    </row>
    <row r="2858" spans="4:42" x14ac:dyDescent="0.25">
      <c r="D2858" s="1"/>
      <c r="E2858" s="1"/>
      <c r="F2858" s="1"/>
      <c r="P2858" s="2"/>
      <c r="Q2858" s="2"/>
      <c r="R2858" s="2"/>
      <c r="S2858" s="2"/>
      <c r="AP2858" s="1"/>
    </row>
    <row r="2859" spans="4:42" x14ac:dyDescent="0.25">
      <c r="D2859" s="1"/>
      <c r="E2859" s="1"/>
      <c r="F2859" s="1"/>
      <c r="P2859" s="2"/>
      <c r="Q2859" s="2"/>
      <c r="R2859" s="2"/>
      <c r="S2859" s="2"/>
      <c r="AP2859" s="1"/>
    </row>
    <row r="2860" spans="4:42" x14ac:dyDescent="0.25">
      <c r="D2860" s="1"/>
      <c r="E2860" s="1"/>
      <c r="F2860" s="1"/>
      <c r="P2860" s="2"/>
      <c r="Q2860" s="2"/>
      <c r="R2860" s="2"/>
      <c r="S2860" s="2"/>
      <c r="AP2860" s="1"/>
    </row>
    <row r="2861" spans="4:42" x14ac:dyDescent="0.25">
      <c r="D2861" s="1"/>
      <c r="E2861" s="1"/>
      <c r="F2861" s="1"/>
      <c r="P2861" s="2"/>
      <c r="Q2861" s="2"/>
      <c r="R2861" s="2"/>
      <c r="S2861" s="2"/>
      <c r="AP2861" s="1"/>
    </row>
    <row r="2862" spans="4:42" x14ac:dyDescent="0.25">
      <c r="D2862" s="1"/>
      <c r="E2862" s="1"/>
      <c r="F2862" s="1"/>
      <c r="P2862" s="2"/>
      <c r="Q2862" s="2"/>
      <c r="R2862" s="2"/>
      <c r="S2862" s="2"/>
      <c r="AP2862" s="1"/>
    </row>
    <row r="2863" spans="4:42" x14ac:dyDescent="0.25">
      <c r="D2863" s="1"/>
      <c r="E2863" s="1"/>
      <c r="F2863" s="1"/>
      <c r="P2863" s="2"/>
      <c r="Q2863" s="2"/>
      <c r="R2863" s="2"/>
      <c r="S2863" s="2"/>
      <c r="AP2863" s="1"/>
    </row>
    <row r="2864" spans="4:42" x14ac:dyDescent="0.25">
      <c r="D2864" s="1"/>
      <c r="E2864" s="1"/>
      <c r="F2864" s="1"/>
      <c r="P2864" s="2"/>
      <c r="Q2864" s="2"/>
      <c r="R2864" s="2"/>
      <c r="S2864" s="2"/>
      <c r="AP2864" s="1"/>
    </row>
    <row r="2865" spans="4:42" x14ac:dyDescent="0.25">
      <c r="D2865" s="1"/>
      <c r="E2865" s="1"/>
      <c r="F2865" s="1"/>
      <c r="P2865" s="2"/>
      <c r="Q2865" s="2"/>
      <c r="R2865" s="2"/>
      <c r="S2865" s="2"/>
      <c r="AP2865" s="1"/>
    </row>
    <row r="2866" spans="4:42" x14ac:dyDescent="0.25">
      <c r="D2866" s="1"/>
      <c r="E2866" s="1"/>
      <c r="F2866" s="1"/>
      <c r="P2866" s="2"/>
      <c r="Q2866" s="2"/>
      <c r="R2866" s="2"/>
      <c r="S2866" s="2"/>
      <c r="AP2866" s="1"/>
    </row>
    <row r="2867" spans="4:42" x14ac:dyDescent="0.25">
      <c r="D2867" s="1"/>
      <c r="E2867" s="1"/>
      <c r="F2867" s="1"/>
      <c r="P2867" s="2"/>
      <c r="Q2867" s="2"/>
      <c r="R2867" s="2"/>
      <c r="S2867" s="2"/>
      <c r="AP2867" s="1"/>
    </row>
    <row r="2868" spans="4:42" x14ac:dyDescent="0.25">
      <c r="D2868" s="1"/>
      <c r="E2868" s="1"/>
      <c r="F2868" s="1"/>
      <c r="P2868" s="2"/>
      <c r="Q2868" s="2"/>
      <c r="R2868" s="2"/>
      <c r="S2868" s="2"/>
      <c r="AP2868" s="1"/>
    </row>
    <row r="2869" spans="4:42" x14ac:dyDescent="0.25">
      <c r="D2869" s="1"/>
      <c r="E2869" s="1"/>
      <c r="F2869" s="1"/>
      <c r="P2869" s="2"/>
      <c r="Q2869" s="2"/>
      <c r="R2869" s="2"/>
      <c r="S2869" s="2"/>
      <c r="AP2869" s="1"/>
    </row>
    <row r="2870" spans="4:42" x14ac:dyDescent="0.25">
      <c r="D2870" s="1"/>
      <c r="E2870" s="1"/>
      <c r="F2870" s="1"/>
      <c r="P2870" s="2"/>
      <c r="Q2870" s="2"/>
      <c r="R2870" s="2"/>
      <c r="S2870" s="2"/>
      <c r="AP2870" s="1"/>
    </row>
    <row r="2871" spans="4:42" x14ac:dyDescent="0.25">
      <c r="D2871" s="1"/>
      <c r="E2871" s="1"/>
      <c r="F2871" s="1"/>
      <c r="P2871" s="2"/>
      <c r="Q2871" s="2"/>
      <c r="R2871" s="2"/>
      <c r="S2871" s="2"/>
      <c r="AP2871" s="1"/>
    </row>
    <row r="2872" spans="4:42" x14ac:dyDescent="0.25">
      <c r="D2872" s="1"/>
      <c r="E2872" s="1"/>
      <c r="F2872" s="1"/>
      <c r="P2872" s="2"/>
      <c r="Q2872" s="2"/>
      <c r="R2872" s="2"/>
      <c r="S2872" s="2"/>
      <c r="AP2872" s="1"/>
    </row>
    <row r="2873" spans="4:42" x14ac:dyDescent="0.25">
      <c r="D2873" s="1"/>
      <c r="E2873" s="1"/>
      <c r="F2873" s="1"/>
      <c r="P2873" s="2"/>
      <c r="Q2873" s="2"/>
      <c r="R2873" s="2"/>
      <c r="S2873" s="2"/>
      <c r="AP2873" s="1"/>
    </row>
    <row r="2874" spans="4:42" x14ac:dyDescent="0.25">
      <c r="D2874" s="1"/>
      <c r="E2874" s="1"/>
      <c r="F2874" s="1"/>
      <c r="P2874" s="2"/>
      <c r="Q2874" s="2"/>
      <c r="R2874" s="2"/>
      <c r="S2874" s="2"/>
      <c r="AP2874" s="1"/>
    </row>
    <row r="2875" spans="4:42" x14ac:dyDescent="0.25">
      <c r="D2875" s="1"/>
      <c r="E2875" s="1"/>
      <c r="F2875" s="1"/>
      <c r="P2875" s="2"/>
      <c r="Q2875" s="2"/>
      <c r="R2875" s="2"/>
      <c r="S2875" s="2"/>
      <c r="AP2875" s="1"/>
    </row>
    <row r="2876" spans="4:42" x14ac:dyDescent="0.25">
      <c r="D2876" s="1"/>
      <c r="E2876" s="1"/>
      <c r="F2876" s="1"/>
      <c r="P2876" s="2"/>
      <c r="Q2876" s="2"/>
      <c r="R2876" s="2"/>
      <c r="S2876" s="2"/>
      <c r="AP2876" s="1"/>
    </row>
    <row r="2877" spans="4:42" x14ac:dyDescent="0.25">
      <c r="D2877" s="1"/>
      <c r="E2877" s="1"/>
      <c r="F2877" s="1"/>
      <c r="P2877" s="2"/>
      <c r="Q2877" s="2"/>
      <c r="R2877" s="2"/>
      <c r="S2877" s="2"/>
      <c r="AP2877" s="1"/>
    </row>
    <row r="2878" spans="4:42" x14ac:dyDescent="0.25">
      <c r="D2878" s="1"/>
      <c r="E2878" s="1"/>
      <c r="F2878" s="1"/>
      <c r="P2878" s="2"/>
      <c r="Q2878" s="2"/>
      <c r="R2878" s="2"/>
      <c r="S2878" s="2"/>
      <c r="AP2878" s="1"/>
    </row>
    <row r="2879" spans="4:42" x14ac:dyDescent="0.25">
      <c r="D2879" s="1"/>
      <c r="E2879" s="1"/>
      <c r="F2879" s="1"/>
      <c r="P2879" s="2"/>
      <c r="Q2879" s="2"/>
      <c r="R2879" s="2"/>
      <c r="S2879" s="2"/>
      <c r="AP2879" s="1"/>
    </row>
    <row r="2880" spans="4:42" x14ac:dyDescent="0.25">
      <c r="D2880" s="1"/>
      <c r="E2880" s="1"/>
      <c r="F2880" s="1"/>
      <c r="P2880" s="2"/>
      <c r="Q2880" s="2"/>
      <c r="R2880" s="2"/>
      <c r="S2880" s="2"/>
      <c r="AP2880" s="1"/>
    </row>
    <row r="2881" spans="4:42" x14ac:dyDescent="0.25">
      <c r="D2881" s="1"/>
      <c r="E2881" s="1"/>
      <c r="F2881" s="1"/>
      <c r="P2881" s="2"/>
      <c r="Q2881" s="2"/>
      <c r="R2881" s="2"/>
      <c r="S2881" s="2"/>
      <c r="AP2881" s="1"/>
    </row>
    <row r="2882" spans="4:42" x14ac:dyDescent="0.25">
      <c r="D2882" s="1"/>
      <c r="E2882" s="1"/>
      <c r="F2882" s="1"/>
      <c r="P2882" s="2"/>
      <c r="Q2882" s="2"/>
      <c r="R2882" s="2"/>
      <c r="S2882" s="2"/>
      <c r="AP2882" s="1"/>
    </row>
    <row r="2883" spans="4:42" x14ac:dyDescent="0.25">
      <c r="D2883" s="1"/>
      <c r="E2883" s="1"/>
      <c r="F2883" s="1"/>
      <c r="P2883" s="2"/>
      <c r="Q2883" s="2"/>
      <c r="R2883" s="2"/>
      <c r="S2883" s="2"/>
      <c r="AP2883" s="1"/>
    </row>
    <row r="2884" spans="4:42" x14ac:dyDescent="0.25">
      <c r="D2884" s="1"/>
      <c r="E2884" s="1"/>
      <c r="F2884" s="1"/>
      <c r="P2884" s="2"/>
      <c r="Q2884" s="2"/>
      <c r="R2884" s="2"/>
      <c r="S2884" s="2"/>
      <c r="AP2884" s="1"/>
    </row>
    <row r="2885" spans="4:42" x14ac:dyDescent="0.25">
      <c r="D2885" s="1"/>
      <c r="E2885" s="1"/>
      <c r="F2885" s="1"/>
      <c r="P2885" s="2"/>
      <c r="Q2885" s="2"/>
      <c r="R2885" s="2"/>
      <c r="S2885" s="2"/>
      <c r="AP2885" s="1"/>
    </row>
    <row r="2886" spans="4:42" x14ac:dyDescent="0.25">
      <c r="D2886" s="1"/>
      <c r="E2886" s="1"/>
      <c r="F2886" s="1"/>
      <c r="P2886" s="2"/>
      <c r="Q2886" s="2"/>
      <c r="R2886" s="2"/>
      <c r="S2886" s="2"/>
      <c r="AP2886" s="1"/>
    </row>
    <row r="2887" spans="4:42" x14ac:dyDescent="0.25">
      <c r="D2887" s="1"/>
      <c r="E2887" s="1"/>
      <c r="F2887" s="1"/>
      <c r="P2887" s="2"/>
      <c r="Q2887" s="2"/>
      <c r="R2887" s="2"/>
      <c r="S2887" s="2"/>
      <c r="AP2887" s="1"/>
    </row>
    <row r="2888" spans="4:42" x14ac:dyDescent="0.25">
      <c r="D2888" s="1"/>
      <c r="E2888" s="1"/>
      <c r="F2888" s="1"/>
      <c r="P2888" s="2"/>
      <c r="Q2888" s="2"/>
      <c r="R2888" s="2"/>
      <c r="S2888" s="2"/>
      <c r="AP2888" s="1"/>
    </row>
    <row r="2889" spans="4:42" x14ac:dyDescent="0.25">
      <c r="D2889" s="1"/>
      <c r="E2889" s="1"/>
      <c r="F2889" s="1"/>
      <c r="P2889" s="2"/>
      <c r="Q2889" s="2"/>
      <c r="R2889" s="2"/>
      <c r="S2889" s="2"/>
      <c r="AP2889" s="1"/>
    </row>
    <row r="2890" spans="4:42" x14ac:dyDescent="0.25">
      <c r="D2890" s="1"/>
      <c r="E2890" s="1"/>
      <c r="F2890" s="1"/>
      <c r="P2890" s="2"/>
      <c r="Q2890" s="2"/>
      <c r="R2890" s="2"/>
      <c r="S2890" s="2"/>
      <c r="AP2890" s="1"/>
    </row>
    <row r="2891" spans="4:42" x14ac:dyDescent="0.25">
      <c r="D2891" s="1"/>
      <c r="E2891" s="1"/>
      <c r="F2891" s="1"/>
      <c r="P2891" s="2"/>
      <c r="Q2891" s="2"/>
      <c r="R2891" s="2"/>
      <c r="S2891" s="2"/>
      <c r="AP2891" s="1"/>
    </row>
    <row r="2892" spans="4:42" x14ac:dyDescent="0.25">
      <c r="D2892" s="1"/>
      <c r="E2892" s="1"/>
      <c r="F2892" s="1"/>
      <c r="P2892" s="2"/>
      <c r="Q2892" s="2"/>
      <c r="R2892" s="2"/>
      <c r="S2892" s="2"/>
      <c r="AP2892" s="1"/>
    </row>
    <row r="2893" spans="4:42" x14ac:dyDescent="0.25">
      <c r="D2893" s="1"/>
      <c r="E2893" s="1"/>
      <c r="F2893" s="1"/>
      <c r="P2893" s="2"/>
      <c r="Q2893" s="2"/>
      <c r="R2893" s="2"/>
      <c r="S2893" s="2"/>
      <c r="AP2893" s="1"/>
    </row>
    <row r="2894" spans="4:42" x14ac:dyDescent="0.25">
      <c r="D2894" s="1"/>
      <c r="E2894" s="1"/>
      <c r="F2894" s="1"/>
      <c r="P2894" s="2"/>
      <c r="Q2894" s="2"/>
      <c r="R2894" s="2"/>
      <c r="S2894" s="2"/>
      <c r="AP2894" s="1"/>
    </row>
    <row r="2895" spans="4:42" x14ac:dyDescent="0.25">
      <c r="D2895" s="1"/>
      <c r="E2895" s="1"/>
      <c r="F2895" s="1"/>
      <c r="P2895" s="2"/>
      <c r="Q2895" s="2"/>
      <c r="R2895" s="2"/>
      <c r="S2895" s="2"/>
      <c r="AP2895" s="1"/>
    </row>
    <row r="2896" spans="4:42" x14ac:dyDescent="0.25">
      <c r="D2896" s="1"/>
      <c r="E2896" s="1"/>
      <c r="F2896" s="1"/>
      <c r="P2896" s="2"/>
      <c r="Q2896" s="2"/>
      <c r="R2896" s="2"/>
      <c r="S2896" s="2"/>
      <c r="AP2896" s="1"/>
    </row>
    <row r="2897" spans="4:42" x14ac:dyDescent="0.25">
      <c r="D2897" s="1"/>
      <c r="E2897" s="1"/>
      <c r="F2897" s="1"/>
      <c r="P2897" s="2"/>
      <c r="Q2897" s="2"/>
      <c r="R2897" s="2"/>
      <c r="S2897" s="2"/>
      <c r="AP2897" s="1"/>
    </row>
    <row r="2898" spans="4:42" x14ac:dyDescent="0.25">
      <c r="D2898" s="1"/>
      <c r="E2898" s="1"/>
      <c r="F2898" s="1"/>
      <c r="P2898" s="2"/>
      <c r="Q2898" s="2"/>
      <c r="R2898" s="2"/>
      <c r="S2898" s="2"/>
      <c r="AP2898" s="1"/>
    </row>
    <row r="2899" spans="4:42" x14ac:dyDescent="0.25">
      <c r="D2899" s="1"/>
      <c r="E2899" s="1"/>
      <c r="F2899" s="1"/>
      <c r="P2899" s="2"/>
      <c r="Q2899" s="2"/>
      <c r="R2899" s="2"/>
      <c r="S2899" s="2"/>
      <c r="AP2899" s="1"/>
    </row>
    <row r="2900" spans="4:42" x14ac:dyDescent="0.25">
      <c r="D2900" s="1"/>
      <c r="E2900" s="1"/>
      <c r="F2900" s="1"/>
      <c r="P2900" s="2"/>
      <c r="Q2900" s="2"/>
      <c r="R2900" s="2"/>
      <c r="S2900" s="2"/>
      <c r="AP2900" s="1"/>
    </row>
    <row r="2901" spans="4:42" x14ac:dyDescent="0.25">
      <c r="D2901" s="1"/>
      <c r="E2901" s="1"/>
      <c r="F2901" s="1"/>
      <c r="P2901" s="2"/>
      <c r="Q2901" s="2"/>
      <c r="R2901" s="2"/>
      <c r="S2901" s="2"/>
      <c r="AP2901" s="1"/>
    </row>
    <row r="2902" spans="4:42" x14ac:dyDescent="0.25">
      <c r="D2902" s="1"/>
      <c r="E2902" s="1"/>
      <c r="F2902" s="1"/>
      <c r="P2902" s="2"/>
      <c r="Q2902" s="2"/>
      <c r="R2902" s="2"/>
      <c r="S2902" s="2"/>
      <c r="AP2902" s="1"/>
    </row>
    <row r="2903" spans="4:42" x14ac:dyDescent="0.25">
      <c r="D2903" s="1"/>
      <c r="E2903" s="1"/>
      <c r="F2903" s="1"/>
      <c r="P2903" s="2"/>
      <c r="Q2903" s="2"/>
      <c r="R2903" s="2"/>
      <c r="S2903" s="2"/>
      <c r="AP2903" s="1"/>
    </row>
    <row r="2904" spans="4:42" x14ac:dyDescent="0.25">
      <c r="D2904" s="1"/>
      <c r="E2904" s="1"/>
      <c r="F2904" s="1"/>
      <c r="P2904" s="2"/>
      <c r="Q2904" s="2"/>
      <c r="R2904" s="2"/>
      <c r="S2904" s="2"/>
      <c r="AP2904" s="1"/>
    </row>
    <row r="2905" spans="4:42" x14ac:dyDescent="0.25">
      <c r="D2905" s="1"/>
      <c r="E2905" s="1"/>
      <c r="F2905" s="1"/>
      <c r="P2905" s="2"/>
      <c r="Q2905" s="2"/>
      <c r="R2905" s="2"/>
      <c r="S2905" s="2"/>
      <c r="AP2905" s="1"/>
    </row>
    <row r="2906" spans="4:42" x14ac:dyDescent="0.25">
      <c r="D2906" s="1"/>
      <c r="E2906" s="1"/>
      <c r="F2906" s="1"/>
      <c r="P2906" s="2"/>
      <c r="Q2906" s="2"/>
      <c r="R2906" s="2"/>
      <c r="S2906" s="2"/>
      <c r="AP2906" s="1"/>
    </row>
    <row r="2907" spans="4:42" x14ac:dyDescent="0.25">
      <c r="D2907" s="1"/>
      <c r="E2907" s="1"/>
      <c r="F2907" s="1"/>
      <c r="P2907" s="2"/>
      <c r="Q2907" s="2"/>
      <c r="R2907" s="2"/>
      <c r="S2907" s="2"/>
      <c r="AP2907" s="1"/>
    </row>
    <row r="2908" spans="4:42" x14ac:dyDescent="0.25">
      <c r="D2908" s="1"/>
      <c r="E2908" s="1"/>
      <c r="F2908" s="1"/>
      <c r="P2908" s="2"/>
      <c r="Q2908" s="2"/>
      <c r="R2908" s="2"/>
      <c r="S2908" s="2"/>
      <c r="AP2908" s="1"/>
    </row>
    <row r="2909" spans="4:42" x14ac:dyDescent="0.25">
      <c r="D2909" s="1"/>
      <c r="E2909" s="1"/>
      <c r="F2909" s="1"/>
      <c r="P2909" s="2"/>
      <c r="Q2909" s="2"/>
      <c r="R2909" s="2"/>
      <c r="S2909" s="2"/>
      <c r="AP2909" s="1"/>
    </row>
    <row r="2910" spans="4:42" x14ac:dyDescent="0.25">
      <c r="D2910" s="1"/>
      <c r="E2910" s="1"/>
      <c r="F2910" s="1"/>
      <c r="P2910" s="2"/>
      <c r="Q2910" s="2"/>
      <c r="R2910" s="2"/>
      <c r="S2910" s="2"/>
      <c r="AP2910" s="1"/>
    </row>
    <row r="2911" spans="4:42" x14ac:dyDescent="0.25">
      <c r="D2911" s="1"/>
      <c r="E2911" s="1"/>
      <c r="F2911" s="1"/>
      <c r="P2911" s="2"/>
      <c r="Q2911" s="2"/>
      <c r="R2911" s="2"/>
      <c r="S2911" s="2"/>
      <c r="AP2911" s="1"/>
    </row>
    <row r="2912" spans="4:42" x14ac:dyDescent="0.25">
      <c r="D2912" s="1"/>
      <c r="E2912" s="1"/>
      <c r="F2912" s="1"/>
      <c r="P2912" s="2"/>
      <c r="Q2912" s="2"/>
      <c r="R2912" s="2"/>
      <c r="S2912" s="2"/>
      <c r="AP2912" s="1"/>
    </row>
    <row r="2913" spans="4:42" x14ac:dyDescent="0.25">
      <c r="D2913" s="1"/>
      <c r="E2913" s="1"/>
      <c r="F2913" s="1"/>
      <c r="P2913" s="2"/>
      <c r="Q2913" s="2"/>
      <c r="R2913" s="2"/>
      <c r="S2913" s="2"/>
      <c r="AP2913" s="1"/>
    </row>
    <row r="2914" spans="4:42" x14ac:dyDescent="0.25">
      <c r="D2914" s="1"/>
      <c r="E2914" s="1"/>
      <c r="F2914" s="1"/>
      <c r="P2914" s="2"/>
      <c r="Q2914" s="2"/>
      <c r="R2914" s="2"/>
      <c r="S2914" s="2"/>
      <c r="AP2914" s="1"/>
    </row>
    <row r="2915" spans="4:42" x14ac:dyDescent="0.25">
      <c r="D2915" s="1"/>
      <c r="E2915" s="1"/>
      <c r="F2915" s="1"/>
      <c r="P2915" s="2"/>
      <c r="Q2915" s="2"/>
      <c r="R2915" s="2"/>
      <c r="S2915" s="2"/>
      <c r="AP2915" s="1"/>
    </row>
    <row r="2916" spans="4:42" x14ac:dyDescent="0.25">
      <c r="D2916" s="1"/>
      <c r="E2916" s="1"/>
      <c r="F2916" s="1"/>
      <c r="P2916" s="2"/>
      <c r="Q2916" s="2"/>
      <c r="R2916" s="2"/>
      <c r="S2916" s="2"/>
      <c r="AP2916" s="1"/>
    </row>
    <row r="2917" spans="4:42" x14ac:dyDescent="0.25">
      <c r="D2917" s="1"/>
      <c r="E2917" s="1"/>
      <c r="F2917" s="1"/>
      <c r="P2917" s="2"/>
      <c r="Q2917" s="2"/>
      <c r="R2917" s="2"/>
      <c r="S2917" s="2"/>
      <c r="AP2917" s="1"/>
    </row>
    <row r="2918" spans="4:42" x14ac:dyDescent="0.25">
      <c r="D2918" s="1"/>
      <c r="E2918" s="1"/>
      <c r="F2918" s="1"/>
      <c r="P2918" s="2"/>
      <c r="Q2918" s="2"/>
      <c r="R2918" s="2"/>
      <c r="S2918" s="2"/>
      <c r="AP2918" s="1"/>
    </row>
    <row r="2919" spans="4:42" x14ac:dyDescent="0.25">
      <c r="D2919" s="1"/>
      <c r="E2919" s="1"/>
      <c r="F2919" s="1"/>
      <c r="P2919" s="2"/>
      <c r="Q2919" s="2"/>
      <c r="R2919" s="2"/>
      <c r="S2919" s="2"/>
      <c r="AP2919" s="1"/>
    </row>
    <row r="2920" spans="4:42" x14ac:dyDescent="0.25">
      <c r="D2920" s="1"/>
      <c r="E2920" s="1"/>
      <c r="F2920" s="1"/>
      <c r="P2920" s="2"/>
      <c r="Q2920" s="2"/>
      <c r="R2920" s="2"/>
      <c r="S2920" s="2"/>
      <c r="AP2920" s="1"/>
    </row>
    <row r="2921" spans="4:42" x14ac:dyDescent="0.25">
      <c r="D2921" s="1"/>
      <c r="E2921" s="1"/>
      <c r="F2921" s="1"/>
      <c r="P2921" s="2"/>
      <c r="Q2921" s="2"/>
      <c r="R2921" s="2"/>
      <c r="S2921" s="2"/>
      <c r="AP2921" s="1"/>
    </row>
    <row r="2922" spans="4:42" x14ac:dyDescent="0.25">
      <c r="D2922" s="1"/>
      <c r="E2922" s="1"/>
      <c r="F2922" s="1"/>
      <c r="P2922" s="2"/>
      <c r="Q2922" s="2"/>
      <c r="R2922" s="2"/>
      <c r="S2922" s="2"/>
      <c r="AP2922" s="1"/>
    </row>
    <row r="2923" spans="4:42" x14ac:dyDescent="0.25">
      <c r="D2923" s="1"/>
      <c r="E2923" s="1"/>
      <c r="F2923" s="1"/>
      <c r="P2923" s="2"/>
      <c r="Q2923" s="2"/>
      <c r="R2923" s="2"/>
      <c r="S2923" s="2"/>
      <c r="AP2923" s="1"/>
    </row>
    <row r="2924" spans="4:42" x14ac:dyDescent="0.25">
      <c r="D2924" s="1"/>
      <c r="E2924" s="1"/>
      <c r="F2924" s="1"/>
      <c r="P2924" s="2"/>
      <c r="Q2924" s="2"/>
      <c r="R2924" s="2"/>
      <c r="S2924" s="2"/>
      <c r="AP2924" s="1"/>
    </row>
    <row r="2925" spans="4:42" x14ac:dyDescent="0.25">
      <c r="D2925" s="1"/>
      <c r="E2925" s="1"/>
      <c r="F2925" s="1"/>
      <c r="P2925" s="2"/>
      <c r="Q2925" s="2"/>
      <c r="R2925" s="2"/>
      <c r="S2925" s="2"/>
      <c r="AP2925" s="1"/>
    </row>
    <row r="2926" spans="4:42" x14ac:dyDescent="0.25">
      <c r="D2926" s="1"/>
      <c r="E2926" s="1"/>
      <c r="F2926" s="1"/>
      <c r="P2926" s="2"/>
      <c r="Q2926" s="2"/>
      <c r="R2926" s="2"/>
      <c r="S2926" s="2"/>
      <c r="AP2926" s="1"/>
    </row>
    <row r="2927" spans="4:42" x14ac:dyDescent="0.25">
      <c r="D2927" s="1"/>
      <c r="E2927" s="1"/>
      <c r="F2927" s="1"/>
      <c r="P2927" s="2"/>
      <c r="Q2927" s="2"/>
      <c r="R2927" s="2"/>
      <c r="S2927" s="2"/>
      <c r="AP2927" s="1"/>
    </row>
    <row r="2928" spans="4:42" x14ac:dyDescent="0.25">
      <c r="D2928" s="1"/>
      <c r="E2928" s="1"/>
      <c r="F2928" s="1"/>
      <c r="P2928" s="2"/>
      <c r="Q2928" s="2"/>
      <c r="R2928" s="2"/>
      <c r="S2928" s="2"/>
      <c r="AP2928" s="1"/>
    </row>
    <row r="2929" spans="4:42" x14ac:dyDescent="0.25">
      <c r="D2929" s="1"/>
      <c r="E2929" s="1"/>
      <c r="F2929" s="1"/>
      <c r="P2929" s="2"/>
      <c r="Q2929" s="2"/>
      <c r="R2929" s="2"/>
      <c r="S2929" s="2"/>
      <c r="AP2929" s="1"/>
    </row>
    <row r="2930" spans="4:42" x14ac:dyDescent="0.25">
      <c r="D2930" s="1"/>
      <c r="E2930" s="1"/>
      <c r="F2930" s="1"/>
      <c r="P2930" s="2"/>
      <c r="Q2930" s="2"/>
      <c r="R2930" s="2"/>
      <c r="S2930" s="2"/>
      <c r="AP2930" s="1"/>
    </row>
    <row r="2931" spans="4:42" x14ac:dyDescent="0.25">
      <c r="D2931" s="1"/>
      <c r="E2931" s="1"/>
      <c r="F2931" s="1"/>
      <c r="P2931" s="2"/>
      <c r="Q2931" s="2"/>
      <c r="R2931" s="2"/>
      <c r="S2931" s="2"/>
      <c r="AP2931" s="1"/>
    </row>
    <row r="2932" spans="4:42" x14ac:dyDescent="0.25">
      <c r="D2932" s="1"/>
      <c r="E2932" s="1"/>
      <c r="F2932" s="1"/>
      <c r="P2932" s="2"/>
      <c r="Q2932" s="2"/>
      <c r="R2932" s="2"/>
      <c r="S2932" s="2"/>
      <c r="AP2932" s="1"/>
    </row>
    <row r="2933" spans="4:42" x14ac:dyDescent="0.25">
      <c r="D2933" s="1"/>
      <c r="E2933" s="1"/>
      <c r="F2933" s="1"/>
      <c r="P2933" s="2"/>
      <c r="Q2933" s="2"/>
      <c r="R2933" s="2"/>
      <c r="S2933" s="2"/>
      <c r="AP2933" s="1"/>
    </row>
    <row r="2934" spans="4:42" x14ac:dyDescent="0.25">
      <c r="D2934" s="1"/>
      <c r="E2934" s="1"/>
      <c r="F2934" s="1"/>
      <c r="P2934" s="2"/>
      <c r="Q2934" s="2"/>
      <c r="R2934" s="2"/>
      <c r="S2934" s="2"/>
      <c r="AP2934" s="1"/>
    </row>
    <row r="2935" spans="4:42" x14ac:dyDescent="0.25">
      <c r="D2935" s="1"/>
      <c r="E2935" s="1"/>
      <c r="F2935" s="1"/>
      <c r="P2935" s="2"/>
      <c r="Q2935" s="2"/>
      <c r="R2935" s="2"/>
      <c r="S2935" s="2"/>
      <c r="AP2935" s="1"/>
    </row>
    <row r="2936" spans="4:42" x14ac:dyDescent="0.25">
      <c r="D2936" s="1"/>
      <c r="E2936" s="1"/>
      <c r="F2936" s="1"/>
      <c r="P2936" s="2"/>
      <c r="Q2936" s="2"/>
      <c r="R2936" s="2"/>
      <c r="S2936" s="2"/>
      <c r="AP2936" s="1"/>
    </row>
    <row r="2937" spans="4:42" x14ac:dyDescent="0.25">
      <c r="D2937" s="1"/>
      <c r="E2937" s="1"/>
      <c r="F2937" s="1"/>
      <c r="P2937" s="2"/>
      <c r="Q2937" s="2"/>
      <c r="R2937" s="2"/>
      <c r="S2937" s="2"/>
      <c r="AP2937" s="1"/>
    </row>
    <row r="2938" spans="4:42" x14ac:dyDescent="0.25">
      <c r="D2938" s="1"/>
      <c r="E2938" s="1"/>
      <c r="F2938" s="1"/>
      <c r="P2938" s="2"/>
      <c r="Q2938" s="2"/>
      <c r="R2938" s="2"/>
      <c r="S2938" s="2"/>
      <c r="AP2938" s="1"/>
    </row>
    <row r="2939" spans="4:42" x14ac:dyDescent="0.25">
      <c r="D2939" s="1"/>
      <c r="E2939" s="1"/>
      <c r="F2939" s="1"/>
      <c r="P2939" s="2"/>
      <c r="Q2939" s="2"/>
      <c r="R2939" s="2"/>
      <c r="S2939" s="2"/>
      <c r="AP2939" s="1"/>
    </row>
    <row r="2940" spans="4:42" x14ac:dyDescent="0.25">
      <c r="D2940" s="1"/>
      <c r="E2940" s="1"/>
      <c r="F2940" s="1"/>
      <c r="P2940" s="2"/>
      <c r="Q2940" s="2"/>
      <c r="R2940" s="2"/>
      <c r="S2940" s="2"/>
      <c r="AP2940" s="1"/>
    </row>
    <row r="2941" spans="4:42" x14ac:dyDescent="0.25">
      <c r="D2941" s="1"/>
      <c r="E2941" s="1"/>
      <c r="F2941" s="1"/>
      <c r="P2941" s="2"/>
      <c r="Q2941" s="2"/>
      <c r="R2941" s="2"/>
      <c r="S2941" s="2"/>
      <c r="AP2941" s="1"/>
    </row>
    <row r="2942" spans="4:42" x14ac:dyDescent="0.25">
      <c r="D2942" s="1"/>
      <c r="E2942" s="1"/>
      <c r="F2942" s="1"/>
      <c r="P2942" s="2"/>
      <c r="Q2942" s="2"/>
      <c r="R2942" s="2"/>
      <c r="S2942" s="2"/>
      <c r="AP2942" s="1"/>
    </row>
    <row r="2943" spans="4:42" x14ac:dyDescent="0.25">
      <c r="D2943" s="1"/>
      <c r="E2943" s="1"/>
      <c r="F2943" s="1"/>
      <c r="P2943" s="2"/>
      <c r="Q2943" s="2"/>
      <c r="R2943" s="2"/>
      <c r="S2943" s="2"/>
      <c r="AP2943" s="1"/>
    </row>
    <row r="2944" spans="4:42" x14ac:dyDescent="0.25">
      <c r="D2944" s="1"/>
      <c r="E2944" s="1"/>
      <c r="F2944" s="1"/>
      <c r="P2944" s="2"/>
      <c r="Q2944" s="2"/>
      <c r="R2944" s="2"/>
      <c r="S2944" s="2"/>
      <c r="AP2944" s="1"/>
    </row>
    <row r="2945" spans="4:42" x14ac:dyDescent="0.25">
      <c r="D2945" s="1"/>
      <c r="E2945" s="1"/>
      <c r="F2945" s="1"/>
      <c r="P2945" s="2"/>
      <c r="Q2945" s="2"/>
      <c r="R2945" s="2"/>
      <c r="S2945" s="2"/>
      <c r="AP2945" s="1"/>
    </row>
    <row r="2946" spans="4:42" x14ac:dyDescent="0.25">
      <c r="D2946" s="1"/>
      <c r="E2946" s="1"/>
      <c r="F2946" s="1"/>
      <c r="P2946" s="2"/>
      <c r="Q2946" s="2"/>
      <c r="R2946" s="2"/>
      <c r="S2946" s="2"/>
      <c r="AP2946" s="1"/>
    </row>
    <row r="2947" spans="4:42" x14ac:dyDescent="0.25">
      <c r="D2947" s="1"/>
      <c r="E2947" s="1"/>
      <c r="F2947" s="1"/>
      <c r="P2947" s="2"/>
      <c r="Q2947" s="2"/>
      <c r="R2947" s="2"/>
      <c r="S2947" s="2"/>
      <c r="AP2947" s="1"/>
    </row>
    <row r="2948" spans="4:42" x14ac:dyDescent="0.25">
      <c r="D2948" s="1"/>
      <c r="E2948" s="1"/>
      <c r="F2948" s="1"/>
      <c r="P2948" s="2"/>
      <c r="Q2948" s="2"/>
      <c r="R2948" s="2"/>
      <c r="S2948" s="2"/>
      <c r="AP2948" s="1"/>
    </row>
    <row r="2949" spans="4:42" x14ac:dyDescent="0.25">
      <c r="D2949" s="1"/>
      <c r="E2949" s="1"/>
      <c r="F2949" s="1"/>
      <c r="P2949" s="2"/>
      <c r="Q2949" s="2"/>
      <c r="R2949" s="2"/>
      <c r="S2949" s="2"/>
      <c r="AP2949" s="1"/>
    </row>
    <row r="2950" spans="4:42" x14ac:dyDescent="0.25">
      <c r="D2950" s="1"/>
      <c r="E2950" s="1"/>
      <c r="F2950" s="1"/>
      <c r="P2950" s="2"/>
      <c r="Q2950" s="2"/>
      <c r="R2950" s="2"/>
      <c r="S2950" s="2"/>
      <c r="AP2950" s="1"/>
    </row>
    <row r="2951" spans="4:42" x14ac:dyDescent="0.25">
      <c r="D2951" s="1"/>
      <c r="E2951" s="1"/>
      <c r="F2951" s="1"/>
      <c r="P2951" s="2"/>
      <c r="Q2951" s="2"/>
      <c r="R2951" s="2"/>
      <c r="S2951" s="2"/>
      <c r="AP2951" s="1"/>
    </row>
    <row r="2952" spans="4:42" x14ac:dyDescent="0.25">
      <c r="D2952" s="1"/>
      <c r="E2952" s="1"/>
      <c r="F2952" s="1"/>
      <c r="P2952" s="2"/>
      <c r="Q2952" s="2"/>
      <c r="R2952" s="2"/>
      <c r="S2952" s="2"/>
      <c r="AP2952" s="1"/>
    </row>
    <row r="2953" spans="4:42" x14ac:dyDescent="0.25">
      <c r="D2953" s="1"/>
      <c r="E2953" s="1"/>
      <c r="F2953" s="1"/>
      <c r="P2953" s="2"/>
      <c r="Q2953" s="2"/>
      <c r="R2953" s="2"/>
      <c r="S2953" s="2"/>
      <c r="AP2953" s="1"/>
    </row>
    <row r="2954" spans="4:42" x14ac:dyDescent="0.25">
      <c r="D2954" s="1"/>
      <c r="E2954" s="1"/>
      <c r="F2954" s="1"/>
      <c r="P2954" s="2"/>
      <c r="Q2954" s="2"/>
      <c r="R2954" s="2"/>
      <c r="S2954" s="2"/>
      <c r="AP2954" s="1"/>
    </row>
    <row r="2955" spans="4:42" x14ac:dyDescent="0.25">
      <c r="D2955" s="1"/>
      <c r="E2955" s="1"/>
      <c r="F2955" s="1"/>
      <c r="P2955" s="2"/>
      <c r="Q2955" s="2"/>
      <c r="R2955" s="2"/>
      <c r="S2955" s="2"/>
      <c r="AP2955" s="1"/>
    </row>
    <row r="2956" spans="4:42" x14ac:dyDescent="0.25">
      <c r="D2956" s="1"/>
      <c r="E2956" s="1"/>
      <c r="F2956" s="1"/>
      <c r="P2956" s="2"/>
      <c r="Q2956" s="2"/>
      <c r="R2956" s="2"/>
      <c r="S2956" s="2"/>
      <c r="AP2956" s="1"/>
    </row>
    <row r="2957" spans="4:42" x14ac:dyDescent="0.25">
      <c r="D2957" s="1"/>
      <c r="E2957" s="1"/>
      <c r="F2957" s="1"/>
      <c r="P2957" s="2"/>
      <c r="Q2957" s="2"/>
      <c r="R2957" s="2"/>
      <c r="S2957" s="2"/>
      <c r="AP2957" s="1"/>
    </row>
    <row r="2958" spans="4:42" x14ac:dyDescent="0.25">
      <c r="D2958" s="1"/>
      <c r="E2958" s="1"/>
      <c r="F2958" s="1"/>
      <c r="P2958" s="2"/>
      <c r="Q2958" s="2"/>
      <c r="R2958" s="2"/>
      <c r="S2958" s="2"/>
      <c r="AP2958" s="1"/>
    </row>
    <row r="2959" spans="4:42" x14ac:dyDescent="0.25">
      <c r="D2959" s="1"/>
      <c r="E2959" s="1"/>
      <c r="F2959" s="1"/>
      <c r="P2959" s="2"/>
      <c r="Q2959" s="2"/>
      <c r="R2959" s="2"/>
      <c r="S2959" s="2"/>
      <c r="AP2959" s="1"/>
    </row>
    <row r="2960" spans="4:42" x14ac:dyDescent="0.25">
      <c r="D2960" s="1"/>
      <c r="E2960" s="1"/>
      <c r="F2960" s="1"/>
      <c r="P2960" s="2"/>
      <c r="Q2960" s="2"/>
      <c r="R2960" s="2"/>
      <c r="S2960" s="2"/>
      <c r="AP2960" s="1"/>
    </row>
    <row r="2961" spans="4:42" x14ac:dyDescent="0.25">
      <c r="D2961" s="1"/>
      <c r="E2961" s="1"/>
      <c r="F2961" s="1"/>
      <c r="P2961" s="2"/>
      <c r="Q2961" s="2"/>
      <c r="R2961" s="2"/>
      <c r="S2961" s="2"/>
      <c r="AP2961" s="1"/>
    </row>
    <row r="2962" spans="4:42" x14ac:dyDescent="0.25">
      <c r="D2962" s="1"/>
      <c r="E2962" s="1"/>
      <c r="F2962" s="1"/>
      <c r="P2962" s="2"/>
      <c r="Q2962" s="2"/>
      <c r="R2962" s="2"/>
      <c r="S2962" s="2"/>
      <c r="AP2962" s="1"/>
    </row>
    <row r="2963" spans="4:42" x14ac:dyDescent="0.25">
      <c r="D2963" s="1"/>
      <c r="E2963" s="1"/>
      <c r="F2963" s="1"/>
      <c r="P2963" s="2"/>
      <c r="Q2963" s="2"/>
      <c r="R2963" s="2"/>
      <c r="S2963" s="2"/>
      <c r="AP2963" s="1"/>
    </row>
    <row r="2964" spans="4:42" x14ac:dyDescent="0.25">
      <c r="D2964" s="1"/>
      <c r="E2964" s="1"/>
      <c r="F2964" s="1"/>
      <c r="P2964" s="2"/>
      <c r="Q2964" s="2"/>
      <c r="R2964" s="2"/>
      <c r="S2964" s="2"/>
      <c r="AP2964" s="1"/>
    </row>
    <row r="2965" spans="4:42" x14ac:dyDescent="0.25">
      <c r="D2965" s="1"/>
      <c r="E2965" s="1"/>
      <c r="F2965" s="1"/>
      <c r="P2965" s="2"/>
      <c r="Q2965" s="2"/>
      <c r="R2965" s="2"/>
      <c r="S2965" s="2"/>
      <c r="AP2965" s="1"/>
    </row>
    <row r="2966" spans="4:42" x14ac:dyDescent="0.25">
      <c r="D2966" s="1"/>
      <c r="E2966" s="1"/>
      <c r="F2966" s="1"/>
      <c r="P2966" s="2"/>
      <c r="Q2966" s="2"/>
      <c r="R2966" s="2"/>
      <c r="S2966" s="2"/>
      <c r="AP2966" s="1"/>
    </row>
    <row r="2967" spans="4:42" x14ac:dyDescent="0.25">
      <c r="D2967" s="1"/>
      <c r="E2967" s="1"/>
      <c r="F2967" s="1"/>
      <c r="P2967" s="2"/>
      <c r="Q2967" s="2"/>
      <c r="R2967" s="2"/>
      <c r="S2967" s="2"/>
      <c r="AP2967" s="1"/>
    </row>
    <row r="2968" spans="4:42" x14ac:dyDescent="0.25">
      <c r="D2968" s="1"/>
      <c r="E2968" s="1"/>
      <c r="F2968" s="1"/>
      <c r="P2968" s="2"/>
      <c r="Q2968" s="2"/>
      <c r="R2968" s="2"/>
      <c r="S2968" s="2"/>
      <c r="AP2968" s="1"/>
    </row>
    <row r="2969" spans="4:42" x14ac:dyDescent="0.25">
      <c r="D2969" s="1"/>
      <c r="E2969" s="1"/>
      <c r="F2969" s="1"/>
      <c r="P2969" s="2"/>
      <c r="Q2969" s="2"/>
      <c r="R2969" s="2"/>
      <c r="S2969" s="2"/>
      <c r="AP2969" s="1"/>
    </row>
    <row r="2970" spans="4:42" x14ac:dyDescent="0.25">
      <c r="D2970" s="1"/>
      <c r="E2970" s="1"/>
      <c r="F2970" s="1"/>
      <c r="P2970" s="2"/>
      <c r="Q2970" s="2"/>
      <c r="R2970" s="2"/>
      <c r="S2970" s="2"/>
      <c r="AP2970" s="1"/>
    </row>
    <row r="2971" spans="4:42" x14ac:dyDescent="0.25">
      <c r="D2971" s="1"/>
      <c r="E2971" s="1"/>
      <c r="F2971" s="1"/>
      <c r="P2971" s="2"/>
      <c r="Q2971" s="2"/>
      <c r="R2971" s="2"/>
      <c r="S2971" s="2"/>
      <c r="AP2971" s="1"/>
    </row>
    <row r="2972" spans="4:42" x14ac:dyDescent="0.25">
      <c r="D2972" s="1"/>
      <c r="E2972" s="1"/>
      <c r="F2972" s="1"/>
      <c r="P2972" s="2"/>
      <c r="Q2972" s="2"/>
      <c r="R2972" s="2"/>
      <c r="S2972" s="2"/>
      <c r="AP2972" s="1"/>
    </row>
    <row r="2973" spans="4:42" x14ac:dyDescent="0.25">
      <c r="D2973" s="1"/>
      <c r="E2973" s="1"/>
      <c r="F2973" s="1"/>
      <c r="P2973" s="2"/>
      <c r="Q2973" s="2"/>
      <c r="R2973" s="2"/>
      <c r="S2973" s="2"/>
      <c r="AP2973" s="1"/>
    </row>
    <row r="2974" spans="4:42" x14ac:dyDescent="0.25">
      <c r="D2974" s="1"/>
      <c r="E2974" s="1"/>
      <c r="F2974" s="1"/>
      <c r="P2974" s="2"/>
      <c r="Q2974" s="2"/>
      <c r="R2974" s="2"/>
      <c r="S2974" s="2"/>
      <c r="AP2974" s="1"/>
    </row>
    <row r="2975" spans="4:42" x14ac:dyDescent="0.25">
      <c r="D2975" s="1"/>
      <c r="E2975" s="1"/>
      <c r="F2975" s="1"/>
      <c r="P2975" s="2"/>
      <c r="Q2975" s="2"/>
      <c r="R2975" s="2"/>
      <c r="S2975" s="2"/>
      <c r="AP2975" s="1"/>
    </row>
    <row r="2976" spans="4:42" x14ac:dyDescent="0.25">
      <c r="D2976" s="1"/>
      <c r="E2976" s="1"/>
      <c r="F2976" s="1"/>
      <c r="P2976" s="2"/>
      <c r="Q2976" s="2"/>
      <c r="R2976" s="2"/>
      <c r="S2976" s="2"/>
      <c r="AP2976" s="1"/>
    </row>
    <row r="2977" spans="4:42" x14ac:dyDescent="0.25">
      <c r="D2977" s="1"/>
      <c r="E2977" s="1"/>
      <c r="F2977" s="1"/>
      <c r="P2977" s="2"/>
      <c r="Q2977" s="2"/>
      <c r="R2977" s="2"/>
      <c r="S2977" s="2"/>
      <c r="AP2977" s="1"/>
    </row>
    <row r="2978" spans="4:42" x14ac:dyDescent="0.25">
      <c r="D2978" s="1"/>
      <c r="E2978" s="1"/>
      <c r="F2978" s="1"/>
      <c r="P2978" s="2"/>
      <c r="Q2978" s="2"/>
      <c r="R2978" s="2"/>
      <c r="S2978" s="2"/>
      <c r="AP2978" s="1"/>
    </row>
    <row r="2979" spans="4:42" x14ac:dyDescent="0.25">
      <c r="D2979" s="1"/>
      <c r="E2979" s="1"/>
      <c r="F2979" s="1"/>
      <c r="P2979" s="2"/>
      <c r="Q2979" s="2"/>
      <c r="R2979" s="2"/>
      <c r="S2979" s="2"/>
      <c r="AP2979" s="1"/>
    </row>
    <row r="2980" spans="4:42" x14ac:dyDescent="0.25">
      <c r="D2980" s="1"/>
      <c r="E2980" s="1"/>
      <c r="F2980" s="1"/>
      <c r="P2980" s="2"/>
      <c r="Q2980" s="2"/>
      <c r="R2980" s="2"/>
      <c r="S2980" s="2"/>
      <c r="AP2980" s="1"/>
    </row>
    <row r="2981" spans="4:42" x14ac:dyDescent="0.25">
      <c r="D2981" s="1"/>
      <c r="E2981" s="1"/>
      <c r="F2981" s="1"/>
      <c r="P2981" s="2"/>
      <c r="Q2981" s="2"/>
      <c r="R2981" s="2"/>
      <c r="S2981" s="2"/>
      <c r="AP2981" s="1"/>
    </row>
    <row r="2982" spans="4:42" x14ac:dyDescent="0.25">
      <c r="D2982" s="1"/>
      <c r="E2982" s="1"/>
      <c r="F2982" s="1"/>
      <c r="P2982" s="2"/>
      <c r="Q2982" s="2"/>
      <c r="R2982" s="2"/>
      <c r="S2982" s="2"/>
      <c r="AP2982" s="1"/>
    </row>
    <row r="2983" spans="4:42" x14ac:dyDescent="0.25">
      <c r="D2983" s="1"/>
      <c r="E2983" s="1"/>
      <c r="F2983" s="1"/>
      <c r="P2983" s="2"/>
      <c r="Q2983" s="2"/>
      <c r="R2983" s="2"/>
      <c r="S2983" s="2"/>
      <c r="AP2983" s="1"/>
    </row>
    <row r="2984" spans="4:42" x14ac:dyDescent="0.25">
      <c r="D2984" s="1"/>
      <c r="E2984" s="1"/>
      <c r="F2984" s="1"/>
      <c r="P2984" s="2"/>
      <c r="Q2984" s="2"/>
      <c r="R2984" s="2"/>
      <c r="S2984" s="2"/>
      <c r="AP2984" s="1"/>
    </row>
    <row r="2985" spans="4:42" x14ac:dyDescent="0.25">
      <c r="D2985" s="1"/>
      <c r="E2985" s="1"/>
      <c r="F2985" s="1"/>
      <c r="P2985" s="2"/>
      <c r="Q2985" s="2"/>
      <c r="R2985" s="2"/>
      <c r="S2985" s="2"/>
      <c r="AP2985" s="1"/>
    </row>
    <row r="2986" spans="4:42" x14ac:dyDescent="0.25">
      <c r="D2986" s="1"/>
      <c r="E2986" s="1"/>
      <c r="F2986" s="1"/>
      <c r="P2986" s="2"/>
      <c r="Q2986" s="2"/>
      <c r="R2986" s="2"/>
      <c r="S2986" s="2"/>
      <c r="AP2986" s="1"/>
    </row>
    <row r="2987" spans="4:42" x14ac:dyDescent="0.25">
      <c r="D2987" s="1"/>
      <c r="E2987" s="1"/>
      <c r="F2987" s="1"/>
      <c r="P2987" s="2"/>
      <c r="Q2987" s="2"/>
      <c r="R2987" s="2"/>
      <c r="S2987" s="2"/>
      <c r="AP2987" s="1"/>
    </row>
    <row r="2988" spans="4:42" x14ac:dyDescent="0.25">
      <c r="D2988" s="1"/>
      <c r="E2988" s="1"/>
      <c r="F2988" s="1"/>
      <c r="P2988" s="2"/>
      <c r="Q2988" s="2"/>
      <c r="R2988" s="2"/>
      <c r="S2988" s="2"/>
      <c r="AP2988" s="1"/>
    </row>
    <row r="2989" spans="4:42" x14ac:dyDescent="0.25">
      <c r="D2989" s="1"/>
      <c r="E2989" s="1"/>
      <c r="F2989" s="1"/>
      <c r="P2989" s="2"/>
      <c r="Q2989" s="2"/>
      <c r="R2989" s="2"/>
      <c r="S2989" s="2"/>
      <c r="AP2989" s="1"/>
    </row>
    <row r="2990" spans="4:42" x14ac:dyDescent="0.25">
      <c r="D2990" s="1"/>
      <c r="E2990" s="1"/>
      <c r="F2990" s="1"/>
      <c r="P2990" s="2"/>
      <c r="Q2990" s="2"/>
      <c r="R2990" s="2"/>
      <c r="S2990" s="2"/>
      <c r="AP2990" s="1"/>
    </row>
    <row r="2991" spans="4:42" x14ac:dyDescent="0.25">
      <c r="D2991" s="1"/>
      <c r="E2991" s="1"/>
      <c r="F2991" s="1"/>
      <c r="P2991" s="2"/>
      <c r="Q2991" s="2"/>
      <c r="R2991" s="2"/>
      <c r="S2991" s="2"/>
      <c r="AP2991" s="1"/>
    </row>
    <row r="2992" spans="4:42" x14ac:dyDescent="0.25">
      <c r="D2992" s="1"/>
      <c r="E2992" s="1"/>
      <c r="F2992" s="1"/>
      <c r="P2992" s="2"/>
      <c r="Q2992" s="2"/>
      <c r="R2992" s="2"/>
      <c r="S2992" s="2"/>
      <c r="AP2992" s="1"/>
    </row>
    <row r="2993" spans="4:42" x14ac:dyDescent="0.25">
      <c r="D2993" s="1"/>
      <c r="E2993" s="1"/>
      <c r="F2993" s="1"/>
      <c r="P2993" s="2"/>
      <c r="Q2993" s="2"/>
      <c r="R2993" s="2"/>
      <c r="S2993" s="2"/>
      <c r="AP2993" s="1"/>
    </row>
    <row r="2994" spans="4:42" x14ac:dyDescent="0.25">
      <c r="D2994" s="1"/>
      <c r="E2994" s="1"/>
      <c r="F2994" s="1"/>
      <c r="P2994" s="2"/>
      <c r="Q2994" s="2"/>
      <c r="R2994" s="2"/>
      <c r="S2994" s="2"/>
      <c r="AP2994" s="1"/>
    </row>
    <row r="2995" spans="4:42" x14ac:dyDescent="0.25">
      <c r="D2995" s="1"/>
      <c r="E2995" s="1"/>
      <c r="F2995" s="1"/>
      <c r="P2995" s="2"/>
      <c r="Q2995" s="2"/>
      <c r="R2995" s="2"/>
      <c r="S2995" s="2"/>
      <c r="AP2995" s="1"/>
    </row>
    <row r="2996" spans="4:42" x14ac:dyDescent="0.25">
      <c r="D2996" s="1"/>
      <c r="E2996" s="1"/>
      <c r="F2996" s="1"/>
      <c r="P2996" s="2"/>
      <c r="Q2996" s="2"/>
      <c r="R2996" s="2"/>
      <c r="S2996" s="2"/>
      <c r="AP2996" s="1"/>
    </row>
    <row r="2997" spans="4:42" x14ac:dyDescent="0.25">
      <c r="D2997" s="1"/>
      <c r="E2997" s="1"/>
      <c r="F2997" s="1"/>
      <c r="P2997" s="2"/>
      <c r="Q2997" s="2"/>
      <c r="R2997" s="2"/>
      <c r="S2997" s="2"/>
      <c r="AP2997" s="1"/>
    </row>
    <row r="2998" spans="4:42" x14ac:dyDescent="0.25">
      <c r="D2998" s="1"/>
      <c r="E2998" s="1"/>
      <c r="F2998" s="1"/>
      <c r="P2998" s="2"/>
      <c r="Q2998" s="2"/>
      <c r="R2998" s="2"/>
      <c r="S2998" s="2"/>
      <c r="AP2998" s="1"/>
    </row>
    <row r="2999" spans="4:42" x14ac:dyDescent="0.25">
      <c r="D2999" s="1"/>
      <c r="E2999" s="1"/>
      <c r="F2999" s="1"/>
      <c r="P2999" s="2"/>
      <c r="Q2999" s="2"/>
      <c r="R2999" s="2"/>
      <c r="S2999" s="2"/>
      <c r="AP2999" s="1"/>
    </row>
    <row r="3000" spans="4:42" x14ac:dyDescent="0.25">
      <c r="D3000" s="1"/>
      <c r="E3000" s="1"/>
      <c r="F3000" s="1"/>
      <c r="P3000" s="2"/>
      <c r="Q3000" s="2"/>
      <c r="R3000" s="2"/>
      <c r="S3000" s="2"/>
      <c r="AP3000" s="1"/>
    </row>
    <row r="3001" spans="4:42" x14ac:dyDescent="0.25">
      <c r="D3001" s="1"/>
      <c r="E3001" s="1"/>
      <c r="F3001" s="1"/>
      <c r="P3001" s="2"/>
      <c r="Q3001" s="2"/>
      <c r="R3001" s="2"/>
      <c r="S3001" s="2"/>
      <c r="AP3001" s="1"/>
    </row>
    <row r="3002" spans="4:42" x14ac:dyDescent="0.25">
      <c r="D3002" s="1"/>
      <c r="E3002" s="1"/>
      <c r="F3002" s="1"/>
      <c r="P3002" s="2"/>
      <c r="Q3002" s="2"/>
      <c r="R3002" s="2"/>
      <c r="S3002" s="2"/>
      <c r="AP3002" s="1"/>
    </row>
    <row r="3003" spans="4:42" x14ac:dyDescent="0.25">
      <c r="D3003" s="1"/>
      <c r="E3003" s="1"/>
      <c r="F3003" s="1"/>
      <c r="P3003" s="2"/>
      <c r="Q3003" s="2"/>
      <c r="R3003" s="2"/>
      <c r="S3003" s="2"/>
      <c r="AP3003" s="1"/>
    </row>
    <row r="3004" spans="4:42" x14ac:dyDescent="0.25">
      <c r="D3004" s="1"/>
      <c r="E3004" s="1"/>
      <c r="F3004" s="1"/>
      <c r="P3004" s="2"/>
      <c r="Q3004" s="2"/>
      <c r="R3004" s="2"/>
      <c r="S3004" s="2"/>
      <c r="AP3004" s="1"/>
    </row>
    <row r="3005" spans="4:42" x14ac:dyDescent="0.25">
      <c r="D3005" s="1"/>
      <c r="E3005" s="1"/>
      <c r="F3005" s="1"/>
      <c r="P3005" s="2"/>
      <c r="Q3005" s="2"/>
      <c r="R3005" s="2"/>
      <c r="S3005" s="2"/>
      <c r="AP3005" s="1"/>
    </row>
    <row r="3006" spans="4:42" x14ac:dyDescent="0.25">
      <c r="D3006" s="1"/>
      <c r="E3006" s="1"/>
      <c r="F3006" s="1"/>
      <c r="P3006" s="2"/>
      <c r="Q3006" s="2"/>
      <c r="R3006" s="2"/>
      <c r="S3006" s="2"/>
      <c r="AP3006" s="1"/>
    </row>
    <row r="3007" spans="4:42" x14ac:dyDescent="0.25">
      <c r="D3007" s="1"/>
      <c r="E3007" s="1"/>
      <c r="F3007" s="1"/>
      <c r="P3007" s="2"/>
      <c r="Q3007" s="2"/>
      <c r="R3007" s="2"/>
      <c r="S3007" s="2"/>
      <c r="AP3007" s="1"/>
    </row>
    <row r="3008" spans="4:42" x14ac:dyDescent="0.25">
      <c r="D3008" s="1"/>
      <c r="E3008" s="1"/>
      <c r="F3008" s="1"/>
      <c r="P3008" s="2"/>
      <c r="Q3008" s="2"/>
      <c r="R3008" s="2"/>
      <c r="S3008" s="2"/>
      <c r="AP3008" s="1"/>
    </row>
    <row r="3009" spans="4:42" x14ac:dyDescent="0.25">
      <c r="D3009" s="1"/>
      <c r="E3009" s="1"/>
      <c r="F3009" s="1"/>
      <c r="P3009" s="2"/>
      <c r="Q3009" s="2"/>
      <c r="R3009" s="2"/>
      <c r="S3009" s="2"/>
      <c r="AP3009" s="1"/>
    </row>
    <row r="3010" spans="4:42" x14ac:dyDescent="0.25">
      <c r="D3010" s="1"/>
      <c r="E3010" s="1"/>
      <c r="F3010" s="1"/>
      <c r="P3010" s="2"/>
      <c r="Q3010" s="2"/>
      <c r="R3010" s="2"/>
      <c r="S3010" s="2"/>
      <c r="AP3010" s="1"/>
    </row>
    <row r="3011" spans="4:42" x14ac:dyDescent="0.25">
      <c r="D3011" s="1"/>
      <c r="E3011" s="1"/>
      <c r="F3011" s="1"/>
      <c r="P3011" s="2"/>
      <c r="Q3011" s="2"/>
      <c r="R3011" s="2"/>
      <c r="S3011" s="2"/>
      <c r="AP3011" s="1"/>
    </row>
    <row r="3012" spans="4:42" x14ac:dyDescent="0.25">
      <c r="D3012" s="1"/>
      <c r="E3012" s="1"/>
      <c r="F3012" s="1"/>
      <c r="P3012" s="2"/>
      <c r="Q3012" s="2"/>
      <c r="R3012" s="2"/>
      <c r="S3012" s="2"/>
      <c r="AP3012" s="1"/>
    </row>
    <row r="3013" spans="4:42" x14ac:dyDescent="0.25">
      <c r="D3013" s="1"/>
      <c r="E3013" s="1"/>
      <c r="F3013" s="1"/>
      <c r="P3013" s="2"/>
      <c r="Q3013" s="2"/>
      <c r="R3013" s="2"/>
      <c r="S3013" s="2"/>
      <c r="AP3013" s="1"/>
    </row>
    <row r="3014" spans="4:42" x14ac:dyDescent="0.25">
      <c r="D3014" s="1"/>
      <c r="E3014" s="1"/>
      <c r="F3014" s="1"/>
      <c r="P3014" s="2"/>
      <c r="Q3014" s="2"/>
      <c r="R3014" s="2"/>
      <c r="S3014" s="2"/>
      <c r="AP3014" s="1"/>
    </row>
    <row r="3015" spans="4:42" x14ac:dyDescent="0.25">
      <c r="D3015" s="1"/>
      <c r="E3015" s="1"/>
      <c r="F3015" s="1"/>
      <c r="P3015" s="2"/>
      <c r="Q3015" s="2"/>
      <c r="R3015" s="2"/>
      <c r="S3015" s="2"/>
      <c r="AP3015" s="1"/>
    </row>
    <row r="3016" spans="4:42" x14ac:dyDescent="0.25">
      <c r="D3016" s="1"/>
      <c r="E3016" s="1"/>
      <c r="F3016" s="1"/>
      <c r="P3016" s="2"/>
      <c r="Q3016" s="2"/>
      <c r="R3016" s="2"/>
      <c r="S3016" s="2"/>
      <c r="AP3016" s="1"/>
    </row>
    <row r="3017" spans="4:42" x14ac:dyDescent="0.25">
      <c r="D3017" s="1"/>
      <c r="E3017" s="1"/>
      <c r="F3017" s="1"/>
      <c r="P3017" s="2"/>
      <c r="Q3017" s="2"/>
      <c r="R3017" s="2"/>
      <c r="S3017" s="2"/>
      <c r="AP3017" s="1"/>
    </row>
    <row r="3018" spans="4:42" x14ac:dyDescent="0.25">
      <c r="D3018" s="1"/>
      <c r="E3018" s="1"/>
      <c r="F3018" s="1"/>
      <c r="P3018" s="2"/>
      <c r="Q3018" s="2"/>
      <c r="R3018" s="2"/>
      <c r="S3018" s="2"/>
      <c r="AP3018" s="1"/>
    </row>
    <row r="3019" spans="4:42" x14ac:dyDescent="0.25">
      <c r="D3019" s="1"/>
      <c r="E3019" s="1"/>
      <c r="F3019" s="1"/>
      <c r="P3019" s="2"/>
      <c r="Q3019" s="2"/>
      <c r="R3019" s="2"/>
      <c r="S3019" s="2"/>
      <c r="AP3019" s="1"/>
    </row>
    <row r="3020" spans="4:42" x14ac:dyDescent="0.25">
      <c r="D3020" s="1"/>
      <c r="E3020" s="1"/>
      <c r="F3020" s="1"/>
      <c r="P3020" s="2"/>
      <c r="Q3020" s="2"/>
      <c r="R3020" s="2"/>
      <c r="S3020" s="2"/>
      <c r="AP3020" s="1"/>
    </row>
    <row r="3021" spans="4:42" x14ac:dyDescent="0.25">
      <c r="D3021" s="1"/>
      <c r="E3021" s="1"/>
      <c r="F3021" s="1"/>
      <c r="P3021" s="2"/>
      <c r="Q3021" s="2"/>
      <c r="R3021" s="2"/>
      <c r="S3021" s="2"/>
      <c r="AP3021" s="1"/>
    </row>
    <row r="3022" spans="4:42" x14ac:dyDescent="0.25">
      <c r="D3022" s="1"/>
      <c r="E3022" s="1"/>
      <c r="F3022" s="1"/>
      <c r="P3022" s="2"/>
      <c r="Q3022" s="2"/>
      <c r="R3022" s="2"/>
      <c r="S3022" s="2"/>
      <c r="AP3022" s="1"/>
    </row>
    <row r="3023" spans="4:42" x14ac:dyDescent="0.25">
      <c r="D3023" s="1"/>
      <c r="E3023" s="1"/>
      <c r="F3023" s="1"/>
      <c r="P3023" s="2"/>
      <c r="Q3023" s="2"/>
      <c r="R3023" s="2"/>
      <c r="S3023" s="2"/>
      <c r="AP3023" s="1"/>
    </row>
    <row r="3024" spans="4:42" x14ac:dyDescent="0.25">
      <c r="D3024" s="1"/>
      <c r="E3024" s="1"/>
      <c r="F3024" s="1"/>
      <c r="P3024" s="2"/>
      <c r="Q3024" s="2"/>
      <c r="R3024" s="2"/>
      <c r="S3024" s="2"/>
      <c r="AP3024" s="1"/>
    </row>
    <row r="3025" spans="4:42" x14ac:dyDescent="0.25">
      <c r="D3025" s="1"/>
      <c r="E3025" s="1"/>
      <c r="F3025" s="1"/>
      <c r="P3025" s="2"/>
      <c r="Q3025" s="2"/>
      <c r="R3025" s="2"/>
      <c r="S3025" s="2"/>
      <c r="AP3025" s="1"/>
    </row>
    <row r="3026" spans="4:42" x14ac:dyDescent="0.25">
      <c r="D3026" s="1"/>
      <c r="E3026" s="1"/>
      <c r="F3026" s="1"/>
      <c r="P3026" s="2"/>
      <c r="Q3026" s="2"/>
      <c r="R3026" s="2"/>
      <c r="S3026" s="2"/>
      <c r="AP3026" s="1"/>
    </row>
    <row r="3027" spans="4:42" x14ac:dyDescent="0.25">
      <c r="D3027" s="1"/>
      <c r="E3027" s="1"/>
      <c r="F3027" s="1"/>
      <c r="P3027" s="2"/>
      <c r="Q3027" s="2"/>
      <c r="R3027" s="2"/>
      <c r="S3027" s="2"/>
      <c r="AP3027" s="1"/>
    </row>
    <row r="3028" spans="4:42" x14ac:dyDescent="0.25">
      <c r="D3028" s="1"/>
      <c r="E3028" s="1"/>
      <c r="F3028" s="1"/>
      <c r="P3028" s="2"/>
      <c r="Q3028" s="2"/>
      <c r="R3028" s="2"/>
      <c r="S3028" s="2"/>
      <c r="AP3028" s="1"/>
    </row>
    <row r="3029" spans="4:42" x14ac:dyDescent="0.25">
      <c r="D3029" s="1"/>
      <c r="E3029" s="1"/>
      <c r="F3029" s="1"/>
      <c r="P3029" s="2"/>
      <c r="Q3029" s="2"/>
      <c r="R3029" s="2"/>
      <c r="S3029" s="2"/>
      <c r="AP3029" s="1"/>
    </row>
    <row r="3030" spans="4:42" x14ac:dyDescent="0.25">
      <c r="D3030" s="1"/>
      <c r="E3030" s="1"/>
      <c r="F3030" s="1"/>
      <c r="P3030" s="2"/>
      <c r="Q3030" s="2"/>
      <c r="R3030" s="2"/>
      <c r="S3030" s="2"/>
      <c r="AP3030" s="1"/>
    </row>
    <row r="3031" spans="4:42" x14ac:dyDescent="0.25">
      <c r="D3031" s="1"/>
      <c r="E3031" s="1"/>
      <c r="F3031" s="1"/>
      <c r="P3031" s="2"/>
      <c r="Q3031" s="2"/>
      <c r="R3031" s="2"/>
      <c r="S3031" s="2"/>
      <c r="AP3031" s="1"/>
    </row>
    <row r="3032" spans="4:42" x14ac:dyDescent="0.25">
      <c r="D3032" s="1"/>
      <c r="E3032" s="1"/>
      <c r="F3032" s="1"/>
      <c r="P3032" s="2"/>
      <c r="Q3032" s="2"/>
      <c r="R3032" s="2"/>
      <c r="S3032" s="2"/>
      <c r="AP3032" s="1"/>
    </row>
    <row r="3033" spans="4:42" x14ac:dyDescent="0.25">
      <c r="D3033" s="1"/>
      <c r="E3033" s="1"/>
      <c r="F3033" s="1"/>
      <c r="P3033" s="2"/>
      <c r="Q3033" s="2"/>
      <c r="R3033" s="2"/>
      <c r="S3033" s="2"/>
      <c r="AP3033" s="1"/>
    </row>
    <row r="3034" spans="4:42" x14ac:dyDescent="0.25">
      <c r="D3034" s="1"/>
      <c r="E3034" s="1"/>
      <c r="F3034" s="1"/>
      <c r="P3034" s="2"/>
      <c r="Q3034" s="2"/>
      <c r="R3034" s="2"/>
      <c r="S3034" s="2"/>
      <c r="AP3034" s="1"/>
    </row>
    <row r="3035" spans="4:42" x14ac:dyDescent="0.25">
      <c r="D3035" s="1"/>
      <c r="E3035" s="1"/>
      <c r="F3035" s="1"/>
      <c r="P3035" s="2"/>
      <c r="Q3035" s="2"/>
      <c r="R3035" s="2"/>
      <c r="S3035" s="2"/>
      <c r="AP3035" s="1"/>
    </row>
    <row r="3036" spans="4:42" x14ac:dyDescent="0.25">
      <c r="D3036" s="1"/>
      <c r="E3036" s="1"/>
      <c r="F3036" s="1"/>
      <c r="P3036" s="2"/>
      <c r="Q3036" s="2"/>
      <c r="R3036" s="2"/>
      <c r="S3036" s="2"/>
      <c r="AP3036" s="1"/>
    </row>
    <row r="3037" spans="4:42" x14ac:dyDescent="0.25">
      <c r="D3037" s="1"/>
      <c r="E3037" s="1"/>
      <c r="F3037" s="1"/>
      <c r="P3037" s="2"/>
      <c r="Q3037" s="2"/>
      <c r="R3037" s="2"/>
      <c r="S3037" s="2"/>
      <c r="AP3037" s="1"/>
    </row>
    <row r="3038" spans="4:42" x14ac:dyDescent="0.25">
      <c r="D3038" s="1"/>
      <c r="E3038" s="1"/>
      <c r="F3038" s="1"/>
      <c r="P3038" s="2"/>
      <c r="Q3038" s="2"/>
      <c r="R3038" s="2"/>
      <c r="S3038" s="2"/>
      <c r="AP3038" s="1"/>
    </row>
    <row r="3039" spans="4:42" x14ac:dyDescent="0.25">
      <c r="D3039" s="1"/>
      <c r="E3039" s="1"/>
      <c r="F3039" s="1"/>
      <c r="P3039" s="2"/>
      <c r="Q3039" s="2"/>
      <c r="R3039" s="2"/>
      <c r="S3039" s="2"/>
      <c r="AP3039" s="1"/>
    </row>
    <row r="3040" spans="4:42" x14ac:dyDescent="0.25">
      <c r="D3040" s="1"/>
      <c r="E3040" s="1"/>
      <c r="F3040" s="1"/>
      <c r="P3040" s="2"/>
      <c r="Q3040" s="2"/>
      <c r="R3040" s="2"/>
      <c r="S3040" s="2"/>
      <c r="AP3040" s="1"/>
    </row>
    <row r="3041" spans="4:42" x14ac:dyDescent="0.25">
      <c r="D3041" s="1"/>
      <c r="E3041" s="1"/>
      <c r="F3041" s="1"/>
      <c r="P3041" s="2"/>
      <c r="Q3041" s="2"/>
      <c r="R3041" s="2"/>
      <c r="S3041" s="2"/>
      <c r="AP3041" s="1"/>
    </row>
    <row r="3042" spans="4:42" x14ac:dyDescent="0.25">
      <c r="D3042" s="1"/>
      <c r="E3042" s="1"/>
      <c r="F3042" s="1"/>
      <c r="P3042" s="2"/>
      <c r="Q3042" s="2"/>
      <c r="R3042" s="2"/>
      <c r="S3042" s="2"/>
      <c r="AP3042" s="1"/>
    </row>
    <row r="3043" spans="4:42" x14ac:dyDescent="0.25">
      <c r="D3043" s="1"/>
      <c r="E3043" s="1"/>
      <c r="F3043" s="1"/>
      <c r="P3043" s="2"/>
      <c r="Q3043" s="2"/>
      <c r="R3043" s="2"/>
      <c r="S3043" s="2"/>
      <c r="AP3043" s="1"/>
    </row>
    <row r="3044" spans="4:42" x14ac:dyDescent="0.25">
      <c r="D3044" s="1"/>
      <c r="E3044" s="1"/>
      <c r="F3044" s="1"/>
      <c r="P3044" s="2"/>
      <c r="Q3044" s="2"/>
      <c r="R3044" s="2"/>
      <c r="S3044" s="2"/>
      <c r="AP3044" s="1"/>
    </row>
    <row r="3045" spans="4:42" x14ac:dyDescent="0.25">
      <c r="D3045" s="1"/>
      <c r="E3045" s="1"/>
      <c r="F3045" s="1"/>
      <c r="P3045" s="2"/>
      <c r="Q3045" s="2"/>
      <c r="R3045" s="2"/>
      <c r="S3045" s="2"/>
      <c r="AP3045" s="1"/>
    </row>
    <row r="3046" spans="4:42" x14ac:dyDescent="0.25">
      <c r="D3046" s="1"/>
      <c r="E3046" s="1"/>
      <c r="F3046" s="1"/>
      <c r="P3046" s="2"/>
      <c r="Q3046" s="2"/>
      <c r="R3046" s="2"/>
      <c r="S3046" s="2"/>
      <c r="AP3046" s="1"/>
    </row>
    <row r="3047" spans="4:42" x14ac:dyDescent="0.25">
      <c r="D3047" s="1"/>
      <c r="E3047" s="1"/>
      <c r="F3047" s="1"/>
      <c r="P3047" s="2"/>
      <c r="Q3047" s="2"/>
      <c r="R3047" s="2"/>
      <c r="S3047" s="2"/>
      <c r="AP3047" s="1"/>
    </row>
    <row r="3048" spans="4:42" x14ac:dyDescent="0.25">
      <c r="D3048" s="1"/>
      <c r="E3048" s="1"/>
      <c r="F3048" s="1"/>
      <c r="P3048" s="2"/>
      <c r="Q3048" s="2"/>
      <c r="R3048" s="2"/>
      <c r="S3048" s="2"/>
      <c r="AP3048" s="1"/>
    </row>
    <row r="3049" spans="4:42" x14ac:dyDescent="0.25">
      <c r="D3049" s="1"/>
      <c r="E3049" s="1"/>
      <c r="F3049" s="1"/>
      <c r="P3049" s="2"/>
      <c r="Q3049" s="2"/>
      <c r="R3049" s="2"/>
      <c r="S3049" s="2"/>
      <c r="AP3049" s="1"/>
    </row>
    <row r="3050" spans="4:42" x14ac:dyDescent="0.25">
      <c r="D3050" s="1"/>
      <c r="E3050" s="1"/>
      <c r="F3050" s="1"/>
      <c r="P3050" s="2"/>
      <c r="Q3050" s="2"/>
      <c r="R3050" s="2"/>
      <c r="S3050" s="2"/>
      <c r="AP3050" s="1"/>
    </row>
    <row r="3051" spans="4:42" x14ac:dyDescent="0.25">
      <c r="D3051" s="1"/>
      <c r="E3051" s="1"/>
      <c r="F3051" s="1"/>
      <c r="P3051" s="2"/>
      <c r="Q3051" s="2"/>
      <c r="R3051" s="2"/>
      <c r="S3051" s="2"/>
      <c r="AP3051" s="1"/>
    </row>
    <row r="3052" spans="4:42" x14ac:dyDescent="0.25">
      <c r="D3052" s="1"/>
      <c r="E3052" s="1"/>
      <c r="F3052" s="1"/>
      <c r="P3052" s="2"/>
      <c r="Q3052" s="2"/>
      <c r="R3052" s="2"/>
      <c r="S3052" s="2"/>
      <c r="AP3052" s="1"/>
    </row>
    <row r="3053" spans="4:42" x14ac:dyDescent="0.25">
      <c r="D3053" s="1"/>
      <c r="E3053" s="1"/>
      <c r="F3053" s="1"/>
      <c r="P3053" s="2"/>
      <c r="Q3053" s="2"/>
      <c r="R3053" s="2"/>
      <c r="S3053" s="2"/>
      <c r="AP3053" s="1"/>
    </row>
    <row r="3054" spans="4:42" x14ac:dyDescent="0.25">
      <c r="D3054" s="1"/>
      <c r="E3054" s="1"/>
      <c r="F3054" s="1"/>
      <c r="P3054" s="2"/>
      <c r="Q3054" s="2"/>
      <c r="R3054" s="2"/>
      <c r="S3054" s="2"/>
      <c r="AP3054" s="1"/>
    </row>
    <row r="3055" spans="4:42" x14ac:dyDescent="0.25">
      <c r="D3055" s="1"/>
      <c r="E3055" s="1"/>
      <c r="F3055" s="1"/>
      <c r="P3055" s="2"/>
      <c r="Q3055" s="2"/>
      <c r="R3055" s="2"/>
      <c r="S3055" s="2"/>
      <c r="AP3055" s="1"/>
    </row>
    <row r="3056" spans="4:42" x14ac:dyDescent="0.25">
      <c r="D3056" s="1"/>
      <c r="E3056" s="1"/>
      <c r="F3056" s="1"/>
      <c r="P3056" s="2"/>
      <c r="Q3056" s="2"/>
      <c r="R3056" s="2"/>
      <c r="S3056" s="2"/>
      <c r="AP3056" s="1"/>
    </row>
    <row r="3057" spans="4:42" x14ac:dyDescent="0.25">
      <c r="D3057" s="1"/>
      <c r="E3057" s="1"/>
      <c r="F3057" s="1"/>
      <c r="P3057" s="2"/>
      <c r="Q3057" s="2"/>
      <c r="R3057" s="2"/>
      <c r="S3057" s="2"/>
      <c r="AP3057" s="1"/>
    </row>
    <row r="3058" spans="4:42" x14ac:dyDescent="0.25">
      <c r="D3058" s="1"/>
      <c r="E3058" s="1"/>
      <c r="F3058" s="1"/>
      <c r="P3058" s="2"/>
      <c r="Q3058" s="2"/>
      <c r="R3058" s="2"/>
      <c r="S3058" s="2"/>
      <c r="AP3058" s="1"/>
    </row>
    <row r="3059" spans="4:42" x14ac:dyDescent="0.25">
      <c r="D3059" s="1"/>
      <c r="E3059" s="1"/>
      <c r="F3059" s="1"/>
      <c r="P3059" s="2"/>
      <c r="Q3059" s="2"/>
      <c r="R3059" s="2"/>
      <c r="S3059" s="2"/>
      <c r="AP3059" s="1"/>
    </row>
    <row r="3060" spans="4:42" x14ac:dyDescent="0.25">
      <c r="D3060" s="1"/>
      <c r="E3060" s="1"/>
      <c r="F3060" s="1"/>
      <c r="P3060" s="2"/>
      <c r="Q3060" s="2"/>
      <c r="R3060" s="2"/>
      <c r="S3060" s="2"/>
      <c r="AP3060" s="1"/>
    </row>
    <row r="3061" spans="4:42" x14ac:dyDescent="0.25">
      <c r="D3061" s="1"/>
      <c r="E3061" s="1"/>
      <c r="F3061" s="1"/>
      <c r="P3061" s="2"/>
      <c r="Q3061" s="2"/>
      <c r="R3061" s="2"/>
      <c r="S3061" s="2"/>
      <c r="AP3061" s="1"/>
    </row>
    <row r="3062" spans="4:42" x14ac:dyDescent="0.25">
      <c r="D3062" s="1"/>
      <c r="E3062" s="1"/>
      <c r="F3062" s="1"/>
      <c r="P3062" s="2"/>
      <c r="Q3062" s="2"/>
      <c r="R3062" s="2"/>
      <c r="S3062" s="2"/>
      <c r="AP3062" s="1"/>
    </row>
    <row r="3063" spans="4:42" x14ac:dyDescent="0.25">
      <c r="D3063" s="1"/>
      <c r="E3063" s="1"/>
      <c r="F3063" s="1"/>
      <c r="P3063" s="2"/>
      <c r="Q3063" s="2"/>
      <c r="R3063" s="2"/>
      <c r="S3063" s="2"/>
      <c r="AP3063" s="1"/>
    </row>
    <row r="3064" spans="4:42" x14ac:dyDescent="0.25">
      <c r="D3064" s="1"/>
      <c r="E3064" s="1"/>
      <c r="F3064" s="1"/>
      <c r="P3064" s="2"/>
      <c r="Q3064" s="2"/>
      <c r="R3064" s="2"/>
      <c r="S3064" s="2"/>
      <c r="AP3064" s="1"/>
    </row>
    <row r="3065" spans="4:42" x14ac:dyDescent="0.25">
      <c r="D3065" s="1"/>
      <c r="E3065" s="1"/>
      <c r="F3065" s="1"/>
      <c r="P3065" s="2"/>
      <c r="Q3065" s="2"/>
      <c r="R3065" s="2"/>
      <c r="S3065" s="2"/>
      <c r="AP3065" s="1"/>
    </row>
    <row r="3066" spans="4:42" x14ac:dyDescent="0.25">
      <c r="D3066" s="1"/>
      <c r="E3066" s="1"/>
      <c r="F3066" s="1"/>
      <c r="P3066" s="2"/>
      <c r="Q3066" s="2"/>
      <c r="R3066" s="2"/>
      <c r="S3066" s="2"/>
      <c r="AP3066" s="1"/>
    </row>
    <row r="3067" spans="4:42" x14ac:dyDescent="0.25">
      <c r="D3067" s="1"/>
      <c r="E3067" s="1"/>
      <c r="F3067" s="1"/>
      <c r="P3067" s="2"/>
      <c r="Q3067" s="2"/>
      <c r="R3067" s="2"/>
      <c r="S3067" s="2"/>
      <c r="AP3067" s="1"/>
    </row>
    <row r="3068" spans="4:42" x14ac:dyDescent="0.25">
      <c r="D3068" s="1"/>
      <c r="E3068" s="1"/>
      <c r="F3068" s="1"/>
      <c r="P3068" s="2"/>
      <c r="Q3068" s="2"/>
      <c r="R3068" s="2"/>
      <c r="S3068" s="2"/>
      <c r="AP3068" s="1"/>
    </row>
    <row r="3069" spans="4:42" x14ac:dyDescent="0.25">
      <c r="D3069" s="1"/>
      <c r="E3069" s="1"/>
      <c r="F3069" s="1"/>
      <c r="P3069" s="2"/>
      <c r="Q3069" s="2"/>
      <c r="R3069" s="2"/>
      <c r="S3069" s="2"/>
      <c r="AP3069" s="1"/>
    </row>
    <row r="3070" spans="4:42" x14ac:dyDescent="0.25">
      <c r="D3070" s="1"/>
      <c r="E3070" s="1"/>
      <c r="F3070" s="1"/>
      <c r="P3070" s="2"/>
      <c r="Q3070" s="2"/>
      <c r="R3070" s="2"/>
      <c r="S3070" s="2"/>
      <c r="AP3070" s="1"/>
    </row>
    <row r="3071" spans="4:42" x14ac:dyDescent="0.25">
      <c r="D3071" s="1"/>
      <c r="E3071" s="1"/>
      <c r="F3071" s="1"/>
      <c r="P3071" s="2"/>
      <c r="Q3071" s="2"/>
      <c r="R3071" s="2"/>
      <c r="S3071" s="2"/>
      <c r="AP3071" s="1"/>
    </row>
    <row r="3072" spans="4:42" x14ac:dyDescent="0.25">
      <c r="D3072" s="1"/>
      <c r="E3072" s="1"/>
      <c r="F3072" s="1"/>
      <c r="P3072" s="2"/>
      <c r="Q3072" s="2"/>
      <c r="R3072" s="2"/>
      <c r="S3072" s="2"/>
      <c r="AP3072" s="1"/>
    </row>
    <row r="3073" spans="4:42" x14ac:dyDescent="0.25">
      <c r="D3073" s="1"/>
      <c r="E3073" s="1"/>
      <c r="F3073" s="1"/>
      <c r="P3073" s="2"/>
      <c r="Q3073" s="2"/>
      <c r="R3073" s="2"/>
      <c r="S3073" s="2"/>
      <c r="AP3073" s="1"/>
    </row>
    <row r="3074" spans="4:42" x14ac:dyDescent="0.25">
      <c r="D3074" s="1"/>
      <c r="E3074" s="1"/>
      <c r="F3074" s="1"/>
      <c r="P3074" s="2"/>
      <c r="Q3074" s="2"/>
      <c r="R3074" s="2"/>
      <c r="S3074" s="2"/>
      <c r="AP3074" s="1"/>
    </row>
    <row r="3075" spans="4:42" x14ac:dyDescent="0.25">
      <c r="D3075" s="1"/>
      <c r="E3075" s="1"/>
      <c r="F3075" s="1"/>
      <c r="P3075" s="2"/>
      <c r="Q3075" s="2"/>
      <c r="R3075" s="2"/>
      <c r="S3075" s="2"/>
      <c r="AP3075" s="1"/>
    </row>
    <row r="3076" spans="4:42" x14ac:dyDescent="0.25">
      <c r="D3076" s="1"/>
      <c r="E3076" s="1"/>
      <c r="F3076" s="1"/>
      <c r="P3076" s="2"/>
      <c r="Q3076" s="2"/>
      <c r="R3076" s="2"/>
      <c r="S3076" s="2"/>
      <c r="AP3076" s="1"/>
    </row>
    <row r="3077" spans="4:42" x14ac:dyDescent="0.25">
      <c r="D3077" s="1"/>
      <c r="E3077" s="1"/>
      <c r="F3077" s="1"/>
      <c r="P3077" s="2"/>
      <c r="Q3077" s="2"/>
      <c r="R3077" s="2"/>
      <c r="S3077" s="2"/>
      <c r="AP3077" s="1"/>
    </row>
    <row r="3078" spans="4:42" x14ac:dyDescent="0.25">
      <c r="D3078" s="1"/>
      <c r="E3078" s="1"/>
      <c r="F3078" s="1"/>
      <c r="P3078" s="2"/>
      <c r="Q3078" s="2"/>
      <c r="R3078" s="2"/>
      <c r="S3078" s="2"/>
      <c r="AP3078" s="1"/>
    </row>
    <row r="3079" spans="4:42" x14ac:dyDescent="0.25">
      <c r="D3079" s="1"/>
      <c r="E3079" s="1"/>
      <c r="F3079" s="1"/>
      <c r="P3079" s="2"/>
      <c r="Q3079" s="2"/>
      <c r="R3079" s="2"/>
      <c r="S3079" s="2"/>
      <c r="AP3079" s="1"/>
    </row>
    <row r="3080" spans="4:42" x14ac:dyDescent="0.25">
      <c r="D3080" s="1"/>
      <c r="E3080" s="1"/>
      <c r="F3080" s="1"/>
      <c r="P3080" s="2"/>
      <c r="Q3080" s="2"/>
      <c r="R3080" s="2"/>
      <c r="S3080" s="2"/>
      <c r="AP3080" s="1"/>
    </row>
    <row r="3081" spans="4:42" x14ac:dyDescent="0.25">
      <c r="D3081" s="1"/>
      <c r="E3081" s="1"/>
      <c r="F3081" s="1"/>
      <c r="P3081" s="2"/>
      <c r="Q3081" s="2"/>
      <c r="R3081" s="2"/>
      <c r="S3081" s="2"/>
      <c r="AP3081" s="1"/>
    </row>
    <row r="3082" spans="4:42" x14ac:dyDescent="0.25">
      <c r="D3082" s="1"/>
      <c r="E3082" s="1"/>
      <c r="F3082" s="1"/>
      <c r="P3082" s="2"/>
      <c r="Q3082" s="2"/>
      <c r="R3082" s="2"/>
      <c r="S3082" s="2"/>
      <c r="AP3082" s="1"/>
    </row>
    <row r="3083" spans="4:42" x14ac:dyDescent="0.25">
      <c r="D3083" s="1"/>
      <c r="E3083" s="1"/>
      <c r="F3083" s="1"/>
      <c r="P3083" s="2"/>
      <c r="Q3083" s="2"/>
      <c r="R3083" s="2"/>
      <c r="S3083" s="2"/>
      <c r="AP3083" s="1"/>
    </row>
    <row r="3084" spans="4:42" x14ac:dyDescent="0.25">
      <c r="D3084" s="1"/>
      <c r="E3084" s="1"/>
      <c r="F3084" s="1"/>
      <c r="P3084" s="2"/>
      <c r="Q3084" s="2"/>
      <c r="R3084" s="2"/>
      <c r="S3084" s="2"/>
      <c r="AP3084" s="1"/>
    </row>
    <row r="3085" spans="4:42" x14ac:dyDescent="0.25">
      <c r="D3085" s="1"/>
      <c r="E3085" s="1"/>
      <c r="F3085" s="1"/>
      <c r="P3085" s="2"/>
      <c r="Q3085" s="2"/>
      <c r="R3085" s="2"/>
      <c r="S3085" s="2"/>
      <c r="AP3085" s="1"/>
    </row>
    <row r="3086" spans="4:42" x14ac:dyDescent="0.25">
      <c r="D3086" s="1"/>
      <c r="E3086" s="1"/>
      <c r="F3086" s="1"/>
      <c r="P3086" s="2"/>
      <c r="Q3086" s="2"/>
      <c r="R3086" s="2"/>
      <c r="S3086" s="2"/>
      <c r="AP3086" s="1"/>
    </row>
    <row r="3087" spans="4:42" x14ac:dyDescent="0.25">
      <c r="D3087" s="1"/>
      <c r="E3087" s="1"/>
      <c r="F3087" s="1"/>
      <c r="P3087" s="2"/>
      <c r="Q3087" s="2"/>
      <c r="R3087" s="2"/>
      <c r="S3087" s="2"/>
      <c r="AP3087" s="1"/>
    </row>
    <row r="3088" spans="4:42" x14ac:dyDescent="0.25">
      <c r="D3088" s="1"/>
      <c r="E3088" s="1"/>
      <c r="F3088" s="1"/>
      <c r="P3088" s="2"/>
      <c r="Q3088" s="2"/>
      <c r="R3088" s="2"/>
      <c r="S3088" s="2"/>
      <c r="AP3088" s="1"/>
    </row>
    <row r="3089" spans="4:42" x14ac:dyDescent="0.25">
      <c r="D3089" s="1"/>
      <c r="E3089" s="1"/>
      <c r="F3089" s="1"/>
      <c r="P3089" s="2"/>
      <c r="Q3089" s="2"/>
      <c r="R3089" s="2"/>
      <c r="S3089" s="2"/>
      <c r="AP3089" s="1"/>
    </row>
    <row r="3090" spans="4:42" x14ac:dyDescent="0.25">
      <c r="D3090" s="1"/>
      <c r="E3090" s="1"/>
      <c r="F3090" s="1"/>
      <c r="P3090" s="2"/>
      <c r="Q3090" s="2"/>
      <c r="R3090" s="2"/>
      <c r="S3090" s="2"/>
      <c r="AP3090" s="1"/>
    </row>
    <row r="3091" spans="4:42" x14ac:dyDescent="0.25">
      <c r="D3091" s="1"/>
      <c r="E3091" s="1"/>
      <c r="F3091" s="1"/>
      <c r="P3091" s="2"/>
      <c r="Q3091" s="2"/>
      <c r="R3091" s="2"/>
      <c r="S3091" s="2"/>
      <c r="AP3091" s="1"/>
    </row>
    <row r="3092" spans="4:42" x14ac:dyDescent="0.25">
      <c r="D3092" s="1"/>
      <c r="E3092" s="1"/>
      <c r="F3092" s="1"/>
      <c r="P3092" s="2"/>
      <c r="Q3092" s="2"/>
      <c r="R3092" s="2"/>
      <c r="S3092" s="2"/>
      <c r="AP3092" s="1"/>
    </row>
    <row r="3093" spans="4:42" x14ac:dyDescent="0.25">
      <c r="D3093" s="1"/>
      <c r="E3093" s="1"/>
      <c r="F3093" s="1"/>
      <c r="P3093" s="2"/>
      <c r="Q3093" s="2"/>
      <c r="R3093" s="2"/>
      <c r="S3093" s="2"/>
      <c r="AP3093" s="1"/>
    </row>
    <row r="3094" spans="4:42" x14ac:dyDescent="0.25">
      <c r="D3094" s="1"/>
      <c r="E3094" s="1"/>
      <c r="F3094" s="1"/>
      <c r="P3094" s="2"/>
      <c r="Q3094" s="2"/>
      <c r="R3094" s="2"/>
      <c r="S3094" s="2"/>
      <c r="AP3094" s="1"/>
    </row>
    <row r="3095" spans="4:42" x14ac:dyDescent="0.25">
      <c r="D3095" s="1"/>
      <c r="E3095" s="1"/>
      <c r="F3095" s="1"/>
      <c r="P3095" s="2"/>
      <c r="Q3095" s="2"/>
      <c r="R3095" s="2"/>
      <c r="S3095" s="2"/>
      <c r="AP3095" s="1"/>
    </row>
    <row r="3096" spans="4:42" x14ac:dyDescent="0.25">
      <c r="D3096" s="1"/>
      <c r="E3096" s="1"/>
      <c r="F3096" s="1"/>
      <c r="P3096" s="2"/>
      <c r="Q3096" s="2"/>
      <c r="R3096" s="2"/>
      <c r="S3096" s="2"/>
      <c r="AP3096" s="1"/>
    </row>
    <row r="3097" spans="4:42" x14ac:dyDescent="0.25">
      <c r="D3097" s="1"/>
      <c r="E3097" s="1"/>
      <c r="F3097" s="1"/>
      <c r="P3097" s="2"/>
      <c r="Q3097" s="2"/>
      <c r="R3097" s="2"/>
      <c r="S3097" s="2"/>
      <c r="AP3097" s="1"/>
    </row>
    <row r="3098" spans="4:42" x14ac:dyDescent="0.25">
      <c r="D3098" s="1"/>
      <c r="E3098" s="1"/>
      <c r="F3098" s="1"/>
      <c r="P3098" s="2"/>
      <c r="Q3098" s="2"/>
      <c r="R3098" s="2"/>
      <c r="S3098" s="2"/>
      <c r="AP3098" s="1"/>
    </row>
    <row r="3099" spans="4:42" x14ac:dyDescent="0.25">
      <c r="D3099" s="1"/>
      <c r="E3099" s="1"/>
      <c r="F3099" s="1"/>
      <c r="P3099" s="2"/>
      <c r="Q3099" s="2"/>
      <c r="R3099" s="2"/>
      <c r="S3099" s="2"/>
      <c r="AP3099" s="1"/>
    </row>
    <row r="3100" spans="4:42" x14ac:dyDescent="0.25">
      <c r="D3100" s="1"/>
      <c r="E3100" s="1"/>
      <c r="F3100" s="1"/>
      <c r="P3100" s="2"/>
      <c r="Q3100" s="2"/>
      <c r="R3100" s="2"/>
      <c r="S3100" s="2"/>
      <c r="AP3100" s="1"/>
    </row>
    <row r="3101" spans="4:42" x14ac:dyDescent="0.25">
      <c r="D3101" s="1"/>
      <c r="E3101" s="1"/>
      <c r="F3101" s="1"/>
      <c r="P3101" s="2"/>
      <c r="Q3101" s="2"/>
      <c r="R3101" s="2"/>
      <c r="S3101" s="2"/>
      <c r="AP3101" s="1"/>
    </row>
    <row r="3102" spans="4:42" x14ac:dyDescent="0.25">
      <c r="D3102" s="1"/>
      <c r="E3102" s="1"/>
      <c r="F3102" s="1"/>
      <c r="P3102" s="2"/>
      <c r="Q3102" s="2"/>
      <c r="R3102" s="2"/>
      <c r="S3102" s="2"/>
      <c r="AP3102" s="1"/>
    </row>
    <row r="3103" spans="4:42" x14ac:dyDescent="0.25">
      <c r="D3103" s="1"/>
      <c r="E3103" s="1"/>
      <c r="F3103" s="1"/>
      <c r="P3103" s="2"/>
      <c r="Q3103" s="2"/>
      <c r="R3103" s="2"/>
      <c r="S3103" s="2"/>
      <c r="AP3103" s="1"/>
    </row>
    <row r="3104" spans="4:42" x14ac:dyDescent="0.25">
      <c r="D3104" s="1"/>
      <c r="E3104" s="1"/>
      <c r="F3104" s="1"/>
      <c r="P3104" s="2"/>
      <c r="Q3104" s="2"/>
      <c r="R3104" s="2"/>
      <c r="S3104" s="2"/>
      <c r="AP3104" s="1"/>
    </row>
    <row r="3105" spans="4:42" x14ac:dyDescent="0.25">
      <c r="D3105" s="1"/>
      <c r="E3105" s="1"/>
      <c r="F3105" s="1"/>
      <c r="P3105" s="2"/>
      <c r="Q3105" s="2"/>
      <c r="R3105" s="2"/>
      <c r="S3105" s="2"/>
      <c r="AP3105" s="1"/>
    </row>
    <row r="3106" spans="4:42" x14ac:dyDescent="0.25">
      <c r="D3106" s="1"/>
      <c r="E3106" s="1"/>
      <c r="F3106" s="1"/>
      <c r="P3106" s="2"/>
      <c r="Q3106" s="2"/>
      <c r="R3106" s="2"/>
      <c r="S3106" s="2"/>
      <c r="AP3106" s="1"/>
    </row>
    <row r="3107" spans="4:42" x14ac:dyDescent="0.25">
      <c r="D3107" s="1"/>
      <c r="E3107" s="1"/>
      <c r="F3107" s="1"/>
      <c r="P3107" s="2"/>
      <c r="Q3107" s="2"/>
      <c r="R3107" s="2"/>
      <c r="S3107" s="2"/>
      <c r="AP3107" s="1"/>
    </row>
    <row r="3108" spans="4:42" x14ac:dyDescent="0.25">
      <c r="D3108" s="1"/>
      <c r="E3108" s="1"/>
      <c r="F3108" s="1"/>
      <c r="P3108" s="2"/>
      <c r="Q3108" s="2"/>
      <c r="R3108" s="2"/>
      <c r="S3108" s="2"/>
      <c r="AP3108" s="1"/>
    </row>
    <row r="3109" spans="4:42" x14ac:dyDescent="0.25">
      <c r="D3109" s="1"/>
      <c r="E3109" s="1"/>
      <c r="F3109" s="1"/>
      <c r="P3109" s="2"/>
      <c r="Q3109" s="2"/>
      <c r="R3109" s="2"/>
      <c r="S3109" s="2"/>
      <c r="AP3109" s="1"/>
    </row>
    <row r="3110" spans="4:42" x14ac:dyDescent="0.25">
      <c r="D3110" s="1"/>
      <c r="E3110" s="1"/>
      <c r="F3110" s="1"/>
      <c r="P3110" s="2"/>
      <c r="Q3110" s="2"/>
      <c r="R3110" s="2"/>
      <c r="S3110" s="2"/>
      <c r="AP3110" s="1"/>
    </row>
    <row r="3111" spans="4:42" x14ac:dyDescent="0.25">
      <c r="D3111" s="1"/>
      <c r="E3111" s="1"/>
      <c r="F3111" s="1"/>
      <c r="P3111" s="2"/>
      <c r="Q3111" s="2"/>
      <c r="R3111" s="2"/>
      <c r="S3111" s="2"/>
      <c r="AP3111" s="1"/>
    </row>
    <row r="3112" spans="4:42" x14ac:dyDescent="0.25">
      <c r="D3112" s="1"/>
      <c r="E3112" s="1"/>
      <c r="F3112" s="1"/>
      <c r="P3112" s="2"/>
      <c r="Q3112" s="2"/>
      <c r="R3112" s="2"/>
      <c r="S3112" s="2"/>
      <c r="AP3112" s="1"/>
    </row>
    <row r="3113" spans="4:42" x14ac:dyDescent="0.25">
      <c r="D3113" s="1"/>
      <c r="E3113" s="1"/>
      <c r="F3113" s="1"/>
      <c r="P3113" s="2"/>
      <c r="Q3113" s="2"/>
      <c r="R3113" s="2"/>
      <c r="S3113" s="2"/>
      <c r="AP3113" s="1"/>
    </row>
    <row r="3114" spans="4:42" x14ac:dyDescent="0.25">
      <c r="D3114" s="1"/>
      <c r="E3114" s="1"/>
      <c r="F3114" s="1"/>
      <c r="P3114" s="2"/>
      <c r="Q3114" s="2"/>
      <c r="R3114" s="2"/>
      <c r="S3114" s="2"/>
      <c r="AP3114" s="1"/>
    </row>
    <row r="3115" spans="4:42" x14ac:dyDescent="0.25">
      <c r="D3115" s="1"/>
      <c r="E3115" s="1"/>
      <c r="F3115" s="1"/>
      <c r="P3115" s="2"/>
      <c r="Q3115" s="2"/>
      <c r="R3115" s="2"/>
      <c r="S3115" s="2"/>
      <c r="AP3115" s="1"/>
    </row>
    <row r="3116" spans="4:42" x14ac:dyDescent="0.25">
      <c r="D3116" s="1"/>
      <c r="E3116" s="1"/>
      <c r="F3116" s="1"/>
      <c r="P3116" s="2"/>
      <c r="Q3116" s="2"/>
      <c r="R3116" s="2"/>
      <c r="S3116" s="2"/>
      <c r="AP3116" s="1"/>
    </row>
    <row r="3117" spans="4:42" x14ac:dyDescent="0.25">
      <c r="D3117" s="1"/>
      <c r="E3117" s="1"/>
      <c r="F3117" s="1"/>
      <c r="P3117" s="2"/>
      <c r="Q3117" s="2"/>
      <c r="R3117" s="2"/>
      <c r="S3117" s="2"/>
      <c r="AP3117" s="1"/>
    </row>
    <row r="3118" spans="4:42" x14ac:dyDescent="0.25">
      <c r="D3118" s="1"/>
      <c r="E3118" s="1"/>
      <c r="F3118" s="1"/>
      <c r="P3118" s="2"/>
      <c r="Q3118" s="2"/>
      <c r="R3118" s="2"/>
      <c r="S3118" s="2"/>
      <c r="AP3118" s="1"/>
    </row>
    <row r="3119" spans="4:42" x14ac:dyDescent="0.25">
      <c r="D3119" s="1"/>
      <c r="E3119" s="1"/>
      <c r="F3119" s="1"/>
      <c r="P3119" s="2"/>
      <c r="Q3119" s="2"/>
      <c r="R3119" s="2"/>
      <c r="S3119" s="2"/>
      <c r="AP3119" s="1"/>
    </row>
    <row r="3120" spans="4:42" x14ac:dyDescent="0.25">
      <c r="D3120" s="1"/>
      <c r="E3120" s="1"/>
      <c r="F3120" s="1"/>
      <c r="P3120" s="2"/>
      <c r="Q3120" s="2"/>
      <c r="R3120" s="2"/>
      <c r="S3120" s="2"/>
      <c r="AP3120" s="1"/>
    </row>
    <row r="3121" spans="4:42" x14ac:dyDescent="0.25">
      <c r="D3121" s="1"/>
      <c r="E3121" s="1"/>
      <c r="F3121" s="1"/>
      <c r="P3121" s="2"/>
      <c r="Q3121" s="2"/>
      <c r="R3121" s="2"/>
      <c r="S3121" s="2"/>
      <c r="AP3121" s="1"/>
    </row>
    <row r="3122" spans="4:42" x14ac:dyDescent="0.25">
      <c r="D3122" s="1"/>
      <c r="E3122" s="1"/>
      <c r="F3122" s="1"/>
      <c r="P3122" s="2"/>
      <c r="Q3122" s="2"/>
      <c r="R3122" s="2"/>
      <c r="S3122" s="2"/>
      <c r="AP3122" s="1"/>
    </row>
    <row r="3123" spans="4:42" x14ac:dyDescent="0.25">
      <c r="D3123" s="1"/>
      <c r="E3123" s="1"/>
      <c r="F3123" s="1"/>
      <c r="P3123" s="2"/>
      <c r="Q3123" s="2"/>
      <c r="R3123" s="2"/>
      <c r="S3123" s="2"/>
      <c r="AP3123" s="1"/>
    </row>
    <row r="3124" spans="4:42" x14ac:dyDescent="0.25">
      <c r="D3124" s="1"/>
      <c r="E3124" s="1"/>
      <c r="F3124" s="1"/>
      <c r="P3124" s="2"/>
      <c r="Q3124" s="2"/>
      <c r="R3124" s="2"/>
      <c r="S3124" s="2"/>
      <c r="AP3124" s="1"/>
    </row>
    <row r="3125" spans="4:42" x14ac:dyDescent="0.25">
      <c r="D3125" s="1"/>
      <c r="E3125" s="1"/>
      <c r="F3125" s="1"/>
      <c r="P3125" s="2"/>
      <c r="Q3125" s="2"/>
      <c r="R3125" s="2"/>
      <c r="S3125" s="2"/>
      <c r="AP3125" s="1"/>
    </row>
    <row r="3126" spans="4:42" x14ac:dyDescent="0.25">
      <c r="D3126" s="1"/>
      <c r="E3126" s="1"/>
      <c r="F3126" s="1"/>
      <c r="P3126" s="2"/>
      <c r="Q3126" s="2"/>
      <c r="R3126" s="2"/>
      <c r="S3126" s="2"/>
      <c r="AP3126" s="1"/>
    </row>
    <row r="3127" spans="4:42" x14ac:dyDescent="0.25">
      <c r="D3127" s="1"/>
      <c r="E3127" s="1"/>
      <c r="F3127" s="1"/>
      <c r="P3127" s="2"/>
      <c r="Q3127" s="2"/>
      <c r="R3127" s="2"/>
      <c r="S3127" s="2"/>
      <c r="AP3127" s="1"/>
    </row>
    <row r="3128" spans="4:42" x14ac:dyDescent="0.25">
      <c r="D3128" s="1"/>
      <c r="E3128" s="1"/>
      <c r="F3128" s="1"/>
      <c r="P3128" s="2"/>
      <c r="Q3128" s="2"/>
      <c r="R3128" s="2"/>
      <c r="S3128" s="2"/>
      <c r="AP3128" s="1"/>
    </row>
    <row r="3129" spans="4:42" x14ac:dyDescent="0.25">
      <c r="D3129" s="1"/>
      <c r="E3129" s="1"/>
      <c r="F3129" s="1"/>
      <c r="P3129" s="2"/>
      <c r="Q3129" s="2"/>
      <c r="R3129" s="2"/>
      <c r="S3129" s="2"/>
      <c r="AP3129" s="1"/>
    </row>
    <row r="3130" spans="4:42" x14ac:dyDescent="0.25">
      <c r="D3130" s="1"/>
      <c r="E3130" s="1"/>
      <c r="F3130" s="1"/>
      <c r="P3130" s="2"/>
      <c r="Q3130" s="2"/>
      <c r="R3130" s="2"/>
      <c r="S3130" s="2"/>
      <c r="AP3130" s="1"/>
    </row>
    <row r="3131" spans="4:42" x14ac:dyDescent="0.25">
      <c r="D3131" s="1"/>
      <c r="E3131" s="1"/>
      <c r="F3131" s="1"/>
      <c r="P3131" s="2"/>
      <c r="Q3131" s="2"/>
      <c r="R3131" s="2"/>
      <c r="S3131" s="2"/>
      <c r="AP3131" s="1"/>
    </row>
    <row r="3132" spans="4:42" x14ac:dyDescent="0.25">
      <c r="D3132" s="1"/>
      <c r="E3132" s="1"/>
      <c r="F3132" s="1"/>
      <c r="P3132" s="2"/>
      <c r="Q3132" s="2"/>
      <c r="R3132" s="2"/>
      <c r="S3132" s="2"/>
      <c r="AP3132" s="1"/>
    </row>
    <row r="3133" spans="4:42" x14ac:dyDescent="0.25">
      <c r="D3133" s="1"/>
      <c r="E3133" s="1"/>
      <c r="F3133" s="1"/>
      <c r="P3133" s="2"/>
      <c r="Q3133" s="2"/>
      <c r="R3133" s="2"/>
      <c r="S3133" s="2"/>
      <c r="AP3133" s="1"/>
    </row>
    <row r="3134" spans="4:42" x14ac:dyDescent="0.25">
      <c r="D3134" s="1"/>
      <c r="E3134" s="1"/>
      <c r="F3134" s="1"/>
      <c r="P3134" s="2"/>
      <c r="Q3134" s="2"/>
      <c r="R3134" s="2"/>
      <c r="S3134" s="2"/>
      <c r="AP3134" s="1"/>
    </row>
    <row r="3135" spans="4:42" x14ac:dyDescent="0.25">
      <c r="D3135" s="1"/>
      <c r="E3135" s="1"/>
      <c r="F3135" s="1"/>
      <c r="P3135" s="2"/>
      <c r="Q3135" s="2"/>
      <c r="R3135" s="2"/>
      <c r="S3135" s="2"/>
      <c r="AP3135" s="1"/>
    </row>
    <row r="3136" spans="4:42" x14ac:dyDescent="0.25">
      <c r="D3136" s="1"/>
      <c r="E3136" s="1"/>
      <c r="F3136" s="1"/>
      <c r="P3136" s="2"/>
      <c r="Q3136" s="2"/>
      <c r="R3136" s="2"/>
      <c r="S3136" s="2"/>
      <c r="AP3136" s="1"/>
    </row>
    <row r="3137" spans="4:42" x14ac:dyDescent="0.25">
      <c r="D3137" s="1"/>
      <c r="E3137" s="1"/>
      <c r="F3137" s="1"/>
      <c r="P3137" s="2"/>
      <c r="Q3137" s="2"/>
      <c r="R3137" s="2"/>
      <c r="S3137" s="2"/>
      <c r="AP3137" s="1"/>
    </row>
    <row r="3138" spans="4:42" x14ac:dyDescent="0.25">
      <c r="D3138" s="1"/>
      <c r="E3138" s="1"/>
      <c r="F3138" s="1"/>
      <c r="P3138" s="2"/>
      <c r="Q3138" s="2"/>
      <c r="R3138" s="2"/>
      <c r="S3138" s="2"/>
      <c r="AP3138" s="1"/>
    </row>
    <row r="3139" spans="4:42" x14ac:dyDescent="0.25">
      <c r="D3139" s="1"/>
      <c r="E3139" s="1"/>
      <c r="F3139" s="1"/>
      <c r="P3139" s="2"/>
      <c r="Q3139" s="2"/>
      <c r="R3139" s="2"/>
      <c r="S3139" s="2"/>
      <c r="AP3139" s="1"/>
    </row>
    <row r="3140" spans="4:42" x14ac:dyDescent="0.25">
      <c r="D3140" s="1"/>
      <c r="E3140" s="1"/>
      <c r="F3140" s="1"/>
      <c r="P3140" s="2"/>
      <c r="Q3140" s="2"/>
      <c r="R3140" s="2"/>
      <c r="S3140" s="2"/>
      <c r="AP3140" s="1"/>
    </row>
    <row r="3141" spans="4:42" x14ac:dyDescent="0.25">
      <c r="D3141" s="1"/>
      <c r="E3141" s="1"/>
      <c r="F3141" s="1"/>
      <c r="P3141" s="2"/>
      <c r="Q3141" s="2"/>
      <c r="R3141" s="2"/>
      <c r="S3141" s="2"/>
      <c r="AP3141" s="1"/>
    </row>
    <row r="3142" spans="4:42" x14ac:dyDescent="0.25">
      <c r="D3142" s="1"/>
      <c r="E3142" s="1"/>
      <c r="F3142" s="1"/>
      <c r="P3142" s="2"/>
      <c r="Q3142" s="2"/>
      <c r="R3142" s="2"/>
      <c r="S3142" s="2"/>
      <c r="AP3142" s="1"/>
    </row>
    <row r="3143" spans="4:42" x14ac:dyDescent="0.25">
      <c r="D3143" s="1"/>
      <c r="E3143" s="1"/>
      <c r="F3143" s="1"/>
      <c r="P3143" s="2"/>
      <c r="Q3143" s="2"/>
      <c r="R3143" s="2"/>
      <c r="S3143" s="2"/>
      <c r="AP3143" s="1"/>
    </row>
    <row r="3144" spans="4:42" x14ac:dyDescent="0.25">
      <c r="D3144" s="1"/>
      <c r="E3144" s="1"/>
      <c r="F3144" s="1"/>
      <c r="P3144" s="2"/>
      <c r="Q3144" s="2"/>
      <c r="R3144" s="2"/>
      <c r="S3144" s="2"/>
      <c r="AP3144" s="1"/>
    </row>
    <row r="3145" spans="4:42" x14ac:dyDescent="0.25">
      <c r="D3145" s="1"/>
      <c r="E3145" s="1"/>
      <c r="F3145" s="1"/>
      <c r="P3145" s="2"/>
      <c r="Q3145" s="2"/>
      <c r="R3145" s="2"/>
      <c r="S3145" s="2"/>
      <c r="AP3145" s="1"/>
    </row>
    <row r="3146" spans="4:42" x14ac:dyDescent="0.25">
      <c r="D3146" s="1"/>
      <c r="E3146" s="1"/>
      <c r="F3146" s="1"/>
      <c r="P3146" s="2"/>
      <c r="Q3146" s="2"/>
      <c r="R3146" s="2"/>
      <c r="S3146" s="2"/>
      <c r="AP3146" s="1"/>
    </row>
    <row r="3147" spans="4:42" x14ac:dyDescent="0.25">
      <c r="D3147" s="1"/>
      <c r="E3147" s="1"/>
      <c r="F3147" s="1"/>
      <c r="P3147" s="2"/>
      <c r="Q3147" s="2"/>
      <c r="R3147" s="2"/>
      <c r="S3147" s="2"/>
      <c r="AP3147" s="1"/>
    </row>
    <row r="3148" spans="4:42" x14ac:dyDescent="0.25">
      <c r="D3148" s="1"/>
      <c r="E3148" s="1"/>
      <c r="F3148" s="1"/>
      <c r="P3148" s="2"/>
      <c r="Q3148" s="2"/>
      <c r="R3148" s="2"/>
      <c r="S3148" s="2"/>
      <c r="AP3148" s="1"/>
    </row>
    <row r="3149" spans="4:42" x14ac:dyDescent="0.25">
      <c r="D3149" s="1"/>
      <c r="E3149" s="1"/>
      <c r="F3149" s="1"/>
      <c r="P3149" s="2"/>
      <c r="Q3149" s="2"/>
      <c r="R3149" s="2"/>
      <c r="S3149" s="2"/>
      <c r="AP3149" s="1"/>
    </row>
    <row r="3150" spans="4:42" x14ac:dyDescent="0.25">
      <c r="D3150" s="1"/>
      <c r="E3150" s="1"/>
      <c r="F3150" s="1"/>
      <c r="P3150" s="2"/>
      <c r="Q3150" s="2"/>
      <c r="R3150" s="2"/>
      <c r="S3150" s="2"/>
      <c r="AP3150" s="1"/>
    </row>
    <row r="3151" spans="4:42" x14ac:dyDescent="0.25">
      <c r="D3151" s="1"/>
      <c r="E3151" s="1"/>
      <c r="F3151" s="1"/>
      <c r="P3151" s="2"/>
      <c r="Q3151" s="2"/>
      <c r="R3151" s="2"/>
      <c r="S3151" s="2"/>
      <c r="AP3151" s="1"/>
    </row>
    <row r="3152" spans="4:42" x14ac:dyDescent="0.25">
      <c r="D3152" s="1"/>
      <c r="E3152" s="1"/>
      <c r="F3152" s="1"/>
      <c r="P3152" s="2"/>
      <c r="Q3152" s="2"/>
      <c r="R3152" s="2"/>
      <c r="S3152" s="2"/>
      <c r="AP3152" s="1"/>
    </row>
    <row r="3153" spans="4:42" x14ac:dyDescent="0.25">
      <c r="D3153" s="1"/>
      <c r="E3153" s="1"/>
      <c r="F3153" s="1"/>
      <c r="P3153" s="2"/>
      <c r="Q3153" s="2"/>
      <c r="R3153" s="2"/>
      <c r="S3153" s="2"/>
      <c r="AP3153" s="1"/>
    </row>
    <row r="3154" spans="4:42" x14ac:dyDescent="0.25">
      <c r="D3154" s="1"/>
      <c r="E3154" s="1"/>
      <c r="F3154" s="1"/>
      <c r="P3154" s="2"/>
      <c r="Q3154" s="2"/>
      <c r="R3154" s="2"/>
      <c r="S3154" s="2"/>
      <c r="AP3154" s="1"/>
    </row>
    <row r="3155" spans="4:42" x14ac:dyDescent="0.25">
      <c r="D3155" s="1"/>
      <c r="E3155" s="1"/>
      <c r="F3155" s="1"/>
      <c r="P3155" s="2"/>
      <c r="Q3155" s="2"/>
      <c r="R3155" s="2"/>
      <c r="S3155" s="2"/>
      <c r="AP3155" s="1"/>
    </row>
    <row r="3156" spans="4:42" x14ac:dyDescent="0.25">
      <c r="D3156" s="1"/>
      <c r="E3156" s="1"/>
      <c r="F3156" s="1"/>
      <c r="P3156" s="2"/>
      <c r="Q3156" s="2"/>
      <c r="R3156" s="2"/>
      <c r="S3156" s="2"/>
      <c r="AP3156" s="1"/>
    </row>
    <row r="3157" spans="4:42" x14ac:dyDescent="0.25">
      <c r="D3157" s="1"/>
      <c r="E3157" s="1"/>
      <c r="F3157" s="1"/>
      <c r="P3157" s="2"/>
      <c r="Q3157" s="2"/>
      <c r="R3157" s="2"/>
      <c r="S3157" s="2"/>
      <c r="AP3157" s="1"/>
    </row>
    <row r="3158" spans="4:42" x14ac:dyDescent="0.25">
      <c r="D3158" s="1"/>
      <c r="E3158" s="1"/>
      <c r="F3158" s="1"/>
      <c r="P3158" s="2"/>
      <c r="Q3158" s="2"/>
      <c r="R3158" s="2"/>
      <c r="S3158" s="2"/>
      <c r="AP3158" s="1"/>
    </row>
    <row r="3159" spans="4:42" x14ac:dyDescent="0.25">
      <c r="D3159" s="1"/>
      <c r="E3159" s="1"/>
      <c r="F3159" s="1"/>
      <c r="P3159" s="2"/>
      <c r="Q3159" s="2"/>
      <c r="R3159" s="2"/>
      <c r="S3159" s="2"/>
      <c r="AP3159" s="1"/>
    </row>
    <row r="3160" spans="4:42" x14ac:dyDescent="0.25">
      <c r="D3160" s="1"/>
      <c r="E3160" s="1"/>
      <c r="F3160" s="1"/>
      <c r="P3160" s="2"/>
      <c r="Q3160" s="2"/>
      <c r="R3160" s="2"/>
      <c r="S3160" s="2"/>
      <c r="AP3160" s="1"/>
    </row>
    <row r="3161" spans="4:42" x14ac:dyDescent="0.25">
      <c r="D3161" s="1"/>
      <c r="E3161" s="1"/>
      <c r="F3161" s="1"/>
      <c r="P3161" s="2"/>
      <c r="Q3161" s="2"/>
      <c r="R3161" s="2"/>
      <c r="S3161" s="2"/>
      <c r="AP3161" s="1"/>
    </row>
    <row r="3162" spans="4:42" x14ac:dyDescent="0.25">
      <c r="D3162" s="1"/>
      <c r="E3162" s="1"/>
      <c r="F3162" s="1"/>
      <c r="P3162" s="2"/>
      <c r="Q3162" s="2"/>
      <c r="R3162" s="2"/>
      <c r="S3162" s="2"/>
      <c r="AP3162" s="1"/>
    </row>
    <row r="3163" spans="4:42" x14ac:dyDescent="0.25">
      <c r="D3163" s="1"/>
      <c r="E3163" s="1"/>
      <c r="F3163" s="1"/>
      <c r="P3163" s="2"/>
      <c r="Q3163" s="2"/>
      <c r="R3163" s="2"/>
      <c r="S3163" s="2"/>
      <c r="AP3163" s="1"/>
    </row>
    <row r="3164" spans="4:42" x14ac:dyDescent="0.25">
      <c r="D3164" s="1"/>
      <c r="E3164" s="1"/>
      <c r="F3164" s="1"/>
      <c r="P3164" s="2"/>
      <c r="Q3164" s="2"/>
      <c r="R3164" s="2"/>
      <c r="S3164" s="2"/>
      <c r="AP3164" s="1"/>
    </row>
    <row r="3165" spans="4:42" x14ac:dyDescent="0.25">
      <c r="D3165" s="1"/>
      <c r="E3165" s="1"/>
      <c r="F3165" s="1"/>
      <c r="P3165" s="2"/>
      <c r="Q3165" s="2"/>
      <c r="R3165" s="2"/>
      <c r="S3165" s="2"/>
      <c r="AP3165" s="1"/>
    </row>
    <row r="3166" spans="4:42" x14ac:dyDescent="0.25">
      <c r="D3166" s="1"/>
      <c r="E3166" s="1"/>
      <c r="F3166" s="1"/>
      <c r="P3166" s="2"/>
      <c r="Q3166" s="2"/>
      <c r="R3166" s="2"/>
      <c r="S3166" s="2"/>
      <c r="AP3166" s="1"/>
    </row>
    <row r="3167" spans="4:42" x14ac:dyDescent="0.25">
      <c r="D3167" s="1"/>
      <c r="E3167" s="1"/>
      <c r="F3167" s="1"/>
      <c r="P3167" s="2"/>
      <c r="Q3167" s="2"/>
      <c r="R3167" s="2"/>
      <c r="S3167" s="2"/>
      <c r="AP3167" s="1"/>
    </row>
    <row r="3168" spans="4:42" x14ac:dyDescent="0.25">
      <c r="D3168" s="1"/>
      <c r="E3168" s="1"/>
      <c r="F3168" s="1"/>
      <c r="P3168" s="2"/>
      <c r="Q3168" s="2"/>
      <c r="R3168" s="2"/>
      <c r="S3168" s="2"/>
      <c r="AP3168" s="1"/>
    </row>
    <row r="3169" spans="4:42" x14ac:dyDescent="0.25">
      <c r="D3169" s="1"/>
      <c r="E3169" s="1"/>
      <c r="F3169" s="1"/>
      <c r="P3169" s="2"/>
      <c r="Q3169" s="2"/>
      <c r="R3169" s="2"/>
      <c r="S3169" s="2"/>
      <c r="AP3169" s="1"/>
    </row>
    <row r="3170" spans="4:42" x14ac:dyDescent="0.25">
      <c r="D3170" s="1"/>
      <c r="E3170" s="1"/>
      <c r="F3170" s="1"/>
      <c r="P3170" s="2"/>
      <c r="Q3170" s="2"/>
      <c r="R3170" s="2"/>
      <c r="S3170" s="2"/>
      <c r="AP3170" s="1"/>
    </row>
    <row r="3171" spans="4:42" x14ac:dyDescent="0.25">
      <c r="D3171" s="1"/>
      <c r="E3171" s="1"/>
      <c r="F3171" s="1"/>
      <c r="P3171" s="2"/>
      <c r="Q3171" s="2"/>
      <c r="R3171" s="2"/>
      <c r="S3171" s="2"/>
      <c r="AP3171" s="1"/>
    </row>
    <row r="3172" spans="4:42" x14ac:dyDescent="0.25">
      <c r="D3172" s="1"/>
      <c r="E3172" s="1"/>
      <c r="F3172" s="1"/>
      <c r="P3172" s="2"/>
      <c r="Q3172" s="2"/>
      <c r="R3172" s="2"/>
      <c r="S3172" s="2"/>
      <c r="AP3172" s="1"/>
    </row>
    <row r="3173" spans="4:42" x14ac:dyDescent="0.25">
      <c r="D3173" s="1"/>
      <c r="E3173" s="1"/>
      <c r="F3173" s="1"/>
      <c r="P3173" s="2"/>
      <c r="Q3173" s="2"/>
      <c r="R3173" s="2"/>
      <c r="S3173" s="2"/>
      <c r="AP3173" s="1"/>
    </row>
    <row r="3174" spans="4:42" x14ac:dyDescent="0.25">
      <c r="D3174" s="1"/>
      <c r="E3174" s="1"/>
      <c r="F3174" s="1"/>
      <c r="P3174" s="2"/>
      <c r="Q3174" s="2"/>
      <c r="R3174" s="2"/>
      <c r="S3174" s="2"/>
      <c r="AP3174" s="1"/>
    </row>
    <row r="3175" spans="4:42" x14ac:dyDescent="0.25">
      <c r="D3175" s="1"/>
      <c r="E3175" s="1"/>
      <c r="F3175" s="1"/>
      <c r="P3175" s="2"/>
      <c r="Q3175" s="2"/>
      <c r="R3175" s="2"/>
      <c r="S3175" s="2"/>
      <c r="AP3175" s="1"/>
    </row>
    <row r="3176" spans="4:42" x14ac:dyDescent="0.25">
      <c r="D3176" s="1"/>
      <c r="E3176" s="1"/>
      <c r="F3176" s="1"/>
      <c r="P3176" s="2"/>
      <c r="Q3176" s="2"/>
      <c r="R3176" s="2"/>
      <c r="S3176" s="2"/>
      <c r="AP3176" s="1"/>
    </row>
    <row r="3177" spans="4:42" x14ac:dyDescent="0.25">
      <c r="D3177" s="1"/>
      <c r="E3177" s="1"/>
      <c r="F3177" s="1"/>
      <c r="P3177" s="2"/>
      <c r="Q3177" s="2"/>
      <c r="R3177" s="2"/>
      <c r="S3177" s="2"/>
      <c r="AP3177" s="1"/>
    </row>
    <row r="3178" spans="4:42" x14ac:dyDescent="0.25">
      <c r="D3178" s="1"/>
      <c r="E3178" s="1"/>
      <c r="F3178" s="1"/>
      <c r="P3178" s="2"/>
      <c r="Q3178" s="2"/>
      <c r="R3178" s="2"/>
      <c r="S3178" s="2"/>
      <c r="AP3178" s="1"/>
    </row>
    <row r="3179" spans="4:42" x14ac:dyDescent="0.25">
      <c r="D3179" s="1"/>
      <c r="E3179" s="1"/>
      <c r="F3179" s="1"/>
      <c r="P3179" s="2"/>
      <c r="Q3179" s="2"/>
      <c r="R3179" s="2"/>
      <c r="S3179" s="2"/>
      <c r="AP3179" s="1"/>
    </row>
    <row r="3180" spans="4:42" x14ac:dyDescent="0.25">
      <c r="D3180" s="1"/>
      <c r="E3180" s="1"/>
      <c r="F3180" s="1"/>
      <c r="P3180" s="2"/>
      <c r="Q3180" s="2"/>
      <c r="R3180" s="2"/>
      <c r="S3180" s="2"/>
      <c r="AP3180" s="1"/>
    </row>
    <row r="3181" spans="4:42" x14ac:dyDescent="0.25">
      <c r="D3181" s="1"/>
      <c r="E3181" s="1"/>
      <c r="F3181" s="1"/>
      <c r="P3181" s="2"/>
      <c r="Q3181" s="2"/>
      <c r="R3181" s="2"/>
      <c r="S3181" s="2"/>
      <c r="AP3181" s="1"/>
    </row>
    <row r="3182" spans="4:42" x14ac:dyDescent="0.25">
      <c r="D3182" s="1"/>
      <c r="E3182" s="1"/>
      <c r="F3182" s="1"/>
      <c r="P3182" s="2"/>
      <c r="Q3182" s="2"/>
      <c r="R3182" s="2"/>
      <c r="S3182" s="2"/>
      <c r="AP3182" s="1"/>
    </row>
    <row r="3183" spans="4:42" x14ac:dyDescent="0.25">
      <c r="D3183" s="1"/>
      <c r="E3183" s="1"/>
      <c r="F3183" s="1"/>
      <c r="P3183" s="2"/>
      <c r="Q3183" s="2"/>
      <c r="R3183" s="2"/>
      <c r="S3183" s="2"/>
      <c r="AP3183" s="1"/>
    </row>
    <row r="3184" spans="4:42" x14ac:dyDescent="0.25">
      <c r="D3184" s="1"/>
      <c r="E3184" s="1"/>
      <c r="F3184" s="1"/>
      <c r="P3184" s="2"/>
      <c r="Q3184" s="2"/>
      <c r="R3184" s="2"/>
      <c r="S3184" s="2"/>
      <c r="AP3184" s="1"/>
    </row>
    <row r="3185" spans="4:42" x14ac:dyDescent="0.25">
      <c r="D3185" s="1"/>
      <c r="E3185" s="1"/>
      <c r="F3185" s="1"/>
      <c r="P3185" s="2"/>
      <c r="Q3185" s="2"/>
      <c r="R3185" s="2"/>
      <c r="S3185" s="2"/>
      <c r="AP3185" s="1"/>
    </row>
    <row r="3186" spans="4:42" x14ac:dyDescent="0.25">
      <c r="D3186" s="1"/>
      <c r="E3186" s="1"/>
      <c r="F3186" s="1"/>
      <c r="P3186" s="2"/>
      <c r="Q3186" s="2"/>
      <c r="R3186" s="2"/>
      <c r="S3186" s="2"/>
      <c r="AP3186" s="1"/>
    </row>
    <row r="3187" spans="4:42" x14ac:dyDescent="0.25">
      <c r="D3187" s="1"/>
      <c r="E3187" s="1"/>
      <c r="F3187" s="1"/>
      <c r="P3187" s="2"/>
      <c r="Q3187" s="2"/>
      <c r="R3187" s="2"/>
      <c r="S3187" s="2"/>
      <c r="AP3187" s="1"/>
    </row>
    <row r="3188" spans="4:42" x14ac:dyDescent="0.25">
      <c r="D3188" s="1"/>
      <c r="E3188" s="1"/>
      <c r="F3188" s="1"/>
      <c r="P3188" s="2"/>
      <c r="Q3188" s="2"/>
      <c r="R3188" s="2"/>
      <c r="S3188" s="2"/>
      <c r="AP3188" s="1"/>
    </row>
    <row r="3189" spans="4:42" x14ac:dyDescent="0.25">
      <c r="D3189" s="1"/>
      <c r="E3189" s="1"/>
      <c r="F3189" s="1"/>
      <c r="P3189" s="2"/>
      <c r="Q3189" s="2"/>
      <c r="R3189" s="2"/>
      <c r="S3189" s="2"/>
      <c r="AP3189" s="1"/>
    </row>
    <row r="3190" spans="4:42" x14ac:dyDescent="0.25">
      <c r="D3190" s="1"/>
      <c r="E3190" s="1"/>
      <c r="F3190" s="1"/>
      <c r="P3190" s="2"/>
      <c r="Q3190" s="2"/>
      <c r="R3190" s="2"/>
      <c r="S3190" s="2"/>
      <c r="AP3190" s="1"/>
    </row>
    <row r="3191" spans="4:42" x14ac:dyDescent="0.25">
      <c r="D3191" s="1"/>
      <c r="E3191" s="1"/>
      <c r="F3191" s="1"/>
      <c r="P3191" s="2"/>
      <c r="Q3191" s="2"/>
      <c r="R3191" s="2"/>
      <c r="S3191" s="2"/>
      <c r="AP3191" s="1"/>
    </row>
    <row r="3192" spans="4:42" x14ac:dyDescent="0.25">
      <c r="D3192" s="1"/>
      <c r="E3192" s="1"/>
      <c r="F3192" s="1"/>
      <c r="P3192" s="2"/>
      <c r="Q3192" s="2"/>
      <c r="R3192" s="2"/>
      <c r="S3192" s="2"/>
      <c r="AP3192" s="1"/>
    </row>
    <row r="3193" spans="4:42" x14ac:dyDescent="0.25">
      <c r="D3193" s="1"/>
      <c r="E3193" s="1"/>
      <c r="F3193" s="1"/>
      <c r="P3193" s="2"/>
      <c r="Q3193" s="2"/>
      <c r="R3193" s="2"/>
      <c r="S3193" s="2"/>
      <c r="AP3193" s="1"/>
    </row>
    <row r="3194" spans="4:42" x14ac:dyDescent="0.25">
      <c r="D3194" s="1"/>
      <c r="E3194" s="1"/>
      <c r="F3194" s="1"/>
      <c r="P3194" s="2"/>
      <c r="Q3194" s="2"/>
      <c r="R3194" s="2"/>
      <c r="S3194" s="2"/>
      <c r="AP3194" s="1"/>
    </row>
    <row r="3195" spans="4:42" x14ac:dyDescent="0.25">
      <c r="D3195" s="1"/>
      <c r="E3195" s="1"/>
      <c r="F3195" s="1"/>
      <c r="P3195" s="2"/>
      <c r="Q3195" s="2"/>
      <c r="R3195" s="2"/>
      <c r="S3195" s="2"/>
      <c r="AP3195" s="1"/>
    </row>
    <row r="3196" spans="4:42" x14ac:dyDescent="0.25">
      <c r="D3196" s="1"/>
      <c r="E3196" s="1"/>
      <c r="F3196" s="1"/>
      <c r="P3196" s="2"/>
      <c r="Q3196" s="2"/>
      <c r="R3196" s="2"/>
      <c r="S3196" s="2"/>
      <c r="AP3196" s="1"/>
    </row>
    <row r="3197" spans="4:42" x14ac:dyDescent="0.25">
      <c r="D3197" s="1"/>
      <c r="E3197" s="1"/>
      <c r="F3197" s="1"/>
      <c r="P3197" s="2"/>
      <c r="Q3197" s="2"/>
      <c r="R3197" s="2"/>
      <c r="S3197" s="2"/>
      <c r="AP3197" s="1"/>
    </row>
    <row r="3198" spans="4:42" x14ac:dyDescent="0.25">
      <c r="D3198" s="1"/>
      <c r="E3198" s="1"/>
      <c r="F3198" s="1"/>
      <c r="P3198" s="2"/>
      <c r="Q3198" s="2"/>
      <c r="R3198" s="2"/>
      <c r="S3198" s="2"/>
      <c r="AP3198" s="1"/>
    </row>
    <row r="3199" spans="4:42" x14ac:dyDescent="0.25">
      <c r="D3199" s="1"/>
      <c r="E3199" s="1"/>
      <c r="F3199" s="1"/>
      <c r="P3199" s="2"/>
      <c r="Q3199" s="2"/>
      <c r="R3199" s="2"/>
      <c r="S3199" s="2"/>
      <c r="AP3199" s="1"/>
    </row>
    <row r="3200" spans="4:42" x14ac:dyDescent="0.25">
      <c r="D3200" s="1"/>
      <c r="E3200" s="1"/>
      <c r="F3200" s="1"/>
      <c r="P3200" s="2"/>
      <c r="Q3200" s="2"/>
      <c r="R3200" s="2"/>
      <c r="S3200" s="2"/>
      <c r="AP3200" s="1"/>
    </row>
    <row r="3201" spans="4:42" x14ac:dyDescent="0.25">
      <c r="D3201" s="1"/>
      <c r="E3201" s="1"/>
      <c r="F3201" s="1"/>
      <c r="P3201" s="2"/>
      <c r="Q3201" s="2"/>
      <c r="R3201" s="2"/>
      <c r="S3201" s="2"/>
      <c r="AP3201" s="1"/>
    </row>
    <row r="3202" spans="4:42" x14ac:dyDescent="0.25">
      <c r="D3202" s="1"/>
      <c r="E3202" s="1"/>
      <c r="F3202" s="1"/>
      <c r="P3202" s="2"/>
      <c r="Q3202" s="2"/>
      <c r="R3202" s="2"/>
      <c r="S3202" s="2"/>
      <c r="AP3202" s="1"/>
    </row>
    <row r="3203" spans="4:42" x14ac:dyDescent="0.25">
      <c r="D3203" s="1"/>
      <c r="E3203" s="1"/>
      <c r="F3203" s="1"/>
      <c r="P3203" s="2"/>
      <c r="Q3203" s="2"/>
      <c r="R3203" s="2"/>
      <c r="S3203" s="2"/>
      <c r="AP3203" s="1"/>
    </row>
    <row r="3204" spans="4:42" x14ac:dyDescent="0.25">
      <c r="D3204" s="1"/>
      <c r="E3204" s="1"/>
      <c r="F3204" s="1"/>
      <c r="P3204" s="2"/>
      <c r="Q3204" s="2"/>
      <c r="R3204" s="2"/>
      <c r="S3204" s="2"/>
      <c r="AP3204" s="1"/>
    </row>
    <row r="3205" spans="4:42" x14ac:dyDescent="0.25">
      <c r="D3205" s="1"/>
      <c r="E3205" s="1"/>
      <c r="F3205" s="1"/>
      <c r="P3205" s="2"/>
      <c r="Q3205" s="2"/>
      <c r="R3205" s="2"/>
      <c r="S3205" s="2"/>
      <c r="AP3205" s="1"/>
    </row>
    <row r="3206" spans="4:42" x14ac:dyDescent="0.25">
      <c r="D3206" s="1"/>
      <c r="E3206" s="1"/>
      <c r="F3206" s="1"/>
      <c r="P3206" s="2"/>
      <c r="Q3206" s="2"/>
      <c r="R3206" s="2"/>
      <c r="S3206" s="2"/>
      <c r="AP3206" s="1"/>
    </row>
    <row r="3207" spans="4:42" x14ac:dyDescent="0.25">
      <c r="D3207" s="1"/>
      <c r="E3207" s="1"/>
      <c r="F3207" s="1"/>
      <c r="P3207" s="2"/>
      <c r="Q3207" s="2"/>
      <c r="R3207" s="2"/>
      <c r="S3207" s="2"/>
      <c r="AP3207" s="1"/>
    </row>
    <row r="3208" spans="4:42" x14ac:dyDescent="0.25">
      <c r="D3208" s="1"/>
      <c r="E3208" s="1"/>
      <c r="F3208" s="1"/>
      <c r="P3208" s="2"/>
      <c r="Q3208" s="2"/>
      <c r="R3208" s="2"/>
      <c r="S3208" s="2"/>
      <c r="AP3208" s="1"/>
    </row>
    <row r="3209" spans="4:42" x14ac:dyDescent="0.25">
      <c r="D3209" s="1"/>
      <c r="E3209" s="1"/>
      <c r="F3209" s="1"/>
      <c r="P3209" s="2"/>
      <c r="Q3209" s="2"/>
      <c r="R3209" s="2"/>
      <c r="S3209" s="2"/>
      <c r="AP3209" s="1"/>
    </row>
    <row r="3210" spans="4:42" x14ac:dyDescent="0.25">
      <c r="D3210" s="1"/>
      <c r="E3210" s="1"/>
      <c r="F3210" s="1"/>
      <c r="P3210" s="2"/>
      <c r="Q3210" s="2"/>
      <c r="R3210" s="2"/>
      <c r="S3210" s="2"/>
      <c r="AP3210" s="1"/>
    </row>
    <row r="3211" spans="4:42" x14ac:dyDescent="0.25">
      <c r="D3211" s="1"/>
      <c r="E3211" s="1"/>
      <c r="F3211" s="1"/>
      <c r="P3211" s="2"/>
      <c r="Q3211" s="2"/>
      <c r="R3211" s="2"/>
      <c r="S3211" s="2"/>
      <c r="AP3211" s="1"/>
    </row>
    <row r="3212" spans="4:42" x14ac:dyDescent="0.25">
      <c r="D3212" s="1"/>
      <c r="E3212" s="1"/>
      <c r="F3212" s="1"/>
      <c r="P3212" s="2"/>
      <c r="Q3212" s="2"/>
      <c r="R3212" s="2"/>
      <c r="S3212" s="2"/>
      <c r="AP3212" s="1"/>
    </row>
    <row r="3213" spans="4:42" x14ac:dyDescent="0.25">
      <c r="D3213" s="1"/>
      <c r="E3213" s="1"/>
      <c r="F3213" s="1"/>
      <c r="P3213" s="2"/>
      <c r="Q3213" s="2"/>
      <c r="R3213" s="2"/>
      <c r="S3213" s="2"/>
      <c r="AP3213" s="1"/>
    </row>
    <row r="3214" spans="4:42" x14ac:dyDescent="0.25">
      <c r="D3214" s="1"/>
      <c r="E3214" s="1"/>
      <c r="F3214" s="1"/>
      <c r="P3214" s="2"/>
      <c r="Q3214" s="2"/>
      <c r="R3214" s="2"/>
      <c r="S3214" s="2"/>
      <c r="AP3214" s="1"/>
    </row>
    <row r="3215" spans="4:42" x14ac:dyDescent="0.25">
      <c r="D3215" s="1"/>
      <c r="E3215" s="1"/>
      <c r="F3215" s="1"/>
      <c r="P3215" s="2"/>
      <c r="Q3215" s="2"/>
      <c r="R3215" s="2"/>
      <c r="S3215" s="2"/>
      <c r="AP3215" s="1"/>
    </row>
    <row r="3216" spans="4:42" x14ac:dyDescent="0.25">
      <c r="D3216" s="1"/>
      <c r="E3216" s="1"/>
      <c r="F3216" s="1"/>
      <c r="P3216" s="2"/>
      <c r="Q3216" s="2"/>
      <c r="R3216" s="2"/>
      <c r="S3216" s="2"/>
      <c r="AP3216" s="1"/>
    </row>
    <row r="3217" spans="4:42" x14ac:dyDescent="0.25">
      <c r="D3217" s="1"/>
      <c r="E3217" s="1"/>
      <c r="F3217" s="1"/>
      <c r="P3217" s="2"/>
      <c r="Q3217" s="2"/>
      <c r="R3217" s="2"/>
      <c r="S3217" s="2"/>
      <c r="AP3217" s="1"/>
    </row>
    <row r="3218" spans="4:42" x14ac:dyDescent="0.25">
      <c r="D3218" s="1"/>
      <c r="E3218" s="1"/>
      <c r="F3218" s="1"/>
      <c r="P3218" s="2"/>
      <c r="Q3218" s="2"/>
      <c r="R3218" s="2"/>
      <c r="S3218" s="2"/>
      <c r="AP3218" s="1"/>
    </row>
    <row r="3219" spans="4:42" x14ac:dyDescent="0.25">
      <c r="D3219" s="1"/>
      <c r="E3219" s="1"/>
      <c r="F3219" s="1"/>
      <c r="P3219" s="2"/>
      <c r="Q3219" s="2"/>
      <c r="R3219" s="2"/>
      <c r="S3219" s="2"/>
      <c r="AP3219" s="1"/>
    </row>
    <row r="3220" spans="4:42" x14ac:dyDescent="0.25">
      <c r="D3220" s="1"/>
      <c r="E3220" s="1"/>
      <c r="F3220" s="1"/>
      <c r="P3220" s="2"/>
      <c r="Q3220" s="2"/>
      <c r="R3220" s="2"/>
      <c r="S3220" s="2"/>
      <c r="AP3220" s="1"/>
    </row>
    <row r="3221" spans="4:42" x14ac:dyDescent="0.25">
      <c r="D3221" s="1"/>
      <c r="E3221" s="1"/>
      <c r="F3221" s="1"/>
      <c r="P3221" s="2"/>
      <c r="Q3221" s="2"/>
      <c r="R3221" s="2"/>
      <c r="S3221" s="2"/>
      <c r="AP3221" s="1"/>
    </row>
    <row r="3222" spans="4:42" x14ac:dyDescent="0.25">
      <c r="D3222" s="1"/>
      <c r="E3222" s="1"/>
      <c r="F3222" s="1"/>
      <c r="P3222" s="2"/>
      <c r="Q3222" s="2"/>
      <c r="R3222" s="2"/>
      <c r="S3222" s="2"/>
      <c r="AP3222" s="1"/>
    </row>
    <row r="3223" spans="4:42" x14ac:dyDescent="0.25">
      <c r="D3223" s="1"/>
      <c r="E3223" s="1"/>
      <c r="F3223" s="1"/>
      <c r="P3223" s="2"/>
      <c r="Q3223" s="2"/>
      <c r="R3223" s="2"/>
      <c r="S3223" s="2"/>
      <c r="AP3223" s="1"/>
    </row>
    <row r="3224" spans="4:42" x14ac:dyDescent="0.25">
      <c r="D3224" s="1"/>
      <c r="E3224" s="1"/>
      <c r="F3224" s="1"/>
      <c r="P3224" s="2"/>
      <c r="Q3224" s="2"/>
      <c r="R3224" s="2"/>
      <c r="S3224" s="2"/>
      <c r="AP3224" s="1"/>
    </row>
    <row r="3225" spans="4:42" x14ac:dyDescent="0.25">
      <c r="D3225" s="1"/>
      <c r="E3225" s="1"/>
      <c r="F3225" s="1"/>
      <c r="P3225" s="2"/>
      <c r="Q3225" s="2"/>
      <c r="R3225" s="2"/>
      <c r="S3225" s="2"/>
      <c r="AP3225" s="1"/>
    </row>
    <row r="3226" spans="4:42" x14ac:dyDescent="0.25">
      <c r="D3226" s="1"/>
      <c r="E3226" s="1"/>
      <c r="F3226" s="1"/>
      <c r="P3226" s="2"/>
      <c r="Q3226" s="2"/>
      <c r="R3226" s="2"/>
      <c r="S3226" s="2"/>
      <c r="AP3226" s="1"/>
    </row>
    <row r="3227" spans="4:42" x14ac:dyDescent="0.25">
      <c r="D3227" s="1"/>
      <c r="E3227" s="1"/>
      <c r="F3227" s="1"/>
      <c r="P3227" s="2"/>
      <c r="Q3227" s="2"/>
      <c r="R3227" s="2"/>
      <c r="S3227" s="2"/>
      <c r="AP3227" s="1"/>
    </row>
    <row r="3228" spans="4:42" x14ac:dyDescent="0.25">
      <c r="D3228" s="1"/>
      <c r="E3228" s="1"/>
      <c r="F3228" s="1"/>
      <c r="P3228" s="2"/>
      <c r="Q3228" s="2"/>
      <c r="R3228" s="2"/>
      <c r="S3228" s="2"/>
      <c r="AP3228" s="1"/>
    </row>
    <row r="3229" spans="4:42" x14ac:dyDescent="0.25">
      <c r="D3229" s="1"/>
      <c r="E3229" s="1"/>
      <c r="F3229" s="1"/>
      <c r="P3229" s="2"/>
      <c r="Q3229" s="2"/>
      <c r="R3229" s="2"/>
      <c r="S3229" s="2"/>
      <c r="AP3229" s="1"/>
    </row>
    <row r="3230" spans="4:42" x14ac:dyDescent="0.25">
      <c r="D3230" s="1"/>
      <c r="E3230" s="1"/>
      <c r="F3230" s="1"/>
      <c r="P3230" s="2"/>
      <c r="Q3230" s="2"/>
      <c r="R3230" s="2"/>
      <c r="S3230" s="2"/>
      <c r="AP3230" s="1"/>
    </row>
    <row r="3231" spans="4:42" x14ac:dyDescent="0.25">
      <c r="D3231" s="1"/>
      <c r="E3231" s="1"/>
      <c r="F3231" s="1"/>
      <c r="P3231" s="2"/>
      <c r="Q3231" s="2"/>
      <c r="R3231" s="2"/>
      <c r="S3231" s="2"/>
      <c r="AP3231" s="1"/>
    </row>
    <row r="3232" spans="4:42" x14ac:dyDescent="0.25">
      <c r="D3232" s="1"/>
      <c r="E3232" s="1"/>
      <c r="F3232" s="1"/>
      <c r="P3232" s="2"/>
      <c r="Q3232" s="2"/>
      <c r="R3232" s="2"/>
      <c r="S3232" s="2"/>
      <c r="AP3232" s="1"/>
    </row>
    <row r="3233" spans="4:42" x14ac:dyDescent="0.25">
      <c r="D3233" s="1"/>
      <c r="E3233" s="1"/>
      <c r="F3233" s="1"/>
      <c r="P3233" s="2"/>
      <c r="Q3233" s="2"/>
      <c r="R3233" s="2"/>
      <c r="S3233" s="2"/>
      <c r="AP3233" s="1"/>
    </row>
    <row r="3234" spans="4:42" x14ac:dyDescent="0.25">
      <c r="D3234" s="1"/>
      <c r="E3234" s="1"/>
      <c r="F3234" s="1"/>
      <c r="P3234" s="2"/>
      <c r="Q3234" s="2"/>
      <c r="R3234" s="2"/>
      <c r="S3234" s="2"/>
      <c r="AP3234" s="1"/>
    </row>
    <row r="3235" spans="4:42" x14ac:dyDescent="0.25">
      <c r="D3235" s="1"/>
      <c r="E3235" s="1"/>
      <c r="F3235" s="1"/>
      <c r="P3235" s="2"/>
      <c r="Q3235" s="2"/>
      <c r="R3235" s="2"/>
      <c r="S3235" s="2"/>
      <c r="AP3235" s="1"/>
    </row>
    <row r="3236" spans="4:42" x14ac:dyDescent="0.25">
      <c r="D3236" s="1"/>
      <c r="E3236" s="1"/>
      <c r="F3236" s="1"/>
      <c r="P3236" s="2"/>
      <c r="Q3236" s="2"/>
      <c r="R3236" s="2"/>
      <c r="S3236" s="2"/>
      <c r="AP3236" s="1"/>
    </row>
    <row r="3237" spans="4:42" x14ac:dyDescent="0.25">
      <c r="D3237" s="1"/>
      <c r="E3237" s="1"/>
      <c r="F3237" s="1"/>
      <c r="P3237" s="2"/>
      <c r="Q3237" s="2"/>
      <c r="R3237" s="2"/>
      <c r="S3237" s="2"/>
      <c r="AP3237" s="1"/>
    </row>
    <row r="3238" spans="4:42" x14ac:dyDescent="0.25">
      <c r="D3238" s="1"/>
      <c r="E3238" s="1"/>
      <c r="F3238" s="1"/>
      <c r="P3238" s="2"/>
      <c r="Q3238" s="2"/>
      <c r="R3238" s="2"/>
      <c r="S3238" s="2"/>
      <c r="AP3238" s="1"/>
    </row>
    <row r="3239" spans="4:42" x14ac:dyDescent="0.25">
      <c r="D3239" s="1"/>
      <c r="E3239" s="1"/>
      <c r="F3239" s="1"/>
      <c r="P3239" s="2"/>
      <c r="Q3239" s="2"/>
      <c r="R3239" s="2"/>
      <c r="S3239" s="2"/>
      <c r="AP3239" s="1"/>
    </row>
    <row r="3240" spans="4:42" x14ac:dyDescent="0.25">
      <c r="D3240" s="1"/>
      <c r="E3240" s="1"/>
      <c r="F3240" s="1"/>
      <c r="P3240" s="2"/>
      <c r="Q3240" s="2"/>
      <c r="R3240" s="2"/>
      <c r="S3240" s="2"/>
      <c r="AP3240" s="1"/>
    </row>
    <row r="3241" spans="4:42" x14ac:dyDescent="0.25">
      <c r="D3241" s="1"/>
      <c r="E3241" s="1"/>
      <c r="F3241" s="1"/>
      <c r="P3241" s="2"/>
      <c r="Q3241" s="2"/>
      <c r="R3241" s="2"/>
      <c r="S3241" s="2"/>
      <c r="AP3241" s="1"/>
    </row>
    <row r="3242" spans="4:42" x14ac:dyDescent="0.25">
      <c r="D3242" s="1"/>
      <c r="E3242" s="1"/>
      <c r="F3242" s="1"/>
      <c r="P3242" s="2"/>
      <c r="Q3242" s="2"/>
      <c r="R3242" s="2"/>
      <c r="S3242" s="2"/>
      <c r="AP3242" s="1"/>
    </row>
    <row r="3243" spans="4:42" x14ac:dyDescent="0.25">
      <c r="D3243" s="1"/>
      <c r="E3243" s="1"/>
      <c r="F3243" s="1"/>
      <c r="P3243" s="2"/>
      <c r="Q3243" s="2"/>
      <c r="R3243" s="2"/>
      <c r="S3243" s="2"/>
      <c r="AP3243" s="1"/>
    </row>
    <row r="3244" spans="4:42" x14ac:dyDescent="0.25">
      <c r="D3244" s="1"/>
      <c r="E3244" s="1"/>
      <c r="F3244" s="1"/>
      <c r="P3244" s="2"/>
      <c r="Q3244" s="2"/>
      <c r="R3244" s="2"/>
      <c r="S3244" s="2"/>
      <c r="AP3244" s="1"/>
    </row>
    <row r="3245" spans="4:42" x14ac:dyDescent="0.25">
      <c r="D3245" s="1"/>
      <c r="E3245" s="1"/>
      <c r="F3245" s="1"/>
      <c r="P3245" s="2"/>
      <c r="Q3245" s="2"/>
      <c r="R3245" s="2"/>
      <c r="S3245" s="2"/>
      <c r="AP3245" s="1"/>
    </row>
    <row r="3246" spans="4:42" x14ac:dyDescent="0.25">
      <c r="D3246" s="1"/>
      <c r="E3246" s="1"/>
      <c r="F3246" s="1"/>
      <c r="P3246" s="2"/>
      <c r="Q3246" s="2"/>
      <c r="R3246" s="2"/>
      <c r="S3246" s="2"/>
      <c r="AP3246" s="1"/>
    </row>
    <row r="3247" spans="4:42" x14ac:dyDescent="0.25">
      <c r="D3247" s="1"/>
      <c r="E3247" s="1"/>
      <c r="F3247" s="1"/>
      <c r="P3247" s="2"/>
      <c r="Q3247" s="2"/>
      <c r="R3247" s="2"/>
      <c r="S3247" s="2"/>
      <c r="AP3247" s="1"/>
    </row>
    <row r="3248" spans="4:42" x14ac:dyDescent="0.25">
      <c r="D3248" s="1"/>
      <c r="E3248" s="1"/>
      <c r="F3248" s="1"/>
      <c r="P3248" s="2"/>
      <c r="Q3248" s="2"/>
      <c r="R3248" s="2"/>
      <c r="S3248" s="2"/>
      <c r="AP3248" s="1"/>
    </row>
    <row r="3249" spans="4:42" x14ac:dyDescent="0.25">
      <c r="D3249" s="1"/>
      <c r="E3249" s="1"/>
      <c r="F3249" s="1"/>
      <c r="P3249" s="2"/>
      <c r="Q3249" s="2"/>
      <c r="R3249" s="2"/>
      <c r="S3249" s="2"/>
      <c r="AP3249" s="1"/>
    </row>
    <row r="3250" spans="4:42" x14ac:dyDescent="0.25">
      <c r="D3250" s="1"/>
      <c r="E3250" s="1"/>
      <c r="F3250" s="1"/>
      <c r="P3250" s="2"/>
      <c r="Q3250" s="2"/>
      <c r="R3250" s="2"/>
      <c r="S3250" s="2"/>
      <c r="AP3250" s="1"/>
    </row>
    <row r="3251" spans="4:42" x14ac:dyDescent="0.25">
      <c r="D3251" s="1"/>
      <c r="E3251" s="1"/>
      <c r="F3251" s="1"/>
      <c r="P3251" s="2"/>
      <c r="Q3251" s="2"/>
      <c r="R3251" s="2"/>
      <c r="S3251" s="2"/>
      <c r="AP3251" s="1"/>
    </row>
    <row r="3252" spans="4:42" x14ac:dyDescent="0.25">
      <c r="D3252" s="1"/>
      <c r="E3252" s="1"/>
      <c r="F3252" s="1"/>
      <c r="P3252" s="2"/>
      <c r="Q3252" s="2"/>
      <c r="R3252" s="2"/>
      <c r="S3252" s="2"/>
      <c r="AP3252" s="1"/>
    </row>
    <row r="3253" spans="4:42" x14ac:dyDescent="0.25">
      <c r="D3253" s="1"/>
      <c r="E3253" s="1"/>
      <c r="F3253" s="1"/>
      <c r="P3253" s="2"/>
      <c r="Q3253" s="2"/>
      <c r="R3253" s="2"/>
      <c r="S3253" s="2"/>
      <c r="AP3253" s="1"/>
    </row>
    <row r="3254" spans="4:42" x14ac:dyDescent="0.25">
      <c r="D3254" s="1"/>
      <c r="E3254" s="1"/>
      <c r="F3254" s="1"/>
      <c r="P3254" s="2"/>
      <c r="Q3254" s="2"/>
      <c r="R3254" s="2"/>
      <c r="S3254" s="2"/>
      <c r="AP3254" s="1"/>
    </row>
    <row r="3255" spans="4:42" x14ac:dyDescent="0.25">
      <c r="D3255" s="1"/>
      <c r="E3255" s="1"/>
      <c r="F3255" s="1"/>
      <c r="P3255" s="2"/>
      <c r="Q3255" s="2"/>
      <c r="R3255" s="2"/>
      <c r="S3255" s="2"/>
      <c r="AP3255" s="1"/>
    </row>
    <row r="3256" spans="4:42" x14ac:dyDescent="0.25">
      <c r="D3256" s="1"/>
      <c r="E3256" s="1"/>
      <c r="F3256" s="1"/>
      <c r="P3256" s="2"/>
      <c r="Q3256" s="2"/>
      <c r="R3256" s="2"/>
      <c r="S3256" s="2"/>
      <c r="AP3256" s="1"/>
    </row>
    <row r="3257" spans="4:42" x14ac:dyDescent="0.25">
      <c r="D3257" s="1"/>
      <c r="E3257" s="1"/>
      <c r="F3257" s="1"/>
      <c r="P3257" s="2"/>
      <c r="Q3257" s="2"/>
      <c r="R3257" s="2"/>
      <c r="S3257" s="2"/>
      <c r="AP3257" s="1"/>
    </row>
    <row r="3258" spans="4:42" x14ac:dyDescent="0.25">
      <c r="D3258" s="1"/>
      <c r="E3258" s="1"/>
      <c r="F3258" s="1"/>
      <c r="P3258" s="2"/>
      <c r="Q3258" s="2"/>
      <c r="R3258" s="2"/>
      <c r="S3258" s="2"/>
      <c r="AP3258" s="1"/>
    </row>
    <row r="3259" spans="4:42" x14ac:dyDescent="0.25">
      <c r="D3259" s="1"/>
      <c r="E3259" s="1"/>
      <c r="F3259" s="1"/>
      <c r="P3259" s="2"/>
      <c r="Q3259" s="2"/>
      <c r="R3259" s="2"/>
      <c r="S3259" s="2"/>
      <c r="AP3259" s="1"/>
    </row>
    <row r="3260" spans="4:42" x14ac:dyDescent="0.25">
      <c r="D3260" s="1"/>
      <c r="E3260" s="1"/>
      <c r="F3260" s="1"/>
      <c r="P3260" s="2"/>
      <c r="Q3260" s="2"/>
      <c r="R3260" s="2"/>
      <c r="S3260" s="2"/>
      <c r="AP3260" s="1"/>
    </row>
    <row r="3261" spans="4:42" x14ac:dyDescent="0.25">
      <c r="D3261" s="1"/>
      <c r="E3261" s="1"/>
      <c r="F3261" s="1"/>
      <c r="P3261" s="2"/>
      <c r="Q3261" s="2"/>
      <c r="R3261" s="2"/>
      <c r="S3261" s="2"/>
      <c r="AP3261" s="1"/>
    </row>
    <row r="3262" spans="4:42" x14ac:dyDescent="0.25">
      <c r="D3262" s="1"/>
      <c r="E3262" s="1"/>
      <c r="F3262" s="1"/>
      <c r="P3262" s="2"/>
      <c r="Q3262" s="2"/>
      <c r="R3262" s="2"/>
      <c r="S3262" s="2"/>
      <c r="AP3262" s="1"/>
    </row>
    <row r="3263" spans="4:42" x14ac:dyDescent="0.25">
      <c r="D3263" s="1"/>
      <c r="E3263" s="1"/>
      <c r="F3263" s="1"/>
      <c r="P3263" s="2"/>
      <c r="Q3263" s="2"/>
      <c r="R3263" s="2"/>
      <c r="S3263" s="2"/>
      <c r="AP3263" s="1"/>
    </row>
    <row r="3264" spans="4:42" x14ac:dyDescent="0.25">
      <c r="D3264" s="1"/>
      <c r="E3264" s="1"/>
      <c r="F3264" s="1"/>
      <c r="P3264" s="2"/>
      <c r="Q3264" s="2"/>
      <c r="R3264" s="2"/>
      <c r="S3264" s="2"/>
      <c r="AP3264" s="1"/>
    </row>
    <row r="3265" spans="4:42" x14ac:dyDescent="0.25">
      <c r="D3265" s="1"/>
      <c r="E3265" s="1"/>
      <c r="F3265" s="1"/>
      <c r="P3265" s="2"/>
      <c r="Q3265" s="2"/>
      <c r="R3265" s="2"/>
      <c r="S3265" s="2"/>
      <c r="AP3265" s="1"/>
    </row>
    <row r="3266" spans="4:42" x14ac:dyDescent="0.25">
      <c r="D3266" s="1"/>
      <c r="E3266" s="1"/>
      <c r="F3266" s="1"/>
      <c r="P3266" s="2"/>
      <c r="Q3266" s="2"/>
      <c r="R3266" s="2"/>
      <c r="S3266" s="2"/>
      <c r="AP3266" s="1"/>
    </row>
    <row r="3267" spans="4:42" x14ac:dyDescent="0.25">
      <c r="D3267" s="1"/>
      <c r="E3267" s="1"/>
      <c r="F3267" s="1"/>
      <c r="P3267" s="2"/>
      <c r="Q3267" s="2"/>
      <c r="R3267" s="2"/>
      <c r="S3267" s="2"/>
      <c r="AP3267" s="1"/>
    </row>
    <row r="3268" spans="4:42" x14ac:dyDescent="0.25">
      <c r="D3268" s="1"/>
      <c r="E3268" s="1"/>
      <c r="F3268" s="1"/>
      <c r="P3268" s="2"/>
      <c r="Q3268" s="2"/>
      <c r="R3268" s="2"/>
      <c r="S3268" s="2"/>
      <c r="AP3268" s="1"/>
    </row>
    <row r="3269" spans="4:42" x14ac:dyDescent="0.25">
      <c r="D3269" s="1"/>
      <c r="E3269" s="1"/>
      <c r="F3269" s="1"/>
      <c r="P3269" s="2"/>
      <c r="Q3269" s="2"/>
      <c r="R3269" s="2"/>
      <c r="S3269" s="2"/>
      <c r="AP3269" s="1"/>
    </row>
    <row r="3270" spans="4:42" x14ac:dyDescent="0.25">
      <c r="D3270" s="1"/>
      <c r="E3270" s="1"/>
      <c r="F3270" s="1"/>
      <c r="P3270" s="2"/>
      <c r="Q3270" s="2"/>
      <c r="R3270" s="2"/>
      <c r="S3270" s="2"/>
      <c r="AP3270" s="1"/>
    </row>
    <row r="3271" spans="4:42" x14ac:dyDescent="0.25">
      <c r="D3271" s="1"/>
      <c r="E3271" s="1"/>
      <c r="F3271" s="1"/>
      <c r="P3271" s="2"/>
      <c r="Q3271" s="2"/>
      <c r="R3271" s="2"/>
      <c r="S3271" s="2"/>
      <c r="AP3271" s="1"/>
    </row>
    <row r="3272" spans="4:42" x14ac:dyDescent="0.25">
      <c r="D3272" s="1"/>
      <c r="E3272" s="1"/>
      <c r="F3272" s="1"/>
      <c r="P3272" s="2"/>
      <c r="Q3272" s="2"/>
      <c r="R3272" s="2"/>
      <c r="S3272" s="2"/>
      <c r="AP3272" s="1"/>
    </row>
    <row r="3273" spans="4:42" x14ac:dyDescent="0.25">
      <c r="D3273" s="1"/>
      <c r="E3273" s="1"/>
      <c r="F3273" s="1"/>
      <c r="P3273" s="2"/>
      <c r="Q3273" s="2"/>
      <c r="R3273" s="2"/>
      <c r="S3273" s="2"/>
      <c r="AP3273" s="1"/>
    </row>
    <row r="3274" spans="4:42" x14ac:dyDescent="0.25">
      <c r="D3274" s="1"/>
      <c r="E3274" s="1"/>
      <c r="F3274" s="1"/>
      <c r="P3274" s="2"/>
      <c r="Q3274" s="2"/>
      <c r="R3274" s="2"/>
      <c r="S3274" s="2"/>
      <c r="AP3274" s="1"/>
    </row>
    <row r="3275" spans="4:42" x14ac:dyDescent="0.25">
      <c r="D3275" s="1"/>
      <c r="E3275" s="1"/>
      <c r="F3275" s="1"/>
      <c r="P3275" s="2"/>
      <c r="Q3275" s="2"/>
      <c r="R3275" s="2"/>
      <c r="S3275" s="2"/>
      <c r="AP3275" s="1"/>
    </row>
    <row r="3276" spans="4:42" x14ac:dyDescent="0.25">
      <c r="D3276" s="1"/>
      <c r="E3276" s="1"/>
      <c r="F3276" s="1"/>
      <c r="P3276" s="2"/>
      <c r="Q3276" s="2"/>
      <c r="R3276" s="2"/>
      <c r="S3276" s="2"/>
      <c r="AP3276" s="1"/>
    </row>
    <row r="3277" spans="4:42" x14ac:dyDescent="0.25">
      <c r="D3277" s="1"/>
      <c r="E3277" s="1"/>
      <c r="F3277" s="1"/>
      <c r="P3277" s="2"/>
      <c r="Q3277" s="2"/>
      <c r="R3277" s="2"/>
      <c r="S3277" s="2"/>
      <c r="AP3277" s="1"/>
    </row>
    <row r="3278" spans="4:42" x14ac:dyDescent="0.25">
      <c r="D3278" s="1"/>
      <c r="E3278" s="1"/>
      <c r="F3278" s="1"/>
      <c r="P3278" s="2"/>
      <c r="Q3278" s="2"/>
      <c r="R3278" s="2"/>
      <c r="S3278" s="2"/>
      <c r="AP3278" s="1"/>
    </row>
    <row r="3279" spans="4:42" x14ac:dyDescent="0.25">
      <c r="D3279" s="1"/>
      <c r="E3279" s="1"/>
      <c r="F3279" s="1"/>
      <c r="P3279" s="2"/>
      <c r="Q3279" s="2"/>
      <c r="R3279" s="2"/>
      <c r="S3279" s="2"/>
      <c r="AP3279" s="1"/>
    </row>
    <row r="3280" spans="4:42" x14ac:dyDescent="0.25">
      <c r="D3280" s="1"/>
      <c r="E3280" s="1"/>
      <c r="F3280" s="1"/>
      <c r="P3280" s="2"/>
      <c r="Q3280" s="2"/>
      <c r="R3280" s="2"/>
      <c r="S3280" s="2"/>
      <c r="AP3280" s="1"/>
    </row>
    <row r="3281" spans="4:42" x14ac:dyDescent="0.25">
      <c r="D3281" s="1"/>
      <c r="E3281" s="1"/>
      <c r="F3281" s="1"/>
      <c r="P3281" s="2"/>
      <c r="Q3281" s="2"/>
      <c r="R3281" s="2"/>
      <c r="S3281" s="2"/>
      <c r="AP3281" s="1"/>
    </row>
    <row r="3282" spans="4:42" x14ac:dyDescent="0.25">
      <c r="D3282" s="1"/>
      <c r="E3282" s="1"/>
      <c r="F3282" s="1"/>
      <c r="P3282" s="2"/>
      <c r="Q3282" s="2"/>
      <c r="R3282" s="2"/>
      <c r="S3282" s="2"/>
      <c r="AP3282" s="1"/>
    </row>
    <row r="3283" spans="4:42" x14ac:dyDescent="0.25">
      <c r="D3283" s="1"/>
      <c r="E3283" s="1"/>
      <c r="F3283" s="1"/>
      <c r="P3283" s="2"/>
      <c r="Q3283" s="2"/>
      <c r="R3283" s="2"/>
      <c r="S3283" s="2"/>
      <c r="AP3283" s="1"/>
    </row>
    <row r="3284" spans="4:42" x14ac:dyDescent="0.25">
      <c r="D3284" s="1"/>
      <c r="E3284" s="1"/>
      <c r="F3284" s="1"/>
      <c r="P3284" s="2"/>
      <c r="Q3284" s="2"/>
      <c r="R3284" s="2"/>
      <c r="S3284" s="2"/>
      <c r="AP3284" s="1"/>
    </row>
    <row r="3285" spans="4:42" x14ac:dyDescent="0.25">
      <c r="D3285" s="1"/>
      <c r="E3285" s="1"/>
      <c r="F3285" s="1"/>
      <c r="P3285" s="2"/>
      <c r="Q3285" s="2"/>
      <c r="R3285" s="2"/>
      <c r="S3285" s="2"/>
      <c r="AP3285" s="1"/>
    </row>
    <row r="3286" spans="4:42" x14ac:dyDescent="0.25">
      <c r="D3286" s="1"/>
      <c r="E3286" s="1"/>
      <c r="F3286" s="1"/>
      <c r="P3286" s="2"/>
      <c r="Q3286" s="2"/>
      <c r="R3286" s="2"/>
      <c r="S3286" s="2"/>
      <c r="AP3286" s="1"/>
    </row>
    <row r="3287" spans="4:42" x14ac:dyDescent="0.25">
      <c r="D3287" s="1"/>
      <c r="E3287" s="1"/>
      <c r="F3287" s="1"/>
      <c r="P3287" s="2"/>
      <c r="Q3287" s="2"/>
      <c r="R3287" s="2"/>
      <c r="S3287" s="2"/>
      <c r="AP3287" s="1"/>
    </row>
    <row r="3288" spans="4:42" x14ac:dyDescent="0.25">
      <c r="D3288" s="1"/>
      <c r="E3288" s="1"/>
      <c r="F3288" s="1"/>
      <c r="P3288" s="2"/>
      <c r="Q3288" s="2"/>
      <c r="R3288" s="2"/>
      <c r="S3288" s="2"/>
      <c r="AP3288" s="1"/>
    </row>
    <row r="3289" spans="4:42" x14ac:dyDescent="0.25">
      <c r="D3289" s="1"/>
      <c r="E3289" s="1"/>
      <c r="F3289" s="1"/>
      <c r="P3289" s="2"/>
      <c r="Q3289" s="2"/>
      <c r="R3289" s="2"/>
      <c r="S3289" s="2"/>
      <c r="AP3289" s="1"/>
    </row>
    <row r="3290" spans="4:42" x14ac:dyDescent="0.25">
      <c r="D3290" s="1"/>
      <c r="E3290" s="1"/>
      <c r="F3290" s="1"/>
      <c r="P3290" s="2"/>
      <c r="Q3290" s="2"/>
      <c r="R3290" s="2"/>
      <c r="S3290" s="2"/>
      <c r="AP3290" s="1"/>
    </row>
    <row r="3291" spans="4:42" x14ac:dyDescent="0.25">
      <c r="D3291" s="1"/>
      <c r="E3291" s="1"/>
      <c r="F3291" s="1"/>
      <c r="P3291" s="2"/>
      <c r="Q3291" s="2"/>
      <c r="R3291" s="2"/>
      <c r="S3291" s="2"/>
      <c r="AP3291" s="1"/>
    </row>
    <row r="3292" spans="4:42" x14ac:dyDescent="0.25">
      <c r="D3292" s="1"/>
      <c r="E3292" s="1"/>
      <c r="F3292" s="1"/>
      <c r="P3292" s="2"/>
      <c r="Q3292" s="2"/>
      <c r="R3292" s="2"/>
      <c r="S3292" s="2"/>
      <c r="AP3292" s="1"/>
    </row>
    <row r="3293" spans="4:42" x14ac:dyDescent="0.25">
      <c r="D3293" s="1"/>
      <c r="E3293" s="1"/>
      <c r="F3293" s="1"/>
      <c r="P3293" s="2"/>
      <c r="Q3293" s="2"/>
      <c r="R3293" s="2"/>
      <c r="S3293" s="2"/>
      <c r="AP3293" s="1"/>
    </row>
    <row r="3294" spans="4:42" x14ac:dyDescent="0.25">
      <c r="D3294" s="1"/>
      <c r="E3294" s="1"/>
      <c r="F3294" s="1"/>
      <c r="P3294" s="2"/>
      <c r="Q3294" s="2"/>
      <c r="R3294" s="2"/>
      <c r="S3294" s="2"/>
      <c r="AP3294" s="1"/>
    </row>
    <row r="3295" spans="4:42" x14ac:dyDescent="0.25">
      <c r="D3295" s="1"/>
      <c r="E3295" s="1"/>
      <c r="F3295" s="1"/>
      <c r="P3295" s="2"/>
      <c r="Q3295" s="2"/>
      <c r="R3295" s="2"/>
      <c r="S3295" s="2"/>
      <c r="AP3295" s="1"/>
    </row>
    <row r="3296" spans="4:42" x14ac:dyDescent="0.25">
      <c r="D3296" s="1"/>
      <c r="E3296" s="1"/>
      <c r="F3296" s="1"/>
      <c r="P3296" s="2"/>
      <c r="Q3296" s="2"/>
      <c r="R3296" s="2"/>
      <c r="S3296" s="2"/>
      <c r="AP3296" s="1"/>
    </row>
    <row r="3297" spans="4:42" x14ac:dyDescent="0.25">
      <c r="D3297" s="1"/>
      <c r="E3297" s="1"/>
      <c r="F3297" s="1"/>
      <c r="P3297" s="2"/>
      <c r="Q3297" s="2"/>
      <c r="R3297" s="2"/>
      <c r="S3297" s="2"/>
      <c r="AP3297" s="1"/>
    </row>
    <row r="3298" spans="4:42" x14ac:dyDescent="0.25">
      <c r="D3298" s="1"/>
      <c r="E3298" s="1"/>
      <c r="F3298" s="1"/>
      <c r="P3298" s="2"/>
      <c r="Q3298" s="2"/>
      <c r="R3298" s="2"/>
      <c r="S3298" s="2"/>
      <c r="AP3298" s="1"/>
    </row>
    <row r="3299" spans="4:42" x14ac:dyDescent="0.25">
      <c r="D3299" s="1"/>
      <c r="E3299" s="1"/>
      <c r="F3299" s="1"/>
      <c r="P3299" s="2"/>
      <c r="Q3299" s="2"/>
      <c r="R3299" s="2"/>
      <c r="S3299" s="2"/>
      <c r="AP3299" s="1"/>
    </row>
    <row r="3300" spans="4:42" x14ac:dyDescent="0.25">
      <c r="D3300" s="1"/>
      <c r="E3300" s="1"/>
      <c r="F3300" s="1"/>
      <c r="P3300" s="2"/>
      <c r="Q3300" s="2"/>
      <c r="R3300" s="2"/>
      <c r="S3300" s="2"/>
      <c r="AP3300" s="1"/>
    </row>
    <row r="3301" spans="4:42" x14ac:dyDescent="0.25">
      <c r="D3301" s="1"/>
      <c r="E3301" s="1"/>
      <c r="F3301" s="1"/>
      <c r="P3301" s="2"/>
      <c r="Q3301" s="2"/>
      <c r="R3301" s="2"/>
      <c r="S3301" s="2"/>
      <c r="AP3301" s="1"/>
    </row>
    <row r="3302" spans="4:42" x14ac:dyDescent="0.25">
      <c r="D3302" s="1"/>
      <c r="E3302" s="1"/>
      <c r="F3302" s="1"/>
      <c r="P3302" s="2"/>
      <c r="Q3302" s="2"/>
      <c r="R3302" s="2"/>
      <c r="S3302" s="2"/>
      <c r="AP3302" s="1"/>
    </row>
    <row r="3303" spans="4:42" x14ac:dyDescent="0.25">
      <c r="D3303" s="1"/>
      <c r="E3303" s="1"/>
      <c r="F3303" s="1"/>
      <c r="P3303" s="2"/>
      <c r="Q3303" s="2"/>
      <c r="R3303" s="2"/>
      <c r="S3303" s="2"/>
      <c r="AP3303" s="1"/>
    </row>
    <row r="3304" spans="4:42" x14ac:dyDescent="0.25">
      <c r="D3304" s="1"/>
      <c r="E3304" s="1"/>
      <c r="F3304" s="1"/>
      <c r="P3304" s="2"/>
      <c r="Q3304" s="2"/>
      <c r="R3304" s="2"/>
      <c r="S3304" s="2"/>
      <c r="AP3304" s="1"/>
    </row>
    <row r="3305" spans="4:42" x14ac:dyDescent="0.25">
      <c r="D3305" s="1"/>
      <c r="E3305" s="1"/>
      <c r="F3305" s="1"/>
      <c r="P3305" s="2"/>
      <c r="Q3305" s="2"/>
      <c r="R3305" s="2"/>
      <c r="S3305" s="2"/>
      <c r="AP3305" s="1"/>
    </row>
    <row r="3306" spans="4:42" x14ac:dyDescent="0.25">
      <c r="D3306" s="1"/>
      <c r="E3306" s="1"/>
      <c r="F3306" s="1"/>
      <c r="P3306" s="2"/>
      <c r="Q3306" s="2"/>
      <c r="R3306" s="2"/>
      <c r="S3306" s="2"/>
      <c r="AP3306" s="1"/>
    </row>
    <row r="3307" spans="4:42" x14ac:dyDescent="0.25">
      <c r="D3307" s="1"/>
      <c r="E3307" s="1"/>
      <c r="F3307" s="1"/>
      <c r="P3307" s="2"/>
      <c r="Q3307" s="2"/>
      <c r="R3307" s="2"/>
      <c r="S3307" s="2"/>
      <c r="AP3307" s="1"/>
    </row>
    <row r="3308" spans="4:42" x14ac:dyDescent="0.25">
      <c r="D3308" s="1"/>
      <c r="E3308" s="1"/>
      <c r="F3308" s="1"/>
      <c r="P3308" s="2"/>
      <c r="Q3308" s="2"/>
      <c r="R3308" s="2"/>
      <c r="S3308" s="2"/>
      <c r="AP3308" s="1"/>
    </row>
    <row r="3309" spans="4:42" x14ac:dyDescent="0.25">
      <c r="D3309" s="1"/>
      <c r="E3309" s="1"/>
      <c r="F3309" s="1"/>
      <c r="P3309" s="2"/>
      <c r="Q3309" s="2"/>
      <c r="R3309" s="2"/>
      <c r="S3309" s="2"/>
      <c r="AP3309" s="1"/>
    </row>
    <row r="3310" spans="4:42" x14ac:dyDescent="0.25">
      <c r="D3310" s="1"/>
      <c r="E3310" s="1"/>
      <c r="F3310" s="1"/>
      <c r="P3310" s="2"/>
      <c r="Q3310" s="2"/>
      <c r="R3310" s="2"/>
      <c r="S3310" s="2"/>
      <c r="AP3310" s="1"/>
    </row>
    <row r="3311" spans="4:42" x14ac:dyDescent="0.25">
      <c r="D3311" s="1"/>
      <c r="E3311" s="1"/>
      <c r="F3311" s="1"/>
      <c r="P3311" s="2"/>
      <c r="Q3311" s="2"/>
      <c r="R3311" s="2"/>
      <c r="S3311" s="2"/>
      <c r="AP3311" s="1"/>
    </row>
    <row r="3312" spans="4:42" x14ac:dyDescent="0.25">
      <c r="D3312" s="1"/>
      <c r="E3312" s="1"/>
      <c r="F3312" s="1"/>
      <c r="P3312" s="2"/>
      <c r="Q3312" s="2"/>
      <c r="R3312" s="2"/>
      <c r="S3312" s="2"/>
      <c r="AP3312" s="1"/>
    </row>
    <row r="3313" spans="4:42" x14ac:dyDescent="0.25">
      <c r="D3313" s="1"/>
      <c r="E3313" s="1"/>
      <c r="F3313" s="1"/>
      <c r="P3313" s="2"/>
      <c r="Q3313" s="2"/>
      <c r="R3313" s="2"/>
      <c r="S3313" s="2"/>
      <c r="AP3313" s="1"/>
    </row>
    <row r="3314" spans="4:42" x14ac:dyDescent="0.25">
      <c r="D3314" s="1"/>
      <c r="E3314" s="1"/>
      <c r="F3314" s="1"/>
      <c r="P3314" s="2"/>
      <c r="Q3314" s="2"/>
      <c r="R3314" s="2"/>
      <c r="S3314" s="2"/>
      <c r="AP3314" s="1"/>
    </row>
    <row r="3315" spans="4:42" x14ac:dyDescent="0.25">
      <c r="D3315" s="1"/>
      <c r="E3315" s="1"/>
      <c r="F3315" s="1"/>
      <c r="P3315" s="2"/>
      <c r="Q3315" s="2"/>
      <c r="R3315" s="2"/>
      <c r="S3315" s="2"/>
      <c r="AP3315" s="1"/>
    </row>
    <row r="3316" spans="4:42" x14ac:dyDescent="0.25">
      <c r="D3316" s="1"/>
      <c r="E3316" s="1"/>
      <c r="F3316" s="1"/>
      <c r="P3316" s="2"/>
      <c r="Q3316" s="2"/>
      <c r="R3316" s="2"/>
      <c r="S3316" s="2"/>
      <c r="AP3316" s="1"/>
    </row>
    <row r="3317" spans="4:42" x14ac:dyDescent="0.25">
      <c r="D3317" s="1"/>
      <c r="E3317" s="1"/>
      <c r="F3317" s="1"/>
      <c r="P3317" s="2"/>
      <c r="Q3317" s="2"/>
      <c r="R3317" s="2"/>
      <c r="S3317" s="2"/>
      <c r="AP3317" s="1"/>
    </row>
    <row r="3318" spans="4:42" x14ac:dyDescent="0.25">
      <c r="D3318" s="1"/>
      <c r="E3318" s="1"/>
      <c r="F3318" s="1"/>
      <c r="P3318" s="2"/>
      <c r="Q3318" s="2"/>
      <c r="R3318" s="2"/>
      <c r="S3318" s="2"/>
      <c r="AP3318" s="1"/>
    </row>
    <row r="3319" spans="4:42" x14ac:dyDescent="0.25">
      <c r="D3319" s="1"/>
      <c r="E3319" s="1"/>
      <c r="F3319" s="1"/>
      <c r="P3319" s="2"/>
      <c r="Q3319" s="2"/>
      <c r="R3319" s="2"/>
      <c r="S3319" s="2"/>
      <c r="AP3319" s="1"/>
    </row>
    <row r="3320" spans="4:42" x14ac:dyDescent="0.25">
      <c r="D3320" s="1"/>
      <c r="E3320" s="1"/>
      <c r="F3320" s="1"/>
      <c r="P3320" s="2"/>
      <c r="Q3320" s="2"/>
      <c r="R3320" s="2"/>
      <c r="S3320" s="2"/>
      <c r="AP3320" s="1"/>
    </row>
    <row r="3321" spans="4:42" x14ac:dyDescent="0.25">
      <c r="D3321" s="1"/>
      <c r="E3321" s="1"/>
      <c r="F3321" s="1"/>
      <c r="P3321" s="2"/>
      <c r="Q3321" s="2"/>
      <c r="R3321" s="2"/>
      <c r="S3321" s="2"/>
      <c r="AP3321" s="1"/>
    </row>
    <row r="3322" spans="4:42" x14ac:dyDescent="0.25">
      <c r="D3322" s="1"/>
      <c r="E3322" s="1"/>
      <c r="F3322" s="1"/>
      <c r="P3322" s="2"/>
      <c r="Q3322" s="2"/>
      <c r="R3322" s="2"/>
      <c r="S3322" s="2"/>
      <c r="AP3322" s="1"/>
    </row>
    <row r="3323" spans="4:42" x14ac:dyDescent="0.25">
      <c r="D3323" s="1"/>
      <c r="E3323" s="1"/>
      <c r="F3323" s="1"/>
      <c r="P3323" s="2"/>
      <c r="Q3323" s="2"/>
      <c r="R3323" s="2"/>
      <c r="S3323" s="2"/>
      <c r="AP3323" s="1"/>
    </row>
    <row r="3324" spans="4:42" x14ac:dyDescent="0.25">
      <c r="D3324" s="1"/>
      <c r="E3324" s="1"/>
      <c r="F3324" s="1"/>
      <c r="P3324" s="2"/>
      <c r="Q3324" s="2"/>
      <c r="R3324" s="2"/>
      <c r="S3324" s="2"/>
      <c r="AP3324" s="1"/>
    </row>
    <row r="3325" spans="4:42" x14ac:dyDescent="0.25">
      <c r="D3325" s="1"/>
      <c r="E3325" s="1"/>
      <c r="F3325" s="1"/>
      <c r="P3325" s="2"/>
      <c r="Q3325" s="2"/>
      <c r="R3325" s="2"/>
      <c r="S3325" s="2"/>
      <c r="AP3325" s="1"/>
    </row>
    <row r="3326" spans="4:42" x14ac:dyDescent="0.25">
      <c r="D3326" s="1"/>
      <c r="E3326" s="1"/>
      <c r="F3326" s="1"/>
      <c r="P3326" s="2"/>
      <c r="Q3326" s="2"/>
      <c r="R3326" s="2"/>
      <c r="S3326" s="2"/>
      <c r="AP3326" s="1"/>
    </row>
    <row r="3327" spans="4:42" x14ac:dyDescent="0.25">
      <c r="D3327" s="1"/>
      <c r="E3327" s="1"/>
      <c r="F3327" s="1"/>
      <c r="P3327" s="2"/>
      <c r="Q3327" s="2"/>
      <c r="R3327" s="2"/>
      <c r="S3327" s="2"/>
      <c r="AP3327" s="1"/>
    </row>
    <row r="3328" spans="4:42" x14ac:dyDescent="0.25">
      <c r="D3328" s="1"/>
      <c r="E3328" s="1"/>
      <c r="F3328" s="1"/>
      <c r="P3328" s="2"/>
      <c r="Q3328" s="2"/>
      <c r="R3328" s="2"/>
      <c r="S3328" s="2"/>
      <c r="AP3328" s="1"/>
    </row>
    <row r="3329" spans="4:42" x14ac:dyDescent="0.25">
      <c r="D3329" s="1"/>
      <c r="E3329" s="1"/>
      <c r="F3329" s="1"/>
      <c r="P3329" s="2"/>
      <c r="Q3329" s="2"/>
      <c r="R3329" s="2"/>
      <c r="S3329" s="2"/>
      <c r="AP3329" s="1"/>
    </row>
    <row r="3330" spans="4:42" x14ac:dyDescent="0.25">
      <c r="D3330" s="1"/>
      <c r="E3330" s="1"/>
      <c r="F3330" s="1"/>
      <c r="P3330" s="2"/>
      <c r="Q3330" s="2"/>
      <c r="R3330" s="2"/>
      <c r="S3330" s="2"/>
      <c r="AP3330" s="1"/>
    </row>
    <row r="3331" spans="4:42" x14ac:dyDescent="0.25">
      <c r="D3331" s="1"/>
      <c r="E3331" s="1"/>
      <c r="F3331" s="1"/>
      <c r="P3331" s="2"/>
      <c r="Q3331" s="2"/>
      <c r="R3331" s="2"/>
      <c r="S3331" s="2"/>
      <c r="AP3331" s="1"/>
    </row>
    <row r="3332" spans="4:42" x14ac:dyDescent="0.25">
      <c r="D3332" s="1"/>
      <c r="E3332" s="1"/>
      <c r="F3332" s="1"/>
      <c r="P3332" s="2"/>
      <c r="Q3332" s="2"/>
      <c r="R3332" s="2"/>
      <c r="S3332" s="2"/>
      <c r="AP3332" s="1"/>
    </row>
    <row r="3333" spans="4:42" x14ac:dyDescent="0.25">
      <c r="D3333" s="1"/>
      <c r="E3333" s="1"/>
      <c r="F3333" s="1"/>
      <c r="P3333" s="2"/>
      <c r="Q3333" s="2"/>
      <c r="R3333" s="2"/>
      <c r="S3333" s="2"/>
      <c r="AP3333" s="1"/>
    </row>
    <row r="3334" spans="4:42" x14ac:dyDescent="0.25">
      <c r="D3334" s="1"/>
      <c r="E3334" s="1"/>
      <c r="F3334" s="1"/>
      <c r="P3334" s="2"/>
      <c r="Q3334" s="2"/>
      <c r="R3334" s="2"/>
      <c r="S3334" s="2"/>
      <c r="AP3334" s="1"/>
    </row>
    <row r="3335" spans="4:42" x14ac:dyDescent="0.25">
      <c r="D3335" s="1"/>
      <c r="E3335" s="1"/>
      <c r="F3335" s="1"/>
      <c r="P3335" s="2"/>
      <c r="Q3335" s="2"/>
      <c r="R3335" s="2"/>
      <c r="S3335" s="2"/>
      <c r="AP3335" s="1"/>
    </row>
    <row r="3336" spans="4:42" x14ac:dyDescent="0.25">
      <c r="D3336" s="1"/>
      <c r="E3336" s="1"/>
      <c r="F3336" s="1"/>
      <c r="P3336" s="2"/>
      <c r="Q3336" s="2"/>
      <c r="R3336" s="2"/>
      <c r="S3336" s="2"/>
      <c r="AP3336" s="1"/>
    </row>
    <row r="3337" spans="4:42" x14ac:dyDescent="0.25">
      <c r="D3337" s="1"/>
      <c r="E3337" s="1"/>
      <c r="F3337" s="1"/>
      <c r="P3337" s="2"/>
      <c r="Q3337" s="2"/>
      <c r="R3337" s="2"/>
      <c r="S3337" s="2"/>
      <c r="AP3337" s="1"/>
    </row>
    <row r="3338" spans="4:42" x14ac:dyDescent="0.25">
      <c r="D3338" s="1"/>
      <c r="E3338" s="1"/>
      <c r="F3338" s="1"/>
      <c r="P3338" s="2"/>
      <c r="Q3338" s="2"/>
      <c r="R3338" s="2"/>
      <c r="S3338" s="2"/>
      <c r="AP3338" s="1"/>
    </row>
    <row r="3339" spans="4:42" x14ac:dyDescent="0.25">
      <c r="D3339" s="1"/>
      <c r="E3339" s="1"/>
      <c r="F3339" s="1"/>
      <c r="P3339" s="2"/>
      <c r="Q3339" s="2"/>
      <c r="R3339" s="2"/>
      <c r="S3339" s="2"/>
      <c r="AP3339" s="1"/>
    </row>
    <row r="3340" spans="4:42" x14ac:dyDescent="0.25">
      <c r="D3340" s="1"/>
      <c r="E3340" s="1"/>
      <c r="F3340" s="1"/>
      <c r="P3340" s="2"/>
      <c r="Q3340" s="2"/>
      <c r="R3340" s="2"/>
      <c r="S3340" s="2"/>
      <c r="AP3340" s="1"/>
    </row>
    <row r="3341" spans="4:42" x14ac:dyDescent="0.25">
      <c r="D3341" s="1"/>
      <c r="E3341" s="1"/>
      <c r="F3341" s="1"/>
      <c r="P3341" s="2"/>
      <c r="Q3341" s="2"/>
      <c r="R3341" s="2"/>
      <c r="S3341" s="2"/>
      <c r="AP3341" s="1"/>
    </row>
    <row r="3342" spans="4:42" x14ac:dyDescent="0.25">
      <c r="D3342" s="1"/>
      <c r="E3342" s="1"/>
      <c r="F3342" s="1"/>
      <c r="P3342" s="2"/>
      <c r="Q3342" s="2"/>
      <c r="R3342" s="2"/>
      <c r="S3342" s="2"/>
      <c r="AP3342" s="1"/>
    </row>
    <row r="3343" spans="4:42" x14ac:dyDescent="0.25">
      <c r="D3343" s="1"/>
      <c r="E3343" s="1"/>
      <c r="F3343" s="1"/>
      <c r="P3343" s="2"/>
      <c r="Q3343" s="2"/>
      <c r="R3343" s="2"/>
      <c r="S3343" s="2"/>
      <c r="AP3343" s="1"/>
    </row>
    <row r="3344" spans="4:42" x14ac:dyDescent="0.25">
      <c r="D3344" s="1"/>
      <c r="E3344" s="1"/>
      <c r="F3344" s="1"/>
      <c r="P3344" s="2"/>
      <c r="Q3344" s="2"/>
      <c r="R3344" s="2"/>
      <c r="S3344" s="2"/>
      <c r="AP3344" s="1"/>
    </row>
    <row r="3345" spans="4:42" x14ac:dyDescent="0.25">
      <c r="D3345" s="1"/>
      <c r="E3345" s="1"/>
      <c r="F3345" s="1"/>
      <c r="P3345" s="2"/>
      <c r="Q3345" s="2"/>
      <c r="R3345" s="2"/>
      <c r="S3345" s="2"/>
      <c r="AP3345" s="1"/>
    </row>
    <row r="3346" spans="4:42" x14ac:dyDescent="0.25">
      <c r="D3346" s="1"/>
      <c r="E3346" s="1"/>
      <c r="F3346" s="1"/>
      <c r="P3346" s="2"/>
      <c r="Q3346" s="2"/>
      <c r="R3346" s="2"/>
      <c r="S3346" s="2"/>
      <c r="AP3346" s="1"/>
    </row>
    <row r="3347" spans="4:42" x14ac:dyDescent="0.25">
      <c r="D3347" s="1"/>
      <c r="E3347" s="1"/>
      <c r="F3347" s="1"/>
      <c r="P3347" s="2"/>
      <c r="Q3347" s="2"/>
      <c r="R3347" s="2"/>
      <c r="S3347" s="2"/>
      <c r="AP3347" s="1"/>
    </row>
    <row r="3348" spans="4:42" x14ac:dyDescent="0.25">
      <c r="D3348" s="1"/>
      <c r="E3348" s="1"/>
      <c r="F3348" s="1"/>
      <c r="P3348" s="2"/>
      <c r="Q3348" s="2"/>
      <c r="R3348" s="2"/>
      <c r="S3348" s="2"/>
      <c r="AP3348" s="1"/>
    </row>
    <row r="3349" spans="4:42" x14ac:dyDescent="0.25">
      <c r="D3349" s="1"/>
      <c r="E3349" s="1"/>
      <c r="F3349" s="1"/>
      <c r="P3349" s="2"/>
      <c r="Q3349" s="2"/>
      <c r="R3349" s="2"/>
      <c r="S3349" s="2"/>
      <c r="AP3349" s="1"/>
    </row>
    <row r="3350" spans="4:42" x14ac:dyDescent="0.25">
      <c r="D3350" s="1"/>
      <c r="E3350" s="1"/>
      <c r="F3350" s="1"/>
      <c r="P3350" s="2"/>
      <c r="Q3350" s="2"/>
      <c r="R3350" s="2"/>
      <c r="S3350" s="2"/>
      <c r="AP3350" s="1"/>
    </row>
    <row r="3351" spans="4:42" x14ac:dyDescent="0.25">
      <c r="D3351" s="1"/>
      <c r="E3351" s="1"/>
      <c r="F3351" s="1"/>
      <c r="P3351" s="2"/>
      <c r="Q3351" s="2"/>
      <c r="R3351" s="2"/>
      <c r="S3351" s="2"/>
      <c r="AP3351" s="1"/>
    </row>
    <row r="3352" spans="4:42" x14ac:dyDescent="0.25">
      <c r="D3352" s="1"/>
      <c r="E3352" s="1"/>
      <c r="F3352" s="1"/>
      <c r="P3352" s="2"/>
      <c r="Q3352" s="2"/>
      <c r="R3352" s="2"/>
      <c r="S3352" s="2"/>
      <c r="AP3352" s="1"/>
    </row>
    <row r="3353" spans="4:42" x14ac:dyDescent="0.25">
      <c r="D3353" s="1"/>
      <c r="E3353" s="1"/>
      <c r="F3353" s="1"/>
      <c r="P3353" s="2"/>
      <c r="Q3353" s="2"/>
      <c r="R3353" s="2"/>
      <c r="S3353" s="2"/>
      <c r="AP3353" s="1"/>
    </row>
    <row r="3354" spans="4:42" x14ac:dyDescent="0.25">
      <c r="D3354" s="1"/>
      <c r="E3354" s="1"/>
      <c r="F3354" s="1"/>
      <c r="P3354" s="2"/>
      <c r="Q3354" s="2"/>
      <c r="R3354" s="2"/>
      <c r="S3354" s="2"/>
      <c r="AP3354" s="1"/>
    </row>
    <row r="3355" spans="4:42" x14ac:dyDescent="0.25">
      <c r="D3355" s="1"/>
      <c r="E3355" s="1"/>
      <c r="F3355" s="1"/>
      <c r="P3355" s="2"/>
      <c r="Q3355" s="2"/>
      <c r="R3355" s="2"/>
      <c r="S3355" s="2"/>
      <c r="AP3355" s="1"/>
    </row>
    <row r="3356" spans="4:42" x14ac:dyDescent="0.25">
      <c r="D3356" s="1"/>
      <c r="E3356" s="1"/>
      <c r="F3356" s="1"/>
      <c r="P3356" s="2"/>
      <c r="Q3356" s="2"/>
      <c r="R3356" s="2"/>
      <c r="S3356" s="2"/>
      <c r="AP3356" s="1"/>
    </row>
    <row r="3357" spans="4:42" x14ac:dyDescent="0.25">
      <c r="D3357" s="1"/>
      <c r="E3357" s="1"/>
      <c r="F3357" s="1"/>
      <c r="P3357" s="2"/>
      <c r="Q3357" s="2"/>
      <c r="R3357" s="2"/>
      <c r="S3357" s="2"/>
      <c r="AP3357" s="1"/>
    </row>
    <row r="3358" spans="4:42" x14ac:dyDescent="0.25">
      <c r="D3358" s="1"/>
      <c r="E3358" s="1"/>
      <c r="F3358" s="1"/>
      <c r="P3358" s="2"/>
      <c r="Q3358" s="2"/>
      <c r="R3358" s="2"/>
      <c r="S3358" s="2"/>
      <c r="AP3358" s="1"/>
    </row>
    <row r="3359" spans="4:42" x14ac:dyDescent="0.25">
      <c r="D3359" s="1"/>
      <c r="E3359" s="1"/>
      <c r="F3359" s="1"/>
      <c r="P3359" s="2"/>
      <c r="Q3359" s="2"/>
      <c r="R3359" s="2"/>
      <c r="S3359" s="2"/>
      <c r="AP3359" s="1"/>
    </row>
    <row r="3360" spans="4:42" x14ac:dyDescent="0.25">
      <c r="D3360" s="1"/>
      <c r="E3360" s="1"/>
      <c r="F3360" s="1"/>
      <c r="P3360" s="2"/>
      <c r="Q3360" s="2"/>
      <c r="R3360" s="2"/>
      <c r="S3360" s="2"/>
      <c r="AP3360" s="1"/>
    </row>
    <row r="3361" spans="4:42" x14ac:dyDescent="0.25">
      <c r="D3361" s="1"/>
      <c r="E3361" s="1"/>
      <c r="F3361" s="1"/>
      <c r="P3361" s="2"/>
      <c r="Q3361" s="2"/>
      <c r="R3361" s="2"/>
      <c r="S3361" s="2"/>
      <c r="AP3361" s="1"/>
    </row>
    <row r="3362" spans="4:42" x14ac:dyDescent="0.25">
      <c r="D3362" s="1"/>
      <c r="E3362" s="1"/>
      <c r="F3362" s="1"/>
      <c r="P3362" s="2"/>
      <c r="Q3362" s="2"/>
      <c r="R3362" s="2"/>
      <c r="S3362" s="2"/>
      <c r="AP3362" s="1"/>
    </row>
    <row r="3363" spans="4:42" x14ac:dyDescent="0.25">
      <c r="D3363" s="1"/>
      <c r="E3363" s="1"/>
      <c r="F3363" s="1"/>
      <c r="P3363" s="2"/>
      <c r="Q3363" s="2"/>
      <c r="R3363" s="2"/>
      <c r="S3363" s="2"/>
      <c r="AP3363" s="1"/>
    </row>
    <row r="3364" spans="4:42" x14ac:dyDescent="0.25">
      <c r="D3364" s="1"/>
      <c r="E3364" s="1"/>
      <c r="F3364" s="1"/>
      <c r="P3364" s="2"/>
      <c r="Q3364" s="2"/>
      <c r="R3364" s="2"/>
      <c r="S3364" s="2"/>
      <c r="AP3364" s="1"/>
    </row>
    <row r="3365" spans="4:42" x14ac:dyDescent="0.25">
      <c r="D3365" s="1"/>
      <c r="E3365" s="1"/>
      <c r="F3365" s="1"/>
      <c r="P3365" s="2"/>
      <c r="Q3365" s="2"/>
      <c r="R3365" s="2"/>
      <c r="S3365" s="2"/>
      <c r="AP3365" s="1"/>
    </row>
    <row r="3366" spans="4:42" x14ac:dyDescent="0.25">
      <c r="D3366" s="1"/>
      <c r="E3366" s="1"/>
      <c r="F3366" s="1"/>
      <c r="P3366" s="2"/>
      <c r="Q3366" s="2"/>
      <c r="R3366" s="2"/>
      <c r="S3366" s="2"/>
      <c r="AP3366" s="1"/>
    </row>
    <row r="3367" spans="4:42" x14ac:dyDescent="0.25">
      <c r="D3367" s="1"/>
      <c r="E3367" s="1"/>
      <c r="F3367" s="1"/>
      <c r="P3367" s="2"/>
      <c r="Q3367" s="2"/>
      <c r="R3367" s="2"/>
      <c r="S3367" s="2"/>
      <c r="AP3367" s="1"/>
    </row>
    <row r="3368" spans="4:42" x14ac:dyDescent="0.25">
      <c r="D3368" s="1"/>
      <c r="E3368" s="1"/>
      <c r="F3368" s="1"/>
      <c r="P3368" s="2"/>
      <c r="Q3368" s="2"/>
      <c r="R3368" s="2"/>
      <c r="S3368" s="2"/>
      <c r="AP3368" s="1"/>
    </row>
    <row r="3369" spans="4:42" x14ac:dyDescent="0.25">
      <c r="D3369" s="1"/>
      <c r="E3369" s="1"/>
      <c r="F3369" s="1"/>
      <c r="P3369" s="2"/>
      <c r="Q3369" s="2"/>
      <c r="R3369" s="2"/>
      <c r="S3369" s="2"/>
      <c r="AP3369" s="1"/>
    </row>
    <row r="3370" spans="4:42" x14ac:dyDescent="0.25">
      <c r="D3370" s="1"/>
      <c r="E3370" s="1"/>
      <c r="F3370" s="1"/>
      <c r="P3370" s="2"/>
      <c r="Q3370" s="2"/>
      <c r="R3370" s="2"/>
      <c r="S3370" s="2"/>
      <c r="AP3370" s="1"/>
    </row>
    <row r="3371" spans="4:42" x14ac:dyDescent="0.25">
      <c r="D3371" s="1"/>
      <c r="E3371" s="1"/>
      <c r="F3371" s="1"/>
      <c r="P3371" s="2"/>
      <c r="Q3371" s="2"/>
      <c r="R3371" s="2"/>
      <c r="S3371" s="2"/>
      <c r="AP3371" s="1"/>
    </row>
    <row r="3372" spans="4:42" x14ac:dyDescent="0.25">
      <c r="D3372" s="1"/>
      <c r="E3372" s="1"/>
      <c r="F3372" s="1"/>
      <c r="P3372" s="2"/>
      <c r="Q3372" s="2"/>
      <c r="R3372" s="2"/>
      <c r="S3372" s="2"/>
      <c r="AP3372" s="1"/>
    </row>
    <row r="3373" spans="4:42" x14ac:dyDescent="0.25">
      <c r="D3373" s="1"/>
      <c r="E3373" s="1"/>
      <c r="F3373" s="1"/>
      <c r="P3373" s="2"/>
      <c r="Q3373" s="2"/>
      <c r="R3373" s="2"/>
      <c r="S3373" s="2"/>
      <c r="AP3373" s="1"/>
    </row>
    <row r="3374" spans="4:42" x14ac:dyDescent="0.25">
      <c r="D3374" s="1"/>
      <c r="E3374" s="1"/>
      <c r="F3374" s="1"/>
      <c r="P3374" s="2"/>
      <c r="Q3374" s="2"/>
      <c r="R3374" s="2"/>
      <c r="S3374" s="2"/>
      <c r="AP3374" s="1"/>
    </row>
    <row r="3375" spans="4:42" x14ac:dyDescent="0.25">
      <c r="D3375" s="1"/>
      <c r="E3375" s="1"/>
      <c r="F3375" s="1"/>
      <c r="P3375" s="2"/>
      <c r="Q3375" s="2"/>
      <c r="R3375" s="2"/>
      <c r="S3375" s="2"/>
      <c r="AP3375" s="1"/>
    </row>
    <row r="3376" spans="4:42" x14ac:dyDescent="0.25">
      <c r="D3376" s="1"/>
      <c r="E3376" s="1"/>
      <c r="F3376" s="1"/>
      <c r="P3376" s="2"/>
      <c r="Q3376" s="2"/>
      <c r="R3376" s="2"/>
      <c r="S3376" s="2"/>
      <c r="AP3376" s="1"/>
    </row>
    <row r="3377" spans="4:42" x14ac:dyDescent="0.25">
      <c r="D3377" s="1"/>
      <c r="E3377" s="1"/>
      <c r="F3377" s="1"/>
      <c r="P3377" s="2"/>
      <c r="Q3377" s="2"/>
      <c r="R3377" s="2"/>
      <c r="S3377" s="2"/>
      <c r="AP3377" s="1"/>
    </row>
    <row r="3378" spans="4:42" x14ac:dyDescent="0.25">
      <c r="D3378" s="1"/>
      <c r="E3378" s="1"/>
      <c r="F3378" s="1"/>
      <c r="P3378" s="2"/>
      <c r="Q3378" s="2"/>
      <c r="R3378" s="2"/>
      <c r="S3378" s="2"/>
      <c r="AP3378" s="1"/>
    </row>
    <row r="3379" spans="4:42" x14ac:dyDescent="0.25">
      <c r="D3379" s="1"/>
      <c r="E3379" s="1"/>
      <c r="F3379" s="1"/>
      <c r="P3379" s="2"/>
      <c r="Q3379" s="2"/>
      <c r="R3379" s="2"/>
      <c r="S3379" s="2"/>
      <c r="AP3379" s="1"/>
    </row>
    <row r="3380" spans="4:42" x14ac:dyDescent="0.25">
      <c r="D3380" s="1"/>
      <c r="E3380" s="1"/>
      <c r="F3380" s="1"/>
      <c r="P3380" s="2"/>
      <c r="Q3380" s="2"/>
      <c r="R3380" s="2"/>
      <c r="S3380" s="2"/>
      <c r="AP3380" s="1"/>
    </row>
    <row r="3381" spans="4:42" x14ac:dyDescent="0.25">
      <c r="D3381" s="1"/>
      <c r="E3381" s="1"/>
      <c r="F3381" s="1"/>
      <c r="P3381" s="2"/>
      <c r="Q3381" s="2"/>
      <c r="R3381" s="2"/>
      <c r="S3381" s="2"/>
      <c r="AP3381" s="1"/>
    </row>
    <row r="3382" spans="4:42" x14ac:dyDescent="0.25">
      <c r="D3382" s="1"/>
      <c r="E3382" s="1"/>
      <c r="F3382" s="1"/>
      <c r="P3382" s="2"/>
      <c r="Q3382" s="2"/>
      <c r="R3382" s="2"/>
      <c r="S3382" s="2"/>
      <c r="AP3382" s="1"/>
    </row>
    <row r="3383" spans="4:42" x14ac:dyDescent="0.25">
      <c r="D3383" s="1"/>
      <c r="E3383" s="1"/>
      <c r="F3383" s="1"/>
      <c r="P3383" s="2"/>
      <c r="Q3383" s="2"/>
      <c r="R3383" s="2"/>
      <c r="S3383" s="2"/>
      <c r="AP3383" s="1"/>
    </row>
    <row r="3384" spans="4:42" x14ac:dyDescent="0.25">
      <c r="D3384" s="1"/>
      <c r="E3384" s="1"/>
      <c r="F3384" s="1"/>
      <c r="P3384" s="2"/>
      <c r="Q3384" s="2"/>
      <c r="R3384" s="2"/>
      <c r="S3384" s="2"/>
      <c r="AP3384" s="1"/>
    </row>
    <row r="3385" spans="4:42" x14ac:dyDescent="0.25">
      <c r="D3385" s="1"/>
      <c r="E3385" s="1"/>
      <c r="F3385" s="1"/>
      <c r="P3385" s="2"/>
      <c r="Q3385" s="2"/>
      <c r="R3385" s="2"/>
      <c r="S3385" s="2"/>
      <c r="AP3385" s="1"/>
    </row>
    <row r="3386" spans="4:42" x14ac:dyDescent="0.25">
      <c r="D3386" s="1"/>
      <c r="E3386" s="1"/>
      <c r="F3386" s="1"/>
      <c r="P3386" s="2"/>
      <c r="Q3386" s="2"/>
      <c r="R3386" s="2"/>
      <c r="S3386" s="2"/>
      <c r="AP3386" s="1"/>
    </row>
    <row r="3387" spans="4:42" x14ac:dyDescent="0.25">
      <c r="D3387" s="1"/>
      <c r="E3387" s="1"/>
      <c r="F3387" s="1"/>
      <c r="P3387" s="2"/>
      <c r="Q3387" s="2"/>
      <c r="R3387" s="2"/>
      <c r="S3387" s="2"/>
      <c r="AP3387" s="1"/>
    </row>
    <row r="3388" spans="4:42" x14ac:dyDescent="0.25">
      <c r="D3388" s="1"/>
      <c r="E3388" s="1"/>
      <c r="F3388" s="1"/>
      <c r="P3388" s="2"/>
      <c r="Q3388" s="2"/>
      <c r="R3388" s="2"/>
      <c r="S3388" s="2"/>
      <c r="AP3388" s="1"/>
    </row>
    <row r="3389" spans="4:42" x14ac:dyDescent="0.25">
      <c r="D3389" s="1"/>
      <c r="E3389" s="1"/>
      <c r="F3389" s="1"/>
      <c r="P3389" s="2"/>
      <c r="Q3389" s="2"/>
      <c r="R3389" s="2"/>
      <c r="S3389" s="2"/>
      <c r="AP3389" s="1"/>
    </row>
    <row r="3390" spans="4:42" x14ac:dyDescent="0.25">
      <c r="D3390" s="1"/>
      <c r="E3390" s="1"/>
      <c r="F3390" s="1"/>
      <c r="P3390" s="2"/>
      <c r="Q3390" s="2"/>
      <c r="R3390" s="2"/>
      <c r="S3390" s="2"/>
      <c r="AP3390" s="1"/>
    </row>
    <row r="3391" spans="4:42" x14ac:dyDescent="0.25">
      <c r="D3391" s="1"/>
      <c r="E3391" s="1"/>
      <c r="F3391" s="1"/>
      <c r="P3391" s="2"/>
      <c r="Q3391" s="2"/>
      <c r="R3391" s="2"/>
      <c r="S3391" s="2"/>
      <c r="AP3391" s="1"/>
    </row>
    <row r="3392" spans="4:42" x14ac:dyDescent="0.25">
      <c r="D3392" s="1"/>
      <c r="E3392" s="1"/>
      <c r="F3392" s="1"/>
      <c r="P3392" s="2"/>
      <c r="Q3392" s="2"/>
      <c r="R3392" s="2"/>
      <c r="S3392" s="2"/>
      <c r="AP3392" s="1"/>
    </row>
    <row r="3393" spans="4:42" x14ac:dyDescent="0.25">
      <c r="D3393" s="1"/>
      <c r="E3393" s="1"/>
      <c r="F3393" s="1"/>
      <c r="P3393" s="2"/>
      <c r="Q3393" s="2"/>
      <c r="R3393" s="2"/>
      <c r="S3393" s="2"/>
      <c r="AP3393" s="1"/>
    </row>
    <row r="3394" spans="4:42" x14ac:dyDescent="0.25">
      <c r="D3394" s="1"/>
      <c r="E3394" s="1"/>
      <c r="F3394" s="1"/>
      <c r="P3394" s="2"/>
      <c r="Q3394" s="2"/>
      <c r="R3394" s="2"/>
      <c r="S3394" s="2"/>
      <c r="AP3394" s="1"/>
    </row>
    <row r="3395" spans="4:42" x14ac:dyDescent="0.25">
      <c r="D3395" s="1"/>
      <c r="E3395" s="1"/>
      <c r="F3395" s="1"/>
      <c r="P3395" s="2"/>
      <c r="Q3395" s="2"/>
      <c r="R3395" s="2"/>
      <c r="S3395" s="2"/>
      <c r="AP3395" s="1"/>
    </row>
    <row r="3396" spans="4:42" x14ac:dyDescent="0.25">
      <c r="D3396" s="1"/>
      <c r="E3396" s="1"/>
      <c r="F3396" s="1"/>
      <c r="P3396" s="2"/>
      <c r="Q3396" s="2"/>
      <c r="R3396" s="2"/>
      <c r="S3396" s="2"/>
      <c r="AP3396" s="1"/>
    </row>
    <row r="3397" spans="4:42" x14ac:dyDescent="0.25">
      <c r="D3397" s="1"/>
      <c r="E3397" s="1"/>
      <c r="F3397" s="1"/>
      <c r="P3397" s="2"/>
      <c r="Q3397" s="2"/>
      <c r="R3397" s="2"/>
      <c r="S3397" s="2"/>
      <c r="AP3397" s="1"/>
    </row>
    <row r="3398" spans="4:42" x14ac:dyDescent="0.25">
      <c r="D3398" s="1"/>
      <c r="E3398" s="1"/>
      <c r="F3398" s="1"/>
      <c r="P3398" s="2"/>
      <c r="Q3398" s="2"/>
      <c r="R3398" s="2"/>
      <c r="S3398" s="2"/>
      <c r="AP3398" s="1"/>
    </row>
    <row r="3399" spans="4:42" x14ac:dyDescent="0.25">
      <c r="D3399" s="1"/>
      <c r="E3399" s="1"/>
      <c r="F3399" s="1"/>
      <c r="P3399" s="2"/>
      <c r="Q3399" s="2"/>
      <c r="R3399" s="2"/>
      <c r="S3399" s="2"/>
      <c r="AP3399" s="1"/>
    </row>
    <row r="3400" spans="4:42" x14ac:dyDescent="0.25">
      <c r="D3400" s="1"/>
      <c r="E3400" s="1"/>
      <c r="F3400" s="1"/>
      <c r="P3400" s="2"/>
      <c r="Q3400" s="2"/>
      <c r="R3400" s="2"/>
      <c r="S3400" s="2"/>
      <c r="AP3400" s="1"/>
    </row>
    <row r="3401" spans="4:42" x14ac:dyDescent="0.25">
      <c r="D3401" s="1"/>
      <c r="E3401" s="1"/>
      <c r="F3401" s="1"/>
      <c r="P3401" s="2"/>
      <c r="Q3401" s="2"/>
      <c r="R3401" s="2"/>
      <c r="S3401" s="2"/>
      <c r="AP3401" s="1"/>
    </row>
    <row r="3402" spans="4:42" x14ac:dyDescent="0.25">
      <c r="D3402" s="1"/>
      <c r="E3402" s="1"/>
      <c r="F3402" s="1"/>
      <c r="P3402" s="2"/>
      <c r="Q3402" s="2"/>
      <c r="R3402" s="2"/>
      <c r="S3402" s="2"/>
      <c r="AP3402" s="1"/>
    </row>
    <row r="3403" spans="4:42" x14ac:dyDescent="0.25">
      <c r="D3403" s="1"/>
      <c r="E3403" s="1"/>
      <c r="F3403" s="1"/>
      <c r="P3403" s="2"/>
      <c r="Q3403" s="2"/>
      <c r="R3403" s="2"/>
      <c r="S3403" s="2"/>
      <c r="AP3403" s="1"/>
    </row>
    <row r="3404" spans="4:42" x14ac:dyDescent="0.25">
      <c r="D3404" s="1"/>
      <c r="E3404" s="1"/>
      <c r="F3404" s="1"/>
      <c r="P3404" s="2"/>
      <c r="Q3404" s="2"/>
      <c r="R3404" s="2"/>
      <c r="S3404" s="2"/>
      <c r="AP3404" s="1"/>
    </row>
    <row r="3405" spans="4:42" x14ac:dyDescent="0.25">
      <c r="D3405" s="1"/>
      <c r="E3405" s="1"/>
      <c r="F3405" s="1"/>
      <c r="P3405" s="2"/>
      <c r="Q3405" s="2"/>
      <c r="R3405" s="2"/>
      <c r="S3405" s="2"/>
      <c r="AP3405" s="1"/>
    </row>
    <row r="3406" spans="4:42" x14ac:dyDescent="0.25">
      <c r="D3406" s="1"/>
      <c r="E3406" s="1"/>
      <c r="F3406" s="1"/>
      <c r="P3406" s="2"/>
      <c r="Q3406" s="2"/>
      <c r="R3406" s="2"/>
      <c r="S3406" s="2"/>
      <c r="AP3406" s="1"/>
    </row>
    <row r="3407" spans="4:42" x14ac:dyDescent="0.25">
      <c r="D3407" s="1"/>
      <c r="E3407" s="1"/>
      <c r="F3407" s="1"/>
      <c r="P3407" s="2"/>
      <c r="Q3407" s="2"/>
      <c r="R3407" s="2"/>
      <c r="S3407" s="2"/>
      <c r="AP3407" s="1"/>
    </row>
    <row r="3408" spans="4:42" x14ac:dyDescent="0.25">
      <c r="D3408" s="1"/>
      <c r="E3408" s="1"/>
      <c r="F3408" s="1"/>
      <c r="P3408" s="2"/>
      <c r="Q3408" s="2"/>
      <c r="R3408" s="2"/>
      <c r="S3408" s="2"/>
      <c r="AP3408" s="1"/>
    </row>
    <row r="3409" spans="4:42" x14ac:dyDescent="0.25">
      <c r="D3409" s="1"/>
      <c r="E3409" s="1"/>
      <c r="F3409" s="1"/>
      <c r="P3409" s="2"/>
      <c r="Q3409" s="2"/>
      <c r="R3409" s="2"/>
      <c r="S3409" s="2"/>
      <c r="AP3409" s="1"/>
    </row>
    <row r="3410" spans="4:42" x14ac:dyDescent="0.25">
      <c r="D3410" s="1"/>
      <c r="E3410" s="1"/>
      <c r="F3410" s="1"/>
      <c r="P3410" s="2"/>
      <c r="Q3410" s="2"/>
      <c r="R3410" s="2"/>
      <c r="S3410" s="2"/>
      <c r="AP3410" s="1"/>
    </row>
    <row r="3411" spans="4:42" x14ac:dyDescent="0.25">
      <c r="D3411" s="1"/>
      <c r="E3411" s="1"/>
      <c r="F3411" s="1"/>
      <c r="P3411" s="2"/>
      <c r="Q3411" s="2"/>
      <c r="R3411" s="2"/>
      <c r="S3411" s="2"/>
      <c r="AP3411" s="1"/>
    </row>
    <row r="3412" spans="4:42" x14ac:dyDescent="0.25">
      <c r="D3412" s="1"/>
      <c r="E3412" s="1"/>
      <c r="F3412" s="1"/>
      <c r="P3412" s="2"/>
      <c r="Q3412" s="2"/>
      <c r="R3412" s="2"/>
      <c r="S3412" s="2"/>
      <c r="AP3412" s="1"/>
    </row>
    <row r="3413" spans="4:42" x14ac:dyDescent="0.25">
      <c r="D3413" s="1"/>
      <c r="E3413" s="1"/>
      <c r="F3413" s="1"/>
      <c r="P3413" s="2"/>
      <c r="Q3413" s="2"/>
      <c r="R3413" s="2"/>
      <c r="S3413" s="2"/>
      <c r="AP3413" s="1"/>
    </row>
    <row r="3414" spans="4:42" x14ac:dyDescent="0.25">
      <c r="D3414" s="1"/>
      <c r="E3414" s="1"/>
      <c r="F3414" s="1"/>
      <c r="P3414" s="2"/>
      <c r="Q3414" s="2"/>
      <c r="R3414" s="2"/>
      <c r="S3414" s="2"/>
      <c r="AP3414" s="1"/>
    </row>
    <row r="3415" spans="4:42" x14ac:dyDescent="0.25">
      <c r="D3415" s="1"/>
      <c r="E3415" s="1"/>
      <c r="F3415" s="1"/>
      <c r="P3415" s="2"/>
      <c r="Q3415" s="2"/>
      <c r="R3415" s="2"/>
      <c r="S3415" s="2"/>
      <c r="AP3415" s="1"/>
    </row>
    <row r="3416" spans="4:42" x14ac:dyDescent="0.25">
      <c r="D3416" s="1"/>
      <c r="E3416" s="1"/>
      <c r="F3416" s="1"/>
      <c r="P3416" s="2"/>
      <c r="Q3416" s="2"/>
      <c r="R3416" s="2"/>
      <c r="S3416" s="2"/>
      <c r="AP3416" s="1"/>
    </row>
    <row r="3417" spans="4:42" x14ac:dyDescent="0.25">
      <c r="D3417" s="1"/>
      <c r="E3417" s="1"/>
      <c r="F3417" s="1"/>
      <c r="P3417" s="2"/>
      <c r="Q3417" s="2"/>
      <c r="R3417" s="2"/>
      <c r="S3417" s="2"/>
      <c r="AP3417" s="1"/>
    </row>
    <row r="3418" spans="4:42" x14ac:dyDescent="0.25">
      <c r="D3418" s="1"/>
      <c r="E3418" s="1"/>
      <c r="F3418" s="1"/>
      <c r="P3418" s="2"/>
      <c r="Q3418" s="2"/>
      <c r="R3418" s="2"/>
      <c r="S3418" s="2"/>
      <c r="AP3418" s="1"/>
    </row>
    <row r="3419" spans="4:42" x14ac:dyDescent="0.25">
      <c r="D3419" s="1"/>
      <c r="E3419" s="1"/>
      <c r="F3419" s="1"/>
      <c r="P3419" s="2"/>
      <c r="Q3419" s="2"/>
      <c r="R3419" s="2"/>
      <c r="S3419" s="2"/>
      <c r="AP3419" s="1"/>
    </row>
    <row r="3420" spans="4:42" x14ac:dyDescent="0.25">
      <c r="D3420" s="1"/>
      <c r="E3420" s="1"/>
      <c r="F3420" s="1"/>
      <c r="P3420" s="2"/>
      <c r="Q3420" s="2"/>
      <c r="R3420" s="2"/>
      <c r="S3420" s="2"/>
      <c r="AP3420" s="1"/>
    </row>
    <row r="3421" spans="4:42" x14ac:dyDescent="0.25">
      <c r="D3421" s="1"/>
      <c r="E3421" s="1"/>
      <c r="F3421" s="1"/>
      <c r="P3421" s="2"/>
      <c r="Q3421" s="2"/>
      <c r="R3421" s="2"/>
      <c r="S3421" s="2"/>
      <c r="AP3421" s="1"/>
    </row>
    <row r="3422" spans="4:42" x14ac:dyDescent="0.25">
      <c r="D3422" s="1"/>
      <c r="E3422" s="1"/>
      <c r="F3422" s="1"/>
      <c r="P3422" s="2"/>
      <c r="Q3422" s="2"/>
      <c r="R3422" s="2"/>
      <c r="S3422" s="2"/>
      <c r="AP3422" s="1"/>
    </row>
    <row r="3423" spans="4:42" x14ac:dyDescent="0.25">
      <c r="D3423" s="1"/>
      <c r="E3423" s="1"/>
      <c r="F3423" s="1"/>
      <c r="P3423" s="2"/>
      <c r="Q3423" s="2"/>
      <c r="R3423" s="2"/>
      <c r="S3423" s="2"/>
      <c r="AP3423" s="1"/>
    </row>
    <row r="3424" spans="4:42" x14ac:dyDescent="0.25">
      <c r="D3424" s="1"/>
      <c r="E3424" s="1"/>
      <c r="F3424" s="1"/>
      <c r="P3424" s="2"/>
      <c r="Q3424" s="2"/>
      <c r="R3424" s="2"/>
      <c r="S3424" s="2"/>
      <c r="AP3424" s="1"/>
    </row>
    <row r="3425" spans="4:42" x14ac:dyDescent="0.25">
      <c r="D3425" s="1"/>
      <c r="E3425" s="1"/>
      <c r="F3425" s="1"/>
      <c r="P3425" s="2"/>
      <c r="Q3425" s="2"/>
      <c r="R3425" s="2"/>
      <c r="S3425" s="2"/>
      <c r="AP3425" s="1"/>
    </row>
    <row r="3426" spans="4:42" x14ac:dyDescent="0.25">
      <c r="D3426" s="1"/>
      <c r="E3426" s="1"/>
      <c r="F3426" s="1"/>
      <c r="P3426" s="2"/>
      <c r="Q3426" s="2"/>
      <c r="R3426" s="2"/>
      <c r="S3426" s="2"/>
      <c r="AP3426" s="1"/>
    </row>
    <row r="3427" spans="4:42" x14ac:dyDescent="0.25">
      <c r="D3427" s="1"/>
      <c r="E3427" s="1"/>
      <c r="F3427" s="1"/>
      <c r="P3427" s="2"/>
      <c r="Q3427" s="2"/>
      <c r="R3427" s="2"/>
      <c r="S3427" s="2"/>
      <c r="AP3427" s="1"/>
    </row>
    <row r="3428" spans="4:42" x14ac:dyDescent="0.25">
      <c r="D3428" s="1"/>
      <c r="E3428" s="1"/>
      <c r="F3428" s="1"/>
      <c r="P3428" s="2"/>
      <c r="Q3428" s="2"/>
      <c r="R3428" s="2"/>
      <c r="S3428" s="2"/>
      <c r="AP3428" s="1"/>
    </row>
    <row r="3429" spans="4:42" x14ac:dyDescent="0.25">
      <c r="D3429" s="1"/>
      <c r="E3429" s="1"/>
      <c r="F3429" s="1"/>
      <c r="P3429" s="2"/>
      <c r="Q3429" s="2"/>
      <c r="R3429" s="2"/>
      <c r="S3429" s="2"/>
      <c r="AP3429" s="1"/>
    </row>
    <row r="3430" spans="4:42" x14ac:dyDescent="0.25">
      <c r="D3430" s="1"/>
      <c r="E3430" s="1"/>
      <c r="F3430" s="1"/>
      <c r="P3430" s="2"/>
      <c r="Q3430" s="2"/>
      <c r="R3430" s="2"/>
      <c r="S3430" s="2"/>
      <c r="AP3430" s="1"/>
    </row>
    <row r="3431" spans="4:42" x14ac:dyDescent="0.25">
      <c r="D3431" s="1"/>
      <c r="E3431" s="1"/>
      <c r="F3431" s="1"/>
      <c r="P3431" s="2"/>
      <c r="Q3431" s="2"/>
      <c r="R3431" s="2"/>
      <c r="S3431" s="2"/>
      <c r="AP3431" s="1"/>
    </row>
    <row r="3432" spans="4:42" x14ac:dyDescent="0.25">
      <c r="D3432" s="1"/>
      <c r="E3432" s="1"/>
      <c r="F3432" s="1"/>
      <c r="P3432" s="2"/>
      <c r="Q3432" s="2"/>
      <c r="R3432" s="2"/>
      <c r="S3432" s="2"/>
      <c r="AP3432" s="1"/>
    </row>
    <row r="3433" spans="4:42" x14ac:dyDescent="0.25">
      <c r="D3433" s="1"/>
      <c r="E3433" s="1"/>
      <c r="F3433" s="1"/>
      <c r="P3433" s="2"/>
      <c r="Q3433" s="2"/>
      <c r="R3433" s="2"/>
      <c r="S3433" s="2"/>
      <c r="AP3433" s="1"/>
    </row>
    <row r="3434" spans="4:42" x14ac:dyDescent="0.25">
      <c r="D3434" s="1"/>
      <c r="E3434" s="1"/>
      <c r="F3434" s="1"/>
      <c r="P3434" s="2"/>
      <c r="Q3434" s="2"/>
      <c r="R3434" s="2"/>
      <c r="S3434" s="2"/>
      <c r="AP3434" s="1"/>
    </row>
    <row r="3435" spans="4:42" x14ac:dyDescent="0.25">
      <c r="D3435" s="1"/>
      <c r="E3435" s="1"/>
      <c r="F3435" s="1"/>
      <c r="P3435" s="2"/>
      <c r="Q3435" s="2"/>
      <c r="R3435" s="2"/>
      <c r="S3435" s="2"/>
      <c r="AP3435" s="1"/>
    </row>
    <row r="3436" spans="4:42" x14ac:dyDescent="0.25">
      <c r="D3436" s="1"/>
      <c r="E3436" s="1"/>
      <c r="F3436" s="1"/>
      <c r="P3436" s="2"/>
      <c r="Q3436" s="2"/>
      <c r="R3436" s="2"/>
      <c r="S3436" s="2"/>
      <c r="AP3436" s="1"/>
    </row>
    <row r="3437" spans="4:42" x14ac:dyDescent="0.25">
      <c r="D3437" s="1"/>
      <c r="E3437" s="1"/>
      <c r="F3437" s="1"/>
      <c r="P3437" s="2"/>
      <c r="Q3437" s="2"/>
      <c r="R3437" s="2"/>
      <c r="S3437" s="2"/>
      <c r="AP3437" s="1"/>
    </row>
    <row r="3438" spans="4:42" x14ac:dyDescent="0.25">
      <c r="D3438" s="1"/>
      <c r="E3438" s="1"/>
      <c r="F3438" s="1"/>
      <c r="P3438" s="2"/>
      <c r="Q3438" s="2"/>
      <c r="R3438" s="2"/>
      <c r="S3438" s="2"/>
      <c r="AP3438" s="1"/>
    </row>
    <row r="3439" spans="4:42" x14ac:dyDescent="0.25">
      <c r="D3439" s="1"/>
      <c r="E3439" s="1"/>
      <c r="F3439" s="1"/>
      <c r="P3439" s="2"/>
      <c r="Q3439" s="2"/>
      <c r="R3439" s="2"/>
      <c r="S3439" s="2"/>
      <c r="AP3439" s="1"/>
    </row>
    <row r="3440" spans="4:42" x14ac:dyDescent="0.25">
      <c r="D3440" s="1"/>
      <c r="E3440" s="1"/>
      <c r="F3440" s="1"/>
      <c r="P3440" s="2"/>
      <c r="Q3440" s="2"/>
      <c r="R3440" s="2"/>
      <c r="S3440" s="2"/>
      <c r="AP3440" s="1"/>
    </row>
    <row r="3441" spans="4:42" x14ac:dyDescent="0.25">
      <c r="D3441" s="1"/>
      <c r="E3441" s="1"/>
      <c r="F3441" s="1"/>
      <c r="P3441" s="2"/>
      <c r="Q3441" s="2"/>
      <c r="R3441" s="2"/>
      <c r="S3441" s="2"/>
      <c r="AP3441" s="1"/>
    </row>
    <row r="3442" spans="4:42" x14ac:dyDescent="0.25">
      <c r="D3442" s="1"/>
      <c r="E3442" s="1"/>
      <c r="F3442" s="1"/>
      <c r="P3442" s="2"/>
      <c r="Q3442" s="2"/>
      <c r="R3442" s="2"/>
      <c r="S3442" s="2"/>
      <c r="AP3442" s="1"/>
    </row>
    <row r="3443" spans="4:42" x14ac:dyDescent="0.25">
      <c r="D3443" s="1"/>
      <c r="E3443" s="1"/>
      <c r="F3443" s="1"/>
      <c r="P3443" s="2"/>
      <c r="Q3443" s="2"/>
      <c r="R3443" s="2"/>
      <c r="S3443" s="2"/>
      <c r="AP3443" s="1"/>
    </row>
    <row r="3444" spans="4:42" x14ac:dyDescent="0.25">
      <c r="D3444" s="1"/>
      <c r="E3444" s="1"/>
      <c r="F3444" s="1"/>
      <c r="P3444" s="2"/>
      <c r="Q3444" s="2"/>
      <c r="R3444" s="2"/>
      <c r="S3444" s="2"/>
      <c r="AP3444" s="1"/>
    </row>
    <row r="3445" spans="4:42" x14ac:dyDescent="0.25">
      <c r="D3445" s="1"/>
      <c r="E3445" s="1"/>
      <c r="F3445" s="1"/>
      <c r="P3445" s="2"/>
      <c r="Q3445" s="2"/>
      <c r="R3445" s="2"/>
      <c r="S3445" s="2"/>
      <c r="AP3445" s="1"/>
    </row>
    <row r="3446" spans="4:42" x14ac:dyDescent="0.25">
      <c r="D3446" s="1"/>
      <c r="E3446" s="1"/>
      <c r="F3446" s="1"/>
      <c r="P3446" s="2"/>
      <c r="Q3446" s="2"/>
      <c r="R3446" s="2"/>
      <c r="S3446" s="2"/>
      <c r="AP3446" s="1"/>
    </row>
    <row r="3447" spans="4:42" x14ac:dyDescent="0.25">
      <c r="D3447" s="1"/>
      <c r="E3447" s="1"/>
      <c r="F3447" s="1"/>
      <c r="P3447" s="2"/>
      <c r="Q3447" s="2"/>
      <c r="R3447" s="2"/>
      <c r="S3447" s="2"/>
      <c r="AP3447" s="1"/>
    </row>
    <row r="3448" spans="4:42" x14ac:dyDescent="0.25">
      <c r="D3448" s="1"/>
      <c r="E3448" s="1"/>
      <c r="F3448" s="1"/>
      <c r="P3448" s="2"/>
      <c r="Q3448" s="2"/>
      <c r="R3448" s="2"/>
      <c r="S3448" s="2"/>
      <c r="AP3448" s="1"/>
    </row>
    <row r="3449" spans="4:42" x14ac:dyDescent="0.25">
      <c r="D3449" s="1"/>
      <c r="E3449" s="1"/>
      <c r="F3449" s="1"/>
      <c r="P3449" s="2"/>
      <c r="Q3449" s="2"/>
      <c r="R3449" s="2"/>
      <c r="S3449" s="2"/>
      <c r="AP3449" s="1"/>
    </row>
    <row r="3450" spans="4:42" x14ac:dyDescent="0.25">
      <c r="D3450" s="1"/>
      <c r="E3450" s="1"/>
      <c r="F3450" s="1"/>
      <c r="P3450" s="2"/>
      <c r="Q3450" s="2"/>
      <c r="R3450" s="2"/>
      <c r="S3450" s="2"/>
      <c r="AP3450" s="1"/>
    </row>
    <row r="3451" spans="4:42" x14ac:dyDescent="0.25">
      <c r="D3451" s="1"/>
      <c r="E3451" s="1"/>
      <c r="F3451" s="1"/>
      <c r="P3451" s="2"/>
      <c r="Q3451" s="2"/>
      <c r="R3451" s="2"/>
      <c r="S3451" s="2"/>
      <c r="AP3451" s="1"/>
    </row>
    <row r="3452" spans="4:42" x14ac:dyDescent="0.25">
      <c r="D3452" s="1"/>
      <c r="E3452" s="1"/>
      <c r="F3452" s="1"/>
      <c r="P3452" s="2"/>
      <c r="Q3452" s="2"/>
      <c r="R3452" s="2"/>
      <c r="S3452" s="2"/>
      <c r="AP3452" s="1"/>
    </row>
    <row r="3453" spans="4:42" x14ac:dyDescent="0.25">
      <c r="D3453" s="1"/>
      <c r="E3453" s="1"/>
      <c r="F3453" s="1"/>
      <c r="P3453" s="2"/>
      <c r="Q3453" s="2"/>
      <c r="R3453" s="2"/>
      <c r="S3453" s="2"/>
      <c r="AP3453" s="1"/>
    </row>
    <row r="3454" spans="4:42" x14ac:dyDescent="0.25">
      <c r="D3454" s="1"/>
      <c r="E3454" s="1"/>
      <c r="F3454" s="1"/>
      <c r="P3454" s="2"/>
      <c r="Q3454" s="2"/>
      <c r="R3454" s="2"/>
      <c r="S3454" s="2"/>
      <c r="AP3454" s="1"/>
    </row>
    <row r="3455" spans="4:42" x14ac:dyDescent="0.25">
      <c r="D3455" s="1"/>
      <c r="E3455" s="1"/>
      <c r="F3455" s="1"/>
      <c r="P3455" s="2"/>
      <c r="Q3455" s="2"/>
      <c r="R3455" s="2"/>
      <c r="S3455" s="2"/>
      <c r="AP3455" s="1"/>
    </row>
    <row r="3456" spans="4:42" x14ac:dyDescent="0.25">
      <c r="D3456" s="1"/>
      <c r="E3456" s="1"/>
      <c r="F3456" s="1"/>
      <c r="P3456" s="2"/>
      <c r="Q3456" s="2"/>
      <c r="R3456" s="2"/>
      <c r="S3456" s="2"/>
      <c r="AP3456" s="1"/>
    </row>
    <row r="3457" spans="4:42" x14ac:dyDescent="0.25">
      <c r="D3457" s="1"/>
      <c r="E3457" s="1"/>
      <c r="F3457" s="1"/>
      <c r="P3457" s="2"/>
      <c r="Q3457" s="2"/>
      <c r="R3457" s="2"/>
      <c r="S3457" s="2"/>
      <c r="AP3457" s="1"/>
    </row>
    <row r="3458" spans="4:42" x14ac:dyDescent="0.25">
      <c r="D3458" s="1"/>
      <c r="E3458" s="1"/>
      <c r="F3458" s="1"/>
      <c r="P3458" s="2"/>
      <c r="Q3458" s="2"/>
      <c r="R3458" s="2"/>
      <c r="S3458" s="2"/>
      <c r="AP3458" s="1"/>
    </row>
    <row r="3459" spans="4:42" x14ac:dyDescent="0.25">
      <c r="D3459" s="1"/>
      <c r="E3459" s="1"/>
      <c r="F3459" s="1"/>
      <c r="P3459" s="2"/>
      <c r="Q3459" s="2"/>
      <c r="R3459" s="2"/>
      <c r="S3459" s="2"/>
      <c r="AP3459" s="1"/>
    </row>
    <row r="3460" spans="4:42" x14ac:dyDescent="0.25">
      <c r="D3460" s="1"/>
      <c r="E3460" s="1"/>
      <c r="F3460" s="1"/>
      <c r="P3460" s="2"/>
      <c r="Q3460" s="2"/>
      <c r="R3460" s="2"/>
      <c r="S3460" s="2"/>
      <c r="AP3460" s="1"/>
    </row>
    <row r="3461" spans="4:42" x14ac:dyDescent="0.25">
      <c r="D3461" s="1"/>
      <c r="E3461" s="1"/>
      <c r="F3461" s="1"/>
      <c r="P3461" s="2"/>
      <c r="Q3461" s="2"/>
      <c r="R3461" s="2"/>
      <c r="S3461" s="2"/>
      <c r="AP3461" s="1"/>
    </row>
    <row r="3462" spans="4:42" x14ac:dyDescent="0.25">
      <c r="D3462" s="1"/>
      <c r="E3462" s="1"/>
      <c r="F3462" s="1"/>
      <c r="P3462" s="2"/>
      <c r="Q3462" s="2"/>
      <c r="R3462" s="2"/>
      <c r="S3462" s="2"/>
      <c r="AP3462" s="1"/>
    </row>
    <row r="3463" spans="4:42" x14ac:dyDescent="0.25">
      <c r="D3463" s="1"/>
      <c r="E3463" s="1"/>
      <c r="F3463" s="1"/>
      <c r="P3463" s="2"/>
      <c r="Q3463" s="2"/>
      <c r="R3463" s="2"/>
      <c r="S3463" s="2"/>
      <c r="AP3463" s="1"/>
    </row>
    <row r="3464" spans="4:42" x14ac:dyDescent="0.25">
      <c r="D3464" s="1"/>
      <c r="E3464" s="1"/>
      <c r="F3464" s="1"/>
      <c r="P3464" s="2"/>
      <c r="Q3464" s="2"/>
      <c r="R3464" s="2"/>
      <c r="S3464" s="2"/>
      <c r="AP3464" s="1"/>
    </row>
    <row r="3465" spans="4:42" x14ac:dyDescent="0.25">
      <c r="D3465" s="1"/>
      <c r="E3465" s="1"/>
      <c r="F3465" s="1"/>
      <c r="P3465" s="2"/>
      <c r="Q3465" s="2"/>
      <c r="R3465" s="2"/>
      <c r="S3465" s="2"/>
      <c r="AP3465" s="1"/>
    </row>
    <row r="3466" spans="4:42" x14ac:dyDescent="0.25">
      <c r="D3466" s="1"/>
      <c r="E3466" s="1"/>
      <c r="F3466" s="1"/>
      <c r="P3466" s="2"/>
      <c r="Q3466" s="2"/>
      <c r="R3466" s="2"/>
      <c r="S3466" s="2"/>
      <c r="AP3466" s="1"/>
    </row>
    <row r="3467" spans="4:42" x14ac:dyDescent="0.25">
      <c r="D3467" s="1"/>
      <c r="E3467" s="1"/>
      <c r="F3467" s="1"/>
      <c r="P3467" s="2"/>
      <c r="Q3467" s="2"/>
      <c r="R3467" s="2"/>
      <c r="S3467" s="2"/>
      <c r="AP3467" s="1"/>
    </row>
    <row r="3468" spans="4:42" x14ac:dyDescent="0.25">
      <c r="D3468" s="1"/>
      <c r="E3468" s="1"/>
      <c r="F3468" s="1"/>
      <c r="P3468" s="2"/>
      <c r="Q3468" s="2"/>
      <c r="R3468" s="2"/>
      <c r="S3468" s="2"/>
      <c r="AP3468" s="1"/>
    </row>
    <row r="3469" spans="4:42" x14ac:dyDescent="0.25">
      <c r="D3469" s="1"/>
      <c r="E3469" s="1"/>
      <c r="F3469" s="1"/>
      <c r="P3469" s="2"/>
      <c r="Q3469" s="2"/>
      <c r="R3469" s="2"/>
      <c r="S3469" s="2"/>
      <c r="AP3469" s="1"/>
    </row>
    <row r="3470" spans="4:42" x14ac:dyDescent="0.25">
      <c r="D3470" s="1"/>
      <c r="E3470" s="1"/>
      <c r="F3470" s="1"/>
      <c r="P3470" s="2"/>
      <c r="Q3470" s="2"/>
      <c r="R3470" s="2"/>
      <c r="S3470" s="2"/>
      <c r="AP3470" s="1"/>
    </row>
    <row r="3471" spans="4:42" x14ac:dyDescent="0.25">
      <c r="D3471" s="1"/>
      <c r="E3471" s="1"/>
      <c r="F3471" s="1"/>
      <c r="P3471" s="2"/>
      <c r="Q3471" s="2"/>
      <c r="R3471" s="2"/>
      <c r="S3471" s="2"/>
      <c r="AP3471" s="1"/>
    </row>
    <row r="3472" spans="4:42" x14ac:dyDescent="0.25">
      <c r="D3472" s="1"/>
      <c r="E3472" s="1"/>
      <c r="F3472" s="1"/>
      <c r="P3472" s="2"/>
      <c r="Q3472" s="2"/>
      <c r="R3472" s="2"/>
      <c r="S3472" s="2"/>
      <c r="AP3472" s="1"/>
    </row>
    <row r="3473" spans="4:42" x14ac:dyDescent="0.25">
      <c r="D3473" s="1"/>
      <c r="E3473" s="1"/>
      <c r="F3473" s="1"/>
      <c r="P3473" s="2"/>
      <c r="Q3473" s="2"/>
      <c r="R3473" s="2"/>
      <c r="S3473" s="2"/>
      <c r="AP3473" s="1"/>
    </row>
    <row r="3474" spans="4:42" x14ac:dyDescent="0.25">
      <c r="D3474" s="1"/>
      <c r="E3474" s="1"/>
      <c r="F3474" s="1"/>
      <c r="P3474" s="2"/>
      <c r="Q3474" s="2"/>
      <c r="R3474" s="2"/>
      <c r="S3474" s="2"/>
      <c r="AP3474" s="1"/>
    </row>
    <row r="3475" spans="4:42" x14ac:dyDescent="0.25">
      <c r="D3475" s="1"/>
      <c r="E3475" s="1"/>
      <c r="F3475" s="1"/>
      <c r="P3475" s="2"/>
      <c r="Q3475" s="2"/>
      <c r="R3475" s="2"/>
      <c r="S3475" s="2"/>
      <c r="AP3475" s="1"/>
    </row>
    <row r="3476" spans="4:42" x14ac:dyDescent="0.25">
      <c r="D3476" s="1"/>
      <c r="E3476" s="1"/>
      <c r="F3476" s="1"/>
      <c r="P3476" s="2"/>
      <c r="Q3476" s="2"/>
      <c r="R3476" s="2"/>
      <c r="S3476" s="2"/>
      <c r="AP3476" s="1"/>
    </row>
    <row r="3477" spans="4:42" x14ac:dyDescent="0.25">
      <c r="D3477" s="1"/>
      <c r="E3477" s="1"/>
      <c r="F3477" s="1"/>
      <c r="P3477" s="2"/>
      <c r="Q3477" s="2"/>
      <c r="R3477" s="2"/>
      <c r="S3477" s="2"/>
      <c r="AP3477" s="1"/>
    </row>
    <row r="3478" spans="4:42" x14ac:dyDescent="0.25">
      <c r="D3478" s="1"/>
      <c r="E3478" s="1"/>
      <c r="F3478" s="1"/>
      <c r="P3478" s="2"/>
      <c r="Q3478" s="2"/>
      <c r="R3478" s="2"/>
      <c r="S3478" s="2"/>
      <c r="AP3478" s="1"/>
    </row>
    <row r="3479" spans="4:42" x14ac:dyDescent="0.25">
      <c r="D3479" s="1"/>
      <c r="E3479" s="1"/>
      <c r="F3479" s="1"/>
      <c r="P3479" s="2"/>
      <c r="Q3479" s="2"/>
      <c r="R3479" s="2"/>
      <c r="S3479" s="2"/>
      <c r="AP3479" s="1"/>
    </row>
    <row r="3480" spans="4:42" x14ac:dyDescent="0.25">
      <c r="D3480" s="1"/>
      <c r="E3480" s="1"/>
      <c r="F3480" s="1"/>
      <c r="P3480" s="2"/>
      <c r="Q3480" s="2"/>
      <c r="R3480" s="2"/>
      <c r="S3480" s="2"/>
      <c r="AP3480" s="1"/>
    </row>
    <row r="3481" spans="4:42" x14ac:dyDescent="0.25">
      <c r="D3481" s="1"/>
      <c r="E3481" s="1"/>
      <c r="F3481" s="1"/>
      <c r="P3481" s="2"/>
      <c r="Q3481" s="2"/>
      <c r="R3481" s="2"/>
      <c r="S3481" s="2"/>
      <c r="AP3481" s="1"/>
    </row>
    <row r="3482" spans="4:42" x14ac:dyDescent="0.25">
      <c r="D3482" s="1"/>
      <c r="E3482" s="1"/>
      <c r="F3482" s="1"/>
      <c r="P3482" s="2"/>
      <c r="Q3482" s="2"/>
      <c r="R3482" s="2"/>
      <c r="S3482" s="2"/>
      <c r="AP3482" s="1"/>
    </row>
    <row r="3483" spans="4:42" x14ac:dyDescent="0.25">
      <c r="D3483" s="1"/>
      <c r="E3483" s="1"/>
      <c r="F3483" s="1"/>
      <c r="P3483" s="2"/>
      <c r="Q3483" s="2"/>
      <c r="R3483" s="2"/>
      <c r="S3483" s="2"/>
      <c r="AP3483" s="1"/>
    </row>
    <row r="3484" spans="4:42" x14ac:dyDescent="0.25">
      <c r="D3484" s="1"/>
      <c r="E3484" s="1"/>
      <c r="F3484" s="1"/>
      <c r="P3484" s="2"/>
      <c r="Q3484" s="2"/>
      <c r="R3484" s="2"/>
      <c r="S3484" s="2"/>
      <c r="AP3484" s="1"/>
    </row>
    <row r="3485" spans="4:42" x14ac:dyDescent="0.25">
      <c r="D3485" s="1"/>
      <c r="E3485" s="1"/>
      <c r="F3485" s="1"/>
      <c r="P3485" s="2"/>
      <c r="Q3485" s="2"/>
      <c r="R3485" s="2"/>
      <c r="S3485" s="2"/>
      <c r="AP3485" s="1"/>
    </row>
    <row r="3486" spans="4:42" x14ac:dyDescent="0.25">
      <c r="D3486" s="1"/>
      <c r="E3486" s="1"/>
      <c r="F3486" s="1"/>
      <c r="P3486" s="2"/>
      <c r="Q3486" s="2"/>
      <c r="R3486" s="2"/>
      <c r="S3486" s="2"/>
      <c r="AP3486" s="1"/>
    </row>
    <row r="3487" spans="4:42" x14ac:dyDescent="0.25">
      <c r="D3487" s="1"/>
      <c r="E3487" s="1"/>
      <c r="F3487" s="1"/>
      <c r="P3487" s="2"/>
      <c r="Q3487" s="2"/>
      <c r="R3487" s="2"/>
      <c r="S3487" s="2"/>
      <c r="AP3487" s="1"/>
    </row>
    <row r="3488" spans="4:42" x14ac:dyDescent="0.25">
      <c r="D3488" s="1"/>
      <c r="E3488" s="1"/>
      <c r="F3488" s="1"/>
      <c r="P3488" s="2"/>
      <c r="Q3488" s="2"/>
      <c r="R3488" s="2"/>
      <c r="S3488" s="2"/>
      <c r="AP3488" s="1"/>
    </row>
    <row r="3489" spans="4:42" x14ac:dyDescent="0.25">
      <c r="D3489" s="1"/>
      <c r="E3489" s="1"/>
      <c r="F3489" s="1"/>
      <c r="P3489" s="2"/>
      <c r="Q3489" s="2"/>
      <c r="R3489" s="2"/>
      <c r="S3489" s="2"/>
      <c r="AP3489" s="1"/>
    </row>
    <row r="3490" spans="4:42" x14ac:dyDescent="0.25">
      <c r="D3490" s="1"/>
      <c r="E3490" s="1"/>
      <c r="F3490" s="1"/>
      <c r="P3490" s="2"/>
      <c r="Q3490" s="2"/>
      <c r="R3490" s="2"/>
      <c r="S3490" s="2"/>
      <c r="AP3490" s="1"/>
    </row>
    <row r="3491" spans="4:42" x14ac:dyDescent="0.25">
      <c r="D3491" s="1"/>
      <c r="E3491" s="1"/>
      <c r="F3491" s="1"/>
      <c r="P3491" s="2"/>
      <c r="Q3491" s="2"/>
      <c r="R3491" s="2"/>
      <c r="S3491" s="2"/>
      <c r="AP3491" s="1"/>
    </row>
    <row r="3492" spans="4:42" x14ac:dyDescent="0.25">
      <c r="D3492" s="1"/>
      <c r="E3492" s="1"/>
      <c r="F3492" s="1"/>
      <c r="P3492" s="2"/>
      <c r="Q3492" s="2"/>
      <c r="R3492" s="2"/>
      <c r="S3492" s="2"/>
      <c r="AP3492" s="1"/>
    </row>
    <row r="3493" spans="4:42" x14ac:dyDescent="0.25">
      <c r="D3493" s="1"/>
      <c r="E3493" s="1"/>
      <c r="F3493" s="1"/>
      <c r="P3493" s="2"/>
      <c r="Q3493" s="2"/>
      <c r="R3493" s="2"/>
      <c r="S3493" s="2"/>
      <c r="AP3493" s="1"/>
    </row>
    <row r="3494" spans="4:42" x14ac:dyDescent="0.25">
      <c r="D3494" s="1"/>
      <c r="E3494" s="1"/>
      <c r="F3494" s="1"/>
      <c r="P3494" s="2"/>
      <c r="Q3494" s="2"/>
      <c r="R3494" s="2"/>
      <c r="S3494" s="2"/>
      <c r="AP3494" s="1"/>
    </row>
    <row r="3495" spans="4:42" x14ac:dyDescent="0.25">
      <c r="D3495" s="1"/>
      <c r="E3495" s="1"/>
      <c r="F3495" s="1"/>
      <c r="P3495" s="2"/>
      <c r="Q3495" s="2"/>
      <c r="R3495" s="2"/>
      <c r="S3495" s="2"/>
      <c r="AP3495" s="1"/>
    </row>
    <row r="3496" spans="4:42" x14ac:dyDescent="0.25">
      <c r="D3496" s="1"/>
      <c r="E3496" s="1"/>
      <c r="F3496" s="1"/>
      <c r="P3496" s="2"/>
      <c r="Q3496" s="2"/>
      <c r="R3496" s="2"/>
      <c r="S3496" s="2"/>
      <c r="AP3496" s="1"/>
    </row>
    <row r="3497" spans="4:42" x14ac:dyDescent="0.25">
      <c r="D3497" s="1"/>
      <c r="E3497" s="1"/>
      <c r="F3497" s="1"/>
      <c r="P3497" s="2"/>
      <c r="Q3497" s="2"/>
      <c r="R3497" s="2"/>
      <c r="S3497" s="2"/>
      <c r="AP3497" s="1"/>
    </row>
    <row r="3498" spans="4:42" x14ac:dyDescent="0.25">
      <c r="D3498" s="1"/>
      <c r="E3498" s="1"/>
      <c r="F3498" s="1"/>
      <c r="P3498" s="2"/>
      <c r="Q3498" s="2"/>
      <c r="R3498" s="2"/>
      <c r="S3498" s="2"/>
      <c r="AP3498" s="1"/>
    </row>
    <row r="3499" spans="4:42" x14ac:dyDescent="0.25">
      <c r="D3499" s="1"/>
      <c r="E3499" s="1"/>
      <c r="F3499" s="1"/>
      <c r="P3499" s="2"/>
      <c r="Q3499" s="2"/>
      <c r="R3499" s="2"/>
      <c r="S3499" s="2"/>
      <c r="AP3499" s="1"/>
    </row>
    <row r="3500" spans="4:42" x14ac:dyDescent="0.25">
      <c r="D3500" s="1"/>
      <c r="E3500" s="1"/>
      <c r="F3500" s="1"/>
      <c r="P3500" s="2"/>
      <c r="Q3500" s="2"/>
      <c r="R3500" s="2"/>
      <c r="S3500" s="2"/>
      <c r="AP3500" s="1"/>
    </row>
    <row r="3501" spans="4:42" x14ac:dyDescent="0.25">
      <c r="D3501" s="1"/>
      <c r="E3501" s="1"/>
      <c r="F3501" s="1"/>
      <c r="P3501" s="2"/>
      <c r="Q3501" s="2"/>
      <c r="R3501" s="2"/>
      <c r="S3501" s="2"/>
      <c r="AP3501" s="1"/>
    </row>
    <row r="3502" spans="4:42" x14ac:dyDescent="0.25">
      <c r="D3502" s="1"/>
      <c r="E3502" s="1"/>
      <c r="F3502" s="1"/>
      <c r="P3502" s="2"/>
      <c r="Q3502" s="2"/>
      <c r="R3502" s="2"/>
      <c r="S3502" s="2"/>
      <c r="AP3502" s="1"/>
    </row>
    <row r="3503" spans="4:42" x14ac:dyDescent="0.25">
      <c r="D3503" s="1"/>
      <c r="E3503" s="1"/>
      <c r="F3503" s="1"/>
      <c r="P3503" s="2"/>
      <c r="Q3503" s="2"/>
      <c r="R3503" s="2"/>
      <c r="S3503" s="2"/>
      <c r="AP3503" s="1"/>
    </row>
    <row r="3504" spans="4:42" x14ac:dyDescent="0.25">
      <c r="D3504" s="1"/>
      <c r="E3504" s="1"/>
      <c r="F3504" s="1"/>
      <c r="P3504" s="2"/>
      <c r="Q3504" s="2"/>
      <c r="R3504" s="2"/>
      <c r="S3504" s="2"/>
      <c r="AP3504" s="1"/>
    </row>
    <row r="3505" spans="4:42" x14ac:dyDescent="0.25">
      <c r="D3505" s="1"/>
      <c r="E3505" s="1"/>
      <c r="F3505" s="1"/>
      <c r="P3505" s="2"/>
      <c r="Q3505" s="2"/>
      <c r="R3505" s="2"/>
      <c r="S3505" s="2"/>
      <c r="AP3505" s="1"/>
    </row>
    <row r="3506" spans="4:42" x14ac:dyDescent="0.25">
      <c r="D3506" s="1"/>
      <c r="E3506" s="1"/>
      <c r="F3506" s="1"/>
      <c r="P3506" s="2"/>
      <c r="Q3506" s="2"/>
      <c r="R3506" s="2"/>
      <c r="S3506" s="2"/>
      <c r="AP3506" s="1"/>
    </row>
    <row r="3507" spans="4:42" x14ac:dyDescent="0.25">
      <c r="D3507" s="1"/>
      <c r="E3507" s="1"/>
      <c r="F3507" s="1"/>
      <c r="P3507" s="2"/>
      <c r="Q3507" s="2"/>
      <c r="R3507" s="2"/>
      <c r="S3507" s="2"/>
      <c r="AP3507" s="1"/>
    </row>
    <row r="3508" spans="4:42" x14ac:dyDescent="0.25">
      <c r="D3508" s="1"/>
      <c r="E3508" s="1"/>
      <c r="F3508" s="1"/>
      <c r="P3508" s="2"/>
      <c r="Q3508" s="2"/>
      <c r="R3508" s="2"/>
      <c r="S3508" s="2"/>
      <c r="AP3508" s="1"/>
    </row>
    <row r="3509" spans="4:42" x14ac:dyDescent="0.25">
      <c r="D3509" s="1"/>
      <c r="E3509" s="1"/>
      <c r="F3509" s="1"/>
      <c r="P3509" s="2"/>
      <c r="Q3509" s="2"/>
      <c r="R3509" s="2"/>
      <c r="S3509" s="2"/>
      <c r="AP3509" s="1"/>
    </row>
    <row r="3510" spans="4:42" x14ac:dyDescent="0.25">
      <c r="D3510" s="1"/>
      <c r="E3510" s="1"/>
      <c r="F3510" s="1"/>
      <c r="P3510" s="2"/>
      <c r="Q3510" s="2"/>
      <c r="R3510" s="2"/>
      <c r="S3510" s="2"/>
      <c r="AP3510" s="1"/>
    </row>
    <row r="3511" spans="4:42" x14ac:dyDescent="0.25">
      <c r="D3511" s="1"/>
      <c r="E3511" s="1"/>
      <c r="F3511" s="1"/>
      <c r="P3511" s="2"/>
      <c r="Q3511" s="2"/>
      <c r="R3511" s="2"/>
      <c r="S3511" s="2"/>
      <c r="AP3511" s="1"/>
    </row>
    <row r="3512" spans="4:42" x14ac:dyDescent="0.25">
      <c r="D3512" s="1"/>
      <c r="E3512" s="1"/>
      <c r="F3512" s="1"/>
      <c r="P3512" s="2"/>
      <c r="Q3512" s="2"/>
      <c r="R3512" s="2"/>
      <c r="S3512" s="2"/>
      <c r="AP3512" s="1"/>
    </row>
    <row r="3513" spans="4:42" x14ac:dyDescent="0.25">
      <c r="D3513" s="1"/>
      <c r="E3513" s="1"/>
      <c r="F3513" s="1"/>
      <c r="P3513" s="2"/>
      <c r="Q3513" s="2"/>
      <c r="R3513" s="2"/>
      <c r="S3513" s="2"/>
      <c r="AP3513" s="1"/>
    </row>
    <row r="3514" spans="4:42" x14ac:dyDescent="0.25">
      <c r="D3514" s="1"/>
      <c r="E3514" s="1"/>
      <c r="F3514" s="1"/>
      <c r="P3514" s="2"/>
      <c r="Q3514" s="2"/>
      <c r="R3514" s="2"/>
      <c r="S3514" s="2"/>
      <c r="AP3514" s="1"/>
    </row>
    <row r="3515" spans="4:42" x14ac:dyDescent="0.25">
      <c r="D3515" s="1"/>
      <c r="E3515" s="1"/>
      <c r="F3515" s="1"/>
      <c r="P3515" s="2"/>
      <c r="Q3515" s="2"/>
      <c r="R3515" s="2"/>
      <c r="S3515" s="2"/>
      <c r="AP3515" s="1"/>
    </row>
    <row r="3516" spans="4:42" x14ac:dyDescent="0.25">
      <c r="D3516" s="1"/>
      <c r="E3516" s="1"/>
      <c r="F3516" s="1"/>
      <c r="P3516" s="2"/>
      <c r="Q3516" s="2"/>
      <c r="R3516" s="2"/>
      <c r="S3516" s="2"/>
      <c r="AP3516" s="1"/>
    </row>
    <row r="3517" spans="4:42" x14ac:dyDescent="0.25">
      <c r="D3517" s="1"/>
      <c r="E3517" s="1"/>
      <c r="F3517" s="1"/>
      <c r="P3517" s="2"/>
      <c r="Q3517" s="2"/>
      <c r="R3517" s="2"/>
      <c r="S3517" s="2"/>
      <c r="AP3517" s="1"/>
    </row>
    <row r="3518" spans="4:42" x14ac:dyDescent="0.25">
      <c r="D3518" s="1"/>
      <c r="E3518" s="1"/>
      <c r="F3518" s="1"/>
      <c r="P3518" s="2"/>
      <c r="Q3518" s="2"/>
      <c r="R3518" s="2"/>
      <c r="S3518" s="2"/>
      <c r="AP3518" s="1"/>
    </row>
    <row r="3519" spans="4:42" x14ac:dyDescent="0.25">
      <c r="D3519" s="1"/>
      <c r="E3519" s="1"/>
      <c r="F3519" s="1"/>
      <c r="P3519" s="2"/>
      <c r="Q3519" s="2"/>
      <c r="R3519" s="2"/>
      <c r="S3519" s="2"/>
      <c r="AP3519" s="1"/>
    </row>
    <row r="3520" spans="4:42" x14ac:dyDescent="0.25">
      <c r="D3520" s="1"/>
      <c r="E3520" s="1"/>
      <c r="F3520" s="1"/>
      <c r="P3520" s="2"/>
      <c r="Q3520" s="2"/>
      <c r="R3520" s="2"/>
      <c r="S3520" s="2"/>
      <c r="AP3520" s="1"/>
    </row>
    <row r="3521" spans="4:42" x14ac:dyDescent="0.25">
      <c r="D3521" s="1"/>
      <c r="E3521" s="1"/>
      <c r="F3521" s="1"/>
      <c r="P3521" s="2"/>
      <c r="Q3521" s="2"/>
      <c r="R3521" s="2"/>
      <c r="S3521" s="2"/>
      <c r="AP3521" s="1"/>
    </row>
    <row r="3522" spans="4:42" x14ac:dyDescent="0.25">
      <c r="D3522" s="1"/>
      <c r="E3522" s="1"/>
      <c r="F3522" s="1"/>
      <c r="P3522" s="2"/>
      <c r="Q3522" s="2"/>
      <c r="R3522" s="2"/>
      <c r="S3522" s="2"/>
      <c r="AP3522" s="1"/>
    </row>
    <row r="3523" spans="4:42" x14ac:dyDescent="0.25">
      <c r="D3523" s="1"/>
      <c r="E3523" s="1"/>
      <c r="F3523" s="1"/>
      <c r="P3523" s="2"/>
      <c r="Q3523" s="2"/>
      <c r="R3523" s="2"/>
      <c r="S3523" s="2"/>
      <c r="AP3523" s="1"/>
    </row>
    <row r="3524" spans="4:42" x14ac:dyDescent="0.25">
      <c r="D3524" s="1"/>
      <c r="E3524" s="1"/>
      <c r="F3524" s="1"/>
      <c r="P3524" s="2"/>
      <c r="Q3524" s="2"/>
      <c r="R3524" s="2"/>
      <c r="S3524" s="2"/>
      <c r="AP3524" s="1"/>
    </row>
    <row r="3525" spans="4:42" x14ac:dyDescent="0.25">
      <c r="D3525" s="1"/>
      <c r="E3525" s="1"/>
      <c r="F3525" s="1"/>
      <c r="P3525" s="2"/>
      <c r="Q3525" s="2"/>
      <c r="R3525" s="2"/>
      <c r="S3525" s="2"/>
      <c r="AP3525" s="1"/>
    </row>
    <row r="3526" spans="4:42" x14ac:dyDescent="0.25">
      <c r="D3526" s="1"/>
      <c r="E3526" s="1"/>
      <c r="F3526" s="1"/>
      <c r="P3526" s="2"/>
      <c r="Q3526" s="2"/>
      <c r="R3526" s="2"/>
      <c r="S3526" s="2"/>
      <c r="AP3526" s="1"/>
    </row>
    <row r="3527" spans="4:42" x14ac:dyDescent="0.25">
      <c r="D3527" s="1"/>
      <c r="E3527" s="1"/>
      <c r="F3527" s="1"/>
      <c r="P3527" s="2"/>
      <c r="Q3527" s="2"/>
      <c r="R3527" s="2"/>
      <c r="S3527" s="2"/>
      <c r="AP3527" s="1"/>
    </row>
    <row r="3528" spans="4:42" x14ac:dyDescent="0.25">
      <c r="D3528" s="1"/>
      <c r="E3528" s="1"/>
      <c r="F3528" s="1"/>
      <c r="P3528" s="2"/>
      <c r="Q3528" s="2"/>
      <c r="R3528" s="2"/>
      <c r="S3528" s="2"/>
      <c r="AP3528" s="1"/>
    </row>
    <row r="3529" spans="4:42" x14ac:dyDescent="0.25">
      <c r="D3529" s="1"/>
      <c r="E3529" s="1"/>
      <c r="F3529" s="1"/>
      <c r="P3529" s="2"/>
      <c r="Q3529" s="2"/>
      <c r="R3529" s="2"/>
      <c r="S3529" s="2"/>
      <c r="AP3529" s="1"/>
    </row>
    <row r="3530" spans="4:42" x14ac:dyDescent="0.25">
      <c r="D3530" s="1"/>
      <c r="E3530" s="1"/>
      <c r="F3530" s="1"/>
      <c r="P3530" s="2"/>
      <c r="Q3530" s="2"/>
      <c r="R3530" s="2"/>
      <c r="S3530" s="2"/>
      <c r="AP3530" s="1"/>
    </row>
    <row r="3531" spans="4:42" x14ac:dyDescent="0.25">
      <c r="D3531" s="1"/>
      <c r="E3531" s="1"/>
      <c r="F3531" s="1"/>
      <c r="P3531" s="2"/>
      <c r="Q3531" s="2"/>
      <c r="R3531" s="2"/>
      <c r="S3531" s="2"/>
      <c r="AP3531" s="1"/>
    </row>
    <row r="3532" spans="4:42" x14ac:dyDescent="0.25">
      <c r="D3532" s="1"/>
      <c r="E3532" s="1"/>
      <c r="F3532" s="1"/>
      <c r="P3532" s="2"/>
      <c r="Q3532" s="2"/>
      <c r="R3532" s="2"/>
      <c r="S3532" s="2"/>
      <c r="AP3532" s="1"/>
    </row>
    <row r="3533" spans="4:42" x14ac:dyDescent="0.25">
      <c r="D3533" s="1"/>
      <c r="E3533" s="1"/>
      <c r="F3533" s="1"/>
      <c r="P3533" s="2"/>
      <c r="Q3533" s="2"/>
      <c r="R3533" s="2"/>
      <c r="S3533" s="2"/>
      <c r="AP3533" s="1"/>
    </row>
    <row r="3534" spans="4:42" x14ac:dyDescent="0.25">
      <c r="D3534" s="1"/>
      <c r="E3534" s="1"/>
      <c r="F3534" s="1"/>
      <c r="P3534" s="2"/>
      <c r="Q3534" s="2"/>
      <c r="R3534" s="2"/>
      <c r="S3534" s="2"/>
      <c r="AP3534" s="1"/>
    </row>
    <row r="3535" spans="4:42" x14ac:dyDescent="0.25">
      <c r="D3535" s="1"/>
      <c r="E3535" s="1"/>
      <c r="F3535" s="1"/>
      <c r="P3535" s="2"/>
      <c r="Q3535" s="2"/>
      <c r="R3535" s="2"/>
      <c r="S3535" s="2"/>
      <c r="AP3535" s="1"/>
    </row>
    <row r="3536" spans="4:42" x14ac:dyDescent="0.25">
      <c r="D3536" s="1"/>
      <c r="E3536" s="1"/>
      <c r="F3536" s="1"/>
      <c r="P3536" s="2"/>
      <c r="Q3536" s="2"/>
      <c r="R3536" s="2"/>
      <c r="S3536" s="2"/>
      <c r="AP3536" s="1"/>
    </row>
    <row r="3537" spans="4:42" x14ac:dyDescent="0.25">
      <c r="D3537" s="1"/>
      <c r="E3537" s="1"/>
      <c r="F3537" s="1"/>
      <c r="P3537" s="2"/>
      <c r="Q3537" s="2"/>
      <c r="R3537" s="2"/>
      <c r="S3537" s="2"/>
      <c r="AP3537" s="1"/>
    </row>
    <row r="3538" spans="4:42" x14ac:dyDescent="0.25">
      <c r="D3538" s="1"/>
      <c r="E3538" s="1"/>
      <c r="F3538" s="1"/>
      <c r="P3538" s="2"/>
      <c r="Q3538" s="2"/>
      <c r="R3538" s="2"/>
      <c r="S3538" s="2"/>
      <c r="AP3538" s="1"/>
    </row>
    <row r="3539" spans="4:42" x14ac:dyDescent="0.25">
      <c r="D3539" s="1"/>
      <c r="E3539" s="1"/>
      <c r="F3539" s="1"/>
      <c r="P3539" s="2"/>
      <c r="Q3539" s="2"/>
      <c r="R3539" s="2"/>
      <c r="S3539" s="2"/>
      <c r="AP3539" s="1"/>
    </row>
    <row r="3540" spans="4:42" x14ac:dyDescent="0.25">
      <c r="D3540" s="1"/>
      <c r="E3540" s="1"/>
      <c r="F3540" s="1"/>
      <c r="P3540" s="2"/>
      <c r="Q3540" s="2"/>
      <c r="R3540" s="2"/>
      <c r="S3540" s="2"/>
      <c r="AP3540" s="1"/>
    </row>
    <row r="3541" spans="4:42" x14ac:dyDescent="0.25">
      <c r="D3541" s="1"/>
      <c r="E3541" s="1"/>
      <c r="F3541" s="1"/>
      <c r="P3541" s="2"/>
      <c r="Q3541" s="2"/>
      <c r="R3541" s="2"/>
      <c r="S3541" s="2"/>
      <c r="AP3541" s="1"/>
    </row>
    <row r="3542" spans="4:42" x14ac:dyDescent="0.25">
      <c r="D3542" s="1"/>
      <c r="E3542" s="1"/>
      <c r="F3542" s="1"/>
      <c r="P3542" s="2"/>
      <c r="Q3542" s="2"/>
      <c r="R3542" s="2"/>
      <c r="S3542" s="2"/>
      <c r="AP3542" s="1"/>
    </row>
    <row r="3543" spans="4:42" x14ac:dyDescent="0.25">
      <c r="D3543" s="1"/>
      <c r="E3543" s="1"/>
      <c r="F3543" s="1"/>
      <c r="P3543" s="2"/>
      <c r="Q3543" s="2"/>
      <c r="R3543" s="2"/>
      <c r="S3543" s="2"/>
      <c r="AP3543" s="1"/>
    </row>
    <row r="3544" spans="4:42" x14ac:dyDescent="0.25">
      <c r="D3544" s="1"/>
      <c r="E3544" s="1"/>
      <c r="F3544" s="1"/>
      <c r="P3544" s="2"/>
      <c r="Q3544" s="2"/>
      <c r="R3544" s="2"/>
      <c r="S3544" s="2"/>
      <c r="AP3544" s="1"/>
    </row>
    <row r="3545" spans="4:42" x14ac:dyDescent="0.25">
      <c r="D3545" s="1"/>
      <c r="E3545" s="1"/>
      <c r="F3545" s="1"/>
      <c r="P3545" s="2"/>
      <c r="Q3545" s="2"/>
      <c r="R3545" s="2"/>
      <c r="S3545" s="2"/>
      <c r="AP3545" s="1"/>
    </row>
    <row r="3546" spans="4:42" x14ac:dyDescent="0.25">
      <c r="D3546" s="1"/>
      <c r="E3546" s="1"/>
      <c r="F3546" s="1"/>
      <c r="P3546" s="2"/>
      <c r="Q3546" s="2"/>
      <c r="R3546" s="2"/>
      <c r="S3546" s="2"/>
      <c r="AP3546" s="1"/>
    </row>
    <row r="3547" spans="4:42" x14ac:dyDescent="0.25">
      <c r="D3547" s="1"/>
      <c r="E3547" s="1"/>
      <c r="F3547" s="1"/>
      <c r="P3547" s="2"/>
      <c r="Q3547" s="2"/>
      <c r="R3547" s="2"/>
      <c r="S3547" s="2"/>
      <c r="AP3547" s="1"/>
    </row>
    <row r="3548" spans="4:42" x14ac:dyDescent="0.25">
      <c r="D3548" s="1"/>
      <c r="E3548" s="1"/>
      <c r="F3548" s="1"/>
      <c r="P3548" s="2"/>
      <c r="Q3548" s="2"/>
      <c r="R3548" s="2"/>
      <c r="S3548" s="2"/>
      <c r="AP3548" s="1"/>
    </row>
    <row r="3549" spans="4:42" x14ac:dyDescent="0.25">
      <c r="D3549" s="1"/>
      <c r="E3549" s="1"/>
      <c r="F3549" s="1"/>
      <c r="P3549" s="2"/>
      <c r="Q3549" s="2"/>
      <c r="R3549" s="2"/>
      <c r="S3549" s="2"/>
      <c r="AP3549" s="1"/>
    </row>
    <row r="3550" spans="4:42" x14ac:dyDescent="0.25">
      <c r="D3550" s="1"/>
      <c r="E3550" s="1"/>
      <c r="F3550" s="1"/>
      <c r="P3550" s="2"/>
      <c r="Q3550" s="2"/>
      <c r="R3550" s="2"/>
      <c r="S3550" s="2"/>
      <c r="AP3550" s="1"/>
    </row>
    <row r="3551" spans="4:42" x14ac:dyDescent="0.25">
      <c r="D3551" s="1"/>
      <c r="E3551" s="1"/>
      <c r="F3551" s="1"/>
      <c r="P3551" s="2"/>
      <c r="Q3551" s="2"/>
      <c r="R3551" s="2"/>
      <c r="S3551" s="2"/>
      <c r="AP3551" s="1"/>
    </row>
    <row r="3552" spans="4:42" x14ac:dyDescent="0.25">
      <c r="D3552" s="1"/>
      <c r="E3552" s="1"/>
      <c r="F3552" s="1"/>
      <c r="P3552" s="2"/>
      <c r="Q3552" s="2"/>
      <c r="R3552" s="2"/>
      <c r="S3552" s="2"/>
      <c r="AP3552" s="1"/>
    </row>
    <row r="3553" spans="4:42" x14ac:dyDescent="0.25">
      <c r="D3553" s="1"/>
      <c r="E3553" s="1"/>
      <c r="F3553" s="1"/>
      <c r="P3553" s="2"/>
      <c r="Q3553" s="2"/>
      <c r="R3553" s="2"/>
      <c r="S3553" s="2"/>
      <c r="AP3553" s="1"/>
    </row>
    <row r="3554" spans="4:42" x14ac:dyDescent="0.25">
      <c r="D3554" s="1"/>
      <c r="E3554" s="1"/>
      <c r="F3554" s="1"/>
      <c r="P3554" s="2"/>
      <c r="Q3554" s="2"/>
      <c r="R3554" s="2"/>
      <c r="S3554" s="2"/>
      <c r="AP3554" s="1"/>
    </row>
    <row r="3555" spans="4:42" x14ac:dyDescent="0.25">
      <c r="D3555" s="1"/>
      <c r="E3555" s="1"/>
      <c r="F3555" s="1"/>
      <c r="P3555" s="2"/>
      <c r="Q3555" s="2"/>
      <c r="R3555" s="2"/>
      <c r="S3555" s="2"/>
      <c r="AP3555" s="1"/>
    </row>
    <row r="3556" spans="4:42" x14ac:dyDescent="0.25">
      <c r="D3556" s="1"/>
      <c r="E3556" s="1"/>
      <c r="F3556" s="1"/>
      <c r="P3556" s="2"/>
      <c r="Q3556" s="2"/>
      <c r="R3556" s="2"/>
      <c r="S3556" s="2"/>
      <c r="AP3556" s="1"/>
    </row>
    <row r="3557" spans="4:42" x14ac:dyDescent="0.25">
      <c r="D3557" s="1"/>
      <c r="E3557" s="1"/>
      <c r="F3557" s="1"/>
      <c r="P3557" s="2"/>
      <c r="Q3557" s="2"/>
      <c r="R3557" s="2"/>
      <c r="S3557" s="2"/>
      <c r="AP3557" s="1"/>
    </row>
    <row r="3558" spans="4:42" x14ac:dyDescent="0.25">
      <c r="D3558" s="1"/>
      <c r="E3558" s="1"/>
      <c r="F3558" s="1"/>
      <c r="P3558" s="2"/>
      <c r="Q3558" s="2"/>
      <c r="R3558" s="2"/>
      <c r="S3558" s="2"/>
      <c r="AP3558" s="1"/>
    </row>
    <row r="3559" spans="4:42" x14ac:dyDescent="0.25">
      <c r="D3559" s="1"/>
      <c r="E3559" s="1"/>
      <c r="F3559" s="1"/>
      <c r="P3559" s="2"/>
      <c r="Q3559" s="2"/>
      <c r="R3559" s="2"/>
      <c r="S3559" s="2"/>
      <c r="AP3559" s="1"/>
    </row>
    <row r="3560" spans="4:42" x14ac:dyDescent="0.25">
      <c r="D3560" s="1"/>
      <c r="E3560" s="1"/>
      <c r="F3560" s="1"/>
      <c r="P3560" s="2"/>
      <c r="Q3560" s="2"/>
      <c r="R3560" s="2"/>
      <c r="S3560" s="2"/>
      <c r="AP3560" s="1"/>
    </row>
    <row r="3561" spans="4:42" x14ac:dyDescent="0.25">
      <c r="D3561" s="1"/>
      <c r="E3561" s="1"/>
      <c r="F3561" s="1"/>
      <c r="P3561" s="2"/>
      <c r="Q3561" s="2"/>
      <c r="R3561" s="2"/>
      <c r="S3561" s="2"/>
      <c r="AP3561" s="1"/>
    </row>
    <row r="3562" spans="4:42" x14ac:dyDescent="0.25">
      <c r="D3562" s="1"/>
      <c r="E3562" s="1"/>
      <c r="F3562" s="1"/>
      <c r="P3562" s="2"/>
      <c r="Q3562" s="2"/>
      <c r="R3562" s="2"/>
      <c r="S3562" s="2"/>
      <c r="AP3562" s="1"/>
    </row>
    <row r="3563" spans="4:42" x14ac:dyDescent="0.25">
      <c r="D3563" s="1"/>
      <c r="E3563" s="1"/>
      <c r="F3563" s="1"/>
      <c r="P3563" s="2"/>
      <c r="Q3563" s="2"/>
      <c r="R3563" s="2"/>
      <c r="S3563" s="2"/>
      <c r="AP3563" s="1"/>
    </row>
    <row r="3564" spans="4:42" x14ac:dyDescent="0.25">
      <c r="D3564" s="1"/>
      <c r="E3564" s="1"/>
      <c r="F3564" s="1"/>
      <c r="P3564" s="2"/>
      <c r="Q3564" s="2"/>
      <c r="R3564" s="2"/>
      <c r="S3564" s="2"/>
      <c r="AP3564" s="1"/>
    </row>
    <row r="3565" spans="4:42" x14ac:dyDescent="0.25">
      <c r="D3565" s="1"/>
      <c r="E3565" s="1"/>
      <c r="F3565" s="1"/>
      <c r="P3565" s="2"/>
      <c r="Q3565" s="2"/>
      <c r="R3565" s="2"/>
      <c r="S3565" s="2"/>
      <c r="AP3565" s="1"/>
    </row>
    <row r="3566" spans="4:42" x14ac:dyDescent="0.25">
      <c r="D3566" s="1"/>
      <c r="E3566" s="1"/>
      <c r="F3566" s="1"/>
      <c r="P3566" s="2"/>
      <c r="Q3566" s="2"/>
      <c r="R3566" s="2"/>
      <c r="S3566" s="2"/>
      <c r="AP3566" s="1"/>
    </row>
    <row r="3567" spans="4:42" x14ac:dyDescent="0.25">
      <c r="D3567" s="1"/>
      <c r="E3567" s="1"/>
      <c r="F3567" s="1"/>
      <c r="P3567" s="2"/>
      <c r="Q3567" s="2"/>
      <c r="R3567" s="2"/>
      <c r="S3567" s="2"/>
      <c r="AP3567" s="1"/>
    </row>
    <row r="3568" spans="4:42" x14ac:dyDescent="0.25">
      <c r="D3568" s="1"/>
      <c r="E3568" s="1"/>
      <c r="F3568" s="1"/>
      <c r="P3568" s="2"/>
      <c r="Q3568" s="2"/>
      <c r="R3568" s="2"/>
      <c r="S3568" s="2"/>
      <c r="AP3568" s="1"/>
    </row>
    <row r="3569" spans="4:42" x14ac:dyDescent="0.25">
      <c r="D3569" s="1"/>
      <c r="E3569" s="1"/>
      <c r="F3569" s="1"/>
      <c r="P3569" s="2"/>
      <c r="Q3569" s="2"/>
      <c r="R3569" s="2"/>
      <c r="S3569" s="2"/>
      <c r="AP3569" s="1"/>
    </row>
    <row r="3570" spans="4:42" x14ac:dyDescent="0.25">
      <c r="D3570" s="1"/>
      <c r="E3570" s="1"/>
      <c r="F3570" s="1"/>
      <c r="P3570" s="2"/>
      <c r="Q3570" s="2"/>
      <c r="R3570" s="2"/>
      <c r="S3570" s="2"/>
      <c r="AP3570" s="1"/>
    </row>
    <row r="3571" spans="4:42" x14ac:dyDescent="0.25">
      <c r="D3571" s="1"/>
      <c r="E3571" s="1"/>
      <c r="F3571" s="1"/>
      <c r="P3571" s="2"/>
      <c r="Q3571" s="2"/>
      <c r="R3571" s="2"/>
      <c r="S3571" s="2"/>
      <c r="AP3571" s="1"/>
    </row>
    <row r="3572" spans="4:42" x14ac:dyDescent="0.25">
      <c r="D3572" s="1"/>
      <c r="E3572" s="1"/>
      <c r="F3572" s="1"/>
      <c r="P3572" s="2"/>
      <c r="Q3572" s="2"/>
      <c r="R3572" s="2"/>
      <c r="S3572" s="2"/>
      <c r="AP3572" s="1"/>
    </row>
    <row r="3573" spans="4:42" x14ac:dyDescent="0.25">
      <c r="D3573" s="1"/>
      <c r="E3573" s="1"/>
      <c r="F3573" s="1"/>
      <c r="P3573" s="2"/>
      <c r="Q3573" s="2"/>
      <c r="R3573" s="2"/>
      <c r="S3573" s="2"/>
      <c r="AP3573" s="1"/>
    </row>
    <row r="3574" spans="4:42" x14ac:dyDescent="0.25">
      <c r="D3574" s="1"/>
      <c r="E3574" s="1"/>
      <c r="F3574" s="1"/>
      <c r="P3574" s="2"/>
      <c r="Q3574" s="2"/>
      <c r="R3574" s="2"/>
      <c r="S3574" s="2"/>
      <c r="AP3574" s="1"/>
    </row>
    <row r="3575" spans="4:42" x14ac:dyDescent="0.25">
      <c r="D3575" s="1"/>
      <c r="E3575" s="1"/>
      <c r="F3575" s="1"/>
      <c r="P3575" s="2"/>
      <c r="Q3575" s="2"/>
      <c r="R3575" s="2"/>
      <c r="S3575" s="2"/>
      <c r="AP3575" s="1"/>
    </row>
    <row r="3576" spans="4:42" x14ac:dyDescent="0.25">
      <c r="D3576" s="1"/>
      <c r="E3576" s="1"/>
      <c r="F3576" s="1"/>
      <c r="P3576" s="2"/>
      <c r="Q3576" s="2"/>
      <c r="R3576" s="2"/>
      <c r="S3576" s="2"/>
      <c r="AP3576" s="1"/>
    </row>
    <row r="3577" spans="4:42" x14ac:dyDescent="0.25">
      <c r="D3577" s="1"/>
      <c r="E3577" s="1"/>
      <c r="F3577" s="1"/>
      <c r="P3577" s="2"/>
      <c r="Q3577" s="2"/>
      <c r="R3577" s="2"/>
      <c r="S3577" s="2"/>
      <c r="AP3577" s="1"/>
    </row>
    <row r="3578" spans="4:42" x14ac:dyDescent="0.25">
      <c r="D3578" s="1"/>
      <c r="E3578" s="1"/>
      <c r="F3578" s="1"/>
      <c r="P3578" s="2"/>
      <c r="Q3578" s="2"/>
      <c r="R3578" s="2"/>
      <c r="S3578" s="2"/>
      <c r="AP3578" s="1"/>
    </row>
    <row r="3579" spans="4:42" x14ac:dyDescent="0.25">
      <c r="D3579" s="1"/>
      <c r="E3579" s="1"/>
      <c r="F3579" s="1"/>
      <c r="P3579" s="2"/>
      <c r="Q3579" s="2"/>
      <c r="R3579" s="2"/>
      <c r="S3579" s="2"/>
      <c r="AP3579" s="1"/>
    </row>
    <row r="3580" spans="4:42" x14ac:dyDescent="0.25">
      <c r="D3580" s="1"/>
      <c r="E3580" s="1"/>
      <c r="F3580" s="1"/>
      <c r="P3580" s="2"/>
      <c r="Q3580" s="2"/>
      <c r="R3580" s="2"/>
      <c r="S3580" s="2"/>
      <c r="AP3580" s="1"/>
    </row>
    <row r="3581" spans="4:42" x14ac:dyDescent="0.25">
      <c r="D3581" s="1"/>
      <c r="E3581" s="1"/>
      <c r="F3581" s="1"/>
      <c r="P3581" s="2"/>
      <c r="Q3581" s="2"/>
      <c r="R3581" s="2"/>
      <c r="S3581" s="2"/>
      <c r="AP3581" s="1"/>
    </row>
    <row r="3582" spans="4:42" x14ac:dyDescent="0.25">
      <c r="D3582" s="1"/>
      <c r="E3582" s="1"/>
      <c r="F3582" s="1"/>
      <c r="P3582" s="2"/>
      <c r="Q3582" s="2"/>
      <c r="R3582" s="2"/>
      <c r="S3582" s="2"/>
      <c r="AP3582" s="1"/>
    </row>
    <row r="3583" spans="4:42" x14ac:dyDescent="0.25">
      <c r="D3583" s="1"/>
      <c r="E3583" s="1"/>
      <c r="F3583" s="1"/>
      <c r="P3583" s="2"/>
      <c r="Q3583" s="2"/>
      <c r="R3583" s="2"/>
      <c r="S3583" s="2"/>
      <c r="AP3583" s="1"/>
    </row>
    <row r="3584" spans="4:42" x14ac:dyDescent="0.25">
      <c r="D3584" s="1"/>
      <c r="E3584" s="1"/>
      <c r="F3584" s="1"/>
      <c r="P3584" s="2"/>
      <c r="Q3584" s="2"/>
      <c r="R3584" s="2"/>
      <c r="S3584" s="2"/>
      <c r="AP3584" s="1"/>
    </row>
    <row r="3585" spans="4:42" x14ac:dyDescent="0.25">
      <c r="D3585" s="1"/>
      <c r="E3585" s="1"/>
      <c r="F3585" s="1"/>
      <c r="P3585" s="2"/>
      <c r="Q3585" s="2"/>
      <c r="R3585" s="2"/>
      <c r="S3585" s="2"/>
      <c r="AP3585" s="1"/>
    </row>
    <row r="3586" spans="4:42" x14ac:dyDescent="0.25">
      <c r="D3586" s="1"/>
      <c r="E3586" s="1"/>
      <c r="F3586" s="1"/>
      <c r="P3586" s="2"/>
      <c r="Q3586" s="2"/>
      <c r="R3586" s="2"/>
      <c r="S3586" s="2"/>
      <c r="AP3586" s="1"/>
    </row>
    <row r="3587" spans="4:42" x14ac:dyDescent="0.25">
      <c r="D3587" s="1"/>
      <c r="E3587" s="1"/>
      <c r="F3587" s="1"/>
      <c r="P3587" s="2"/>
      <c r="Q3587" s="2"/>
      <c r="R3587" s="2"/>
      <c r="S3587" s="2"/>
      <c r="AP3587" s="1"/>
    </row>
    <row r="3588" spans="4:42" x14ac:dyDescent="0.25">
      <c r="D3588" s="1"/>
      <c r="E3588" s="1"/>
      <c r="F3588" s="1"/>
      <c r="P3588" s="2"/>
      <c r="Q3588" s="2"/>
      <c r="R3588" s="2"/>
      <c r="S3588" s="2"/>
      <c r="AP3588" s="1"/>
    </row>
    <row r="3589" spans="4:42" x14ac:dyDescent="0.25">
      <c r="D3589" s="1"/>
      <c r="E3589" s="1"/>
      <c r="F3589" s="1"/>
      <c r="P3589" s="2"/>
      <c r="Q3589" s="2"/>
      <c r="R3589" s="2"/>
      <c r="S3589" s="2"/>
      <c r="AP3589" s="1"/>
    </row>
    <row r="3590" spans="4:42" x14ac:dyDescent="0.25">
      <c r="D3590" s="1"/>
      <c r="E3590" s="1"/>
      <c r="F3590" s="1"/>
      <c r="P3590" s="2"/>
      <c r="Q3590" s="2"/>
      <c r="R3590" s="2"/>
      <c r="S3590" s="2"/>
      <c r="AP3590" s="1"/>
    </row>
    <row r="3591" spans="4:42" x14ac:dyDescent="0.25">
      <c r="D3591" s="1"/>
      <c r="E3591" s="1"/>
      <c r="F3591" s="1"/>
      <c r="P3591" s="2"/>
      <c r="Q3591" s="2"/>
      <c r="R3591" s="2"/>
      <c r="S3591" s="2"/>
      <c r="AP3591" s="1"/>
    </row>
    <row r="3592" spans="4:42" x14ac:dyDescent="0.25">
      <c r="D3592" s="1"/>
      <c r="E3592" s="1"/>
      <c r="F3592" s="1"/>
      <c r="P3592" s="2"/>
      <c r="Q3592" s="2"/>
      <c r="R3592" s="2"/>
      <c r="S3592" s="2"/>
      <c r="AP3592" s="1"/>
    </row>
    <row r="3593" spans="4:42" x14ac:dyDescent="0.25">
      <c r="D3593" s="1"/>
      <c r="E3593" s="1"/>
      <c r="F3593" s="1"/>
      <c r="P3593" s="2"/>
      <c r="Q3593" s="2"/>
      <c r="R3593" s="2"/>
      <c r="S3593" s="2"/>
      <c r="AP3593" s="1"/>
    </row>
    <row r="3594" spans="4:42" x14ac:dyDescent="0.25">
      <c r="D3594" s="1"/>
      <c r="E3594" s="1"/>
      <c r="F3594" s="1"/>
      <c r="P3594" s="2"/>
      <c r="Q3594" s="2"/>
      <c r="R3594" s="2"/>
      <c r="S3594" s="2"/>
      <c r="AP3594" s="1"/>
    </row>
    <row r="3595" spans="4:42" x14ac:dyDescent="0.25">
      <c r="D3595" s="1"/>
      <c r="E3595" s="1"/>
      <c r="F3595" s="1"/>
      <c r="P3595" s="2"/>
      <c r="Q3595" s="2"/>
      <c r="R3595" s="2"/>
      <c r="S3595" s="2"/>
      <c r="AP3595" s="1"/>
    </row>
    <row r="3596" spans="4:42" x14ac:dyDescent="0.25">
      <c r="D3596" s="1"/>
      <c r="E3596" s="1"/>
      <c r="F3596" s="1"/>
      <c r="P3596" s="2"/>
      <c r="Q3596" s="2"/>
      <c r="R3596" s="2"/>
      <c r="S3596" s="2"/>
      <c r="AP3596" s="1"/>
    </row>
    <row r="3597" spans="4:42" x14ac:dyDescent="0.25">
      <c r="D3597" s="1"/>
      <c r="E3597" s="1"/>
      <c r="F3597" s="1"/>
      <c r="P3597" s="2"/>
      <c r="Q3597" s="2"/>
      <c r="R3597" s="2"/>
      <c r="S3597" s="2"/>
      <c r="AP3597" s="1"/>
    </row>
    <row r="3598" spans="4:42" x14ac:dyDescent="0.25">
      <c r="D3598" s="1"/>
      <c r="E3598" s="1"/>
      <c r="F3598" s="1"/>
      <c r="P3598" s="2"/>
      <c r="Q3598" s="2"/>
      <c r="R3598" s="2"/>
      <c r="S3598" s="2"/>
      <c r="AP3598" s="1"/>
    </row>
    <row r="3599" spans="4:42" x14ac:dyDescent="0.25">
      <c r="D3599" s="1"/>
      <c r="E3599" s="1"/>
      <c r="F3599" s="1"/>
      <c r="P3599" s="2"/>
      <c r="Q3599" s="2"/>
      <c r="R3599" s="2"/>
      <c r="S3599" s="2"/>
      <c r="AP3599" s="1"/>
    </row>
    <row r="3600" spans="4:42" x14ac:dyDescent="0.25">
      <c r="D3600" s="1"/>
      <c r="E3600" s="1"/>
      <c r="F3600" s="1"/>
      <c r="P3600" s="2"/>
      <c r="Q3600" s="2"/>
      <c r="R3600" s="2"/>
      <c r="S3600" s="2"/>
      <c r="AP3600" s="1"/>
    </row>
    <row r="3601" spans="4:42" x14ac:dyDescent="0.25">
      <c r="D3601" s="1"/>
      <c r="E3601" s="1"/>
      <c r="F3601" s="1"/>
      <c r="P3601" s="2"/>
      <c r="Q3601" s="2"/>
      <c r="R3601" s="2"/>
      <c r="S3601" s="2"/>
      <c r="AP3601" s="1"/>
    </row>
    <row r="3602" spans="4:42" x14ac:dyDescent="0.25">
      <c r="D3602" s="1"/>
      <c r="E3602" s="1"/>
      <c r="F3602" s="1"/>
      <c r="P3602" s="2"/>
      <c r="Q3602" s="2"/>
      <c r="R3602" s="2"/>
      <c r="S3602" s="2"/>
      <c r="AP3602" s="1"/>
    </row>
    <row r="3603" spans="4:42" x14ac:dyDescent="0.25">
      <c r="D3603" s="1"/>
      <c r="E3603" s="1"/>
      <c r="F3603" s="1"/>
      <c r="P3603" s="2"/>
      <c r="Q3603" s="2"/>
      <c r="R3603" s="2"/>
      <c r="S3603" s="2"/>
      <c r="AP3603" s="1"/>
    </row>
    <row r="3604" spans="4:42" x14ac:dyDescent="0.25">
      <c r="D3604" s="1"/>
      <c r="E3604" s="1"/>
      <c r="F3604" s="1"/>
      <c r="P3604" s="2"/>
      <c r="Q3604" s="2"/>
      <c r="R3604" s="2"/>
      <c r="S3604" s="2"/>
      <c r="AP3604" s="1"/>
    </row>
    <row r="3605" spans="4:42" x14ac:dyDescent="0.25">
      <c r="D3605" s="1"/>
      <c r="E3605" s="1"/>
      <c r="F3605" s="1"/>
      <c r="P3605" s="2"/>
      <c r="Q3605" s="2"/>
      <c r="R3605" s="2"/>
      <c r="S3605" s="2"/>
      <c r="AP3605" s="1"/>
    </row>
    <row r="3606" spans="4:42" x14ac:dyDescent="0.25">
      <c r="D3606" s="1"/>
      <c r="E3606" s="1"/>
      <c r="F3606" s="1"/>
      <c r="P3606" s="2"/>
      <c r="Q3606" s="2"/>
      <c r="R3606" s="2"/>
      <c r="S3606" s="2"/>
      <c r="AP3606" s="1"/>
    </row>
    <row r="3607" spans="4:42" x14ac:dyDescent="0.25">
      <c r="D3607" s="1"/>
      <c r="E3607" s="1"/>
      <c r="F3607" s="1"/>
      <c r="P3607" s="2"/>
      <c r="Q3607" s="2"/>
      <c r="R3607" s="2"/>
      <c r="S3607" s="2"/>
      <c r="AP3607" s="1"/>
    </row>
    <row r="3608" spans="4:42" x14ac:dyDescent="0.25">
      <c r="D3608" s="1"/>
      <c r="E3608" s="1"/>
      <c r="F3608" s="1"/>
      <c r="P3608" s="2"/>
      <c r="Q3608" s="2"/>
      <c r="R3608" s="2"/>
      <c r="S3608" s="2"/>
      <c r="AP3608" s="1"/>
    </row>
    <row r="3609" spans="4:42" x14ac:dyDescent="0.25">
      <c r="D3609" s="1"/>
      <c r="E3609" s="1"/>
      <c r="F3609" s="1"/>
      <c r="P3609" s="2"/>
      <c r="Q3609" s="2"/>
      <c r="R3609" s="2"/>
      <c r="S3609" s="2"/>
      <c r="AP3609" s="1"/>
    </row>
    <row r="3610" spans="4:42" x14ac:dyDescent="0.25">
      <c r="D3610" s="1"/>
      <c r="E3610" s="1"/>
      <c r="F3610" s="1"/>
      <c r="P3610" s="2"/>
      <c r="Q3610" s="2"/>
      <c r="R3610" s="2"/>
      <c r="S3610" s="2"/>
      <c r="AP3610" s="1"/>
    </row>
    <row r="3611" spans="4:42" x14ac:dyDescent="0.25">
      <c r="D3611" s="1"/>
      <c r="E3611" s="1"/>
      <c r="F3611" s="1"/>
      <c r="P3611" s="2"/>
      <c r="Q3611" s="2"/>
      <c r="R3611" s="2"/>
      <c r="S3611" s="2"/>
      <c r="AP3611" s="1"/>
    </row>
    <row r="3612" spans="4:42" x14ac:dyDescent="0.25">
      <c r="D3612" s="1"/>
      <c r="E3612" s="1"/>
      <c r="F3612" s="1"/>
      <c r="P3612" s="2"/>
      <c r="Q3612" s="2"/>
      <c r="R3612" s="2"/>
      <c r="S3612" s="2"/>
      <c r="AP3612" s="1"/>
    </row>
    <row r="3613" spans="4:42" x14ac:dyDescent="0.25">
      <c r="D3613" s="1"/>
      <c r="E3613" s="1"/>
      <c r="F3613" s="1"/>
      <c r="P3613" s="2"/>
      <c r="Q3613" s="2"/>
      <c r="R3613" s="2"/>
      <c r="S3613" s="2"/>
      <c r="AP3613" s="1"/>
    </row>
    <row r="3614" spans="4:42" x14ac:dyDescent="0.25">
      <c r="D3614" s="1"/>
      <c r="E3614" s="1"/>
      <c r="F3614" s="1"/>
      <c r="P3614" s="2"/>
      <c r="Q3614" s="2"/>
      <c r="R3614" s="2"/>
      <c r="S3614" s="2"/>
      <c r="AP3614" s="1"/>
    </row>
    <row r="3615" spans="4:42" x14ac:dyDescent="0.25">
      <c r="D3615" s="1"/>
      <c r="E3615" s="1"/>
      <c r="F3615" s="1"/>
      <c r="P3615" s="2"/>
      <c r="Q3615" s="2"/>
      <c r="R3615" s="2"/>
      <c r="S3615" s="2"/>
      <c r="AP3615" s="1"/>
    </row>
    <row r="3616" spans="4:42" x14ac:dyDescent="0.25">
      <c r="D3616" s="1"/>
      <c r="E3616" s="1"/>
      <c r="F3616" s="1"/>
      <c r="P3616" s="2"/>
      <c r="Q3616" s="2"/>
      <c r="R3616" s="2"/>
      <c r="S3616" s="2"/>
      <c r="AP3616" s="1"/>
    </row>
    <row r="3617" spans="4:42" x14ac:dyDescent="0.25">
      <c r="D3617" s="1"/>
      <c r="E3617" s="1"/>
      <c r="F3617" s="1"/>
      <c r="P3617" s="2"/>
      <c r="Q3617" s="2"/>
      <c r="R3617" s="2"/>
      <c r="S3617" s="2"/>
      <c r="AP3617" s="1"/>
    </row>
    <row r="3618" spans="4:42" x14ac:dyDescent="0.25">
      <c r="D3618" s="1"/>
      <c r="E3618" s="1"/>
      <c r="F3618" s="1"/>
      <c r="P3618" s="2"/>
      <c r="Q3618" s="2"/>
      <c r="R3618" s="2"/>
      <c r="S3618" s="2"/>
      <c r="AP3618" s="1"/>
    </row>
    <row r="3619" spans="4:42" x14ac:dyDescent="0.25">
      <c r="D3619" s="1"/>
      <c r="E3619" s="1"/>
      <c r="F3619" s="1"/>
      <c r="P3619" s="2"/>
      <c r="Q3619" s="2"/>
      <c r="R3619" s="2"/>
      <c r="S3619" s="2"/>
      <c r="AP3619" s="1"/>
    </row>
    <row r="3620" spans="4:42" x14ac:dyDescent="0.25">
      <c r="D3620" s="1"/>
      <c r="E3620" s="1"/>
      <c r="F3620" s="1"/>
      <c r="P3620" s="2"/>
      <c r="Q3620" s="2"/>
      <c r="R3620" s="2"/>
      <c r="S3620" s="2"/>
      <c r="AP3620" s="1"/>
    </row>
    <row r="3621" spans="4:42" x14ac:dyDescent="0.25">
      <c r="D3621" s="1"/>
      <c r="E3621" s="1"/>
      <c r="F3621" s="1"/>
      <c r="P3621" s="2"/>
      <c r="Q3621" s="2"/>
      <c r="R3621" s="2"/>
      <c r="S3621" s="2"/>
      <c r="AP3621" s="1"/>
    </row>
    <row r="3622" spans="4:42" x14ac:dyDescent="0.25">
      <c r="D3622" s="1"/>
      <c r="E3622" s="1"/>
      <c r="F3622" s="1"/>
      <c r="P3622" s="2"/>
      <c r="Q3622" s="2"/>
      <c r="R3622" s="2"/>
      <c r="S3622" s="2"/>
      <c r="AP3622" s="1"/>
    </row>
    <row r="3623" spans="4:42" x14ac:dyDescent="0.25">
      <c r="D3623" s="1"/>
      <c r="E3623" s="1"/>
      <c r="F3623" s="1"/>
      <c r="P3623" s="2"/>
      <c r="Q3623" s="2"/>
      <c r="R3623" s="2"/>
      <c r="S3623" s="2"/>
      <c r="AP3623" s="1"/>
    </row>
    <row r="3624" spans="4:42" x14ac:dyDescent="0.25">
      <c r="D3624" s="1"/>
      <c r="E3624" s="1"/>
      <c r="F3624" s="1"/>
      <c r="P3624" s="2"/>
      <c r="Q3624" s="2"/>
      <c r="R3624" s="2"/>
      <c r="S3624" s="2"/>
      <c r="AP3624" s="1"/>
    </row>
    <row r="3625" spans="4:42" x14ac:dyDescent="0.25">
      <c r="D3625" s="1"/>
      <c r="E3625" s="1"/>
      <c r="F3625" s="1"/>
      <c r="P3625" s="2"/>
      <c r="Q3625" s="2"/>
      <c r="R3625" s="2"/>
      <c r="S3625" s="2"/>
      <c r="AP3625" s="1"/>
    </row>
    <row r="3626" spans="4:42" x14ac:dyDescent="0.25">
      <c r="D3626" s="1"/>
      <c r="E3626" s="1"/>
      <c r="F3626" s="1"/>
      <c r="P3626" s="2"/>
      <c r="Q3626" s="2"/>
      <c r="R3626" s="2"/>
      <c r="S3626" s="2"/>
      <c r="AP3626" s="1"/>
    </row>
    <row r="3627" spans="4:42" x14ac:dyDescent="0.25">
      <c r="D3627" s="1"/>
      <c r="E3627" s="1"/>
      <c r="F3627" s="1"/>
      <c r="P3627" s="2"/>
      <c r="Q3627" s="2"/>
      <c r="R3627" s="2"/>
      <c r="S3627" s="2"/>
      <c r="AP3627" s="1"/>
    </row>
    <row r="3628" spans="4:42" x14ac:dyDescent="0.25">
      <c r="D3628" s="1"/>
      <c r="E3628" s="1"/>
      <c r="F3628" s="1"/>
      <c r="P3628" s="2"/>
      <c r="Q3628" s="2"/>
      <c r="R3628" s="2"/>
      <c r="S3628" s="2"/>
      <c r="AP3628" s="1"/>
    </row>
    <row r="3629" spans="4:42" x14ac:dyDescent="0.25">
      <c r="D3629" s="1"/>
      <c r="E3629" s="1"/>
      <c r="F3629" s="1"/>
      <c r="P3629" s="2"/>
      <c r="Q3629" s="2"/>
      <c r="R3629" s="2"/>
      <c r="S3629" s="2"/>
      <c r="AP3629" s="1"/>
    </row>
    <row r="3630" spans="4:42" x14ac:dyDescent="0.25">
      <c r="D3630" s="1"/>
      <c r="E3630" s="1"/>
      <c r="F3630" s="1"/>
      <c r="P3630" s="2"/>
      <c r="Q3630" s="2"/>
      <c r="R3630" s="2"/>
      <c r="S3630" s="2"/>
      <c r="AP3630" s="1"/>
    </row>
    <row r="3631" spans="4:42" x14ac:dyDescent="0.25">
      <c r="D3631" s="1"/>
      <c r="E3631" s="1"/>
      <c r="F3631" s="1"/>
      <c r="P3631" s="2"/>
      <c r="Q3631" s="2"/>
      <c r="R3631" s="2"/>
      <c r="S3631" s="2"/>
      <c r="AP3631" s="1"/>
    </row>
    <row r="3632" spans="4:42" x14ac:dyDescent="0.25">
      <c r="D3632" s="1"/>
      <c r="E3632" s="1"/>
      <c r="F3632" s="1"/>
      <c r="P3632" s="2"/>
      <c r="Q3632" s="2"/>
      <c r="R3632" s="2"/>
      <c r="S3632" s="2"/>
      <c r="AP3632" s="1"/>
    </row>
    <row r="3633" spans="4:42" x14ac:dyDescent="0.25">
      <c r="D3633" s="1"/>
      <c r="E3633" s="1"/>
      <c r="F3633" s="1"/>
      <c r="P3633" s="2"/>
      <c r="Q3633" s="2"/>
      <c r="R3633" s="2"/>
      <c r="S3633" s="2"/>
      <c r="AP3633" s="1"/>
    </row>
    <row r="3634" spans="4:42" x14ac:dyDescent="0.25">
      <c r="D3634" s="1"/>
      <c r="E3634" s="1"/>
      <c r="F3634" s="1"/>
      <c r="P3634" s="2"/>
      <c r="Q3634" s="2"/>
      <c r="R3634" s="2"/>
      <c r="S3634" s="2"/>
      <c r="AP3634" s="1"/>
    </row>
    <row r="3635" spans="4:42" x14ac:dyDescent="0.25">
      <c r="D3635" s="1"/>
      <c r="E3635" s="1"/>
      <c r="F3635" s="1"/>
      <c r="P3635" s="2"/>
      <c r="Q3635" s="2"/>
      <c r="R3635" s="2"/>
      <c r="S3635" s="2"/>
      <c r="AP3635" s="1"/>
    </row>
    <row r="3636" spans="4:42" x14ac:dyDescent="0.25">
      <c r="D3636" s="1"/>
      <c r="E3636" s="1"/>
      <c r="F3636" s="1"/>
      <c r="P3636" s="2"/>
      <c r="Q3636" s="2"/>
      <c r="R3636" s="2"/>
      <c r="S3636" s="2"/>
      <c r="AP3636" s="1"/>
    </row>
    <row r="3637" spans="4:42" x14ac:dyDescent="0.25">
      <c r="D3637" s="1"/>
      <c r="E3637" s="1"/>
      <c r="F3637" s="1"/>
      <c r="P3637" s="2"/>
      <c r="Q3637" s="2"/>
      <c r="R3637" s="2"/>
      <c r="S3637" s="2"/>
      <c r="AP3637" s="1"/>
    </row>
    <row r="3638" spans="4:42" x14ac:dyDescent="0.25">
      <c r="D3638" s="1"/>
      <c r="E3638" s="1"/>
      <c r="F3638" s="1"/>
      <c r="P3638" s="2"/>
      <c r="Q3638" s="2"/>
      <c r="R3638" s="2"/>
      <c r="S3638" s="2"/>
      <c r="AP3638" s="1"/>
    </row>
    <row r="3639" spans="4:42" x14ac:dyDescent="0.25">
      <c r="D3639" s="1"/>
      <c r="E3639" s="1"/>
      <c r="F3639" s="1"/>
      <c r="P3639" s="2"/>
      <c r="Q3639" s="2"/>
      <c r="R3639" s="2"/>
      <c r="S3639" s="2"/>
      <c r="AP3639" s="1"/>
    </row>
    <row r="3640" spans="4:42" x14ac:dyDescent="0.25">
      <c r="D3640" s="1"/>
      <c r="E3640" s="1"/>
      <c r="F3640" s="1"/>
      <c r="P3640" s="2"/>
      <c r="Q3640" s="2"/>
      <c r="R3640" s="2"/>
      <c r="S3640" s="2"/>
      <c r="AP3640" s="1"/>
    </row>
    <row r="3641" spans="4:42" x14ac:dyDescent="0.25">
      <c r="D3641" s="1"/>
      <c r="E3641" s="1"/>
      <c r="F3641" s="1"/>
      <c r="P3641" s="2"/>
      <c r="Q3641" s="2"/>
      <c r="R3641" s="2"/>
      <c r="S3641" s="2"/>
      <c r="AP3641" s="1"/>
    </row>
    <row r="3642" spans="4:42" x14ac:dyDescent="0.25">
      <c r="D3642" s="1"/>
      <c r="E3642" s="1"/>
      <c r="F3642" s="1"/>
      <c r="P3642" s="2"/>
      <c r="Q3642" s="2"/>
      <c r="R3642" s="2"/>
      <c r="S3642" s="2"/>
      <c r="AP3642" s="1"/>
    </row>
    <row r="3643" spans="4:42" x14ac:dyDescent="0.25">
      <c r="D3643" s="1"/>
      <c r="E3643" s="1"/>
      <c r="F3643" s="1"/>
      <c r="P3643" s="2"/>
      <c r="Q3643" s="2"/>
      <c r="R3643" s="2"/>
      <c r="S3643" s="2"/>
      <c r="AP3643" s="1"/>
    </row>
    <row r="3644" spans="4:42" x14ac:dyDescent="0.25">
      <c r="D3644" s="1"/>
      <c r="E3644" s="1"/>
      <c r="F3644" s="1"/>
      <c r="P3644" s="2"/>
      <c r="Q3644" s="2"/>
      <c r="R3644" s="2"/>
      <c r="S3644" s="2"/>
      <c r="AP3644" s="1"/>
    </row>
    <row r="3645" spans="4:42" x14ac:dyDescent="0.25">
      <c r="D3645" s="1"/>
      <c r="E3645" s="1"/>
      <c r="F3645" s="1"/>
      <c r="P3645" s="2"/>
      <c r="Q3645" s="2"/>
      <c r="R3645" s="2"/>
      <c r="S3645" s="2"/>
      <c r="AP3645" s="1"/>
    </row>
    <row r="3646" spans="4:42" x14ac:dyDescent="0.25">
      <c r="D3646" s="1"/>
      <c r="E3646" s="1"/>
      <c r="F3646" s="1"/>
      <c r="P3646" s="2"/>
      <c r="Q3646" s="2"/>
      <c r="R3646" s="2"/>
      <c r="S3646" s="2"/>
      <c r="AP3646" s="1"/>
    </row>
    <row r="3647" spans="4:42" x14ac:dyDescent="0.25">
      <c r="D3647" s="1"/>
      <c r="E3647" s="1"/>
      <c r="F3647" s="1"/>
      <c r="P3647" s="2"/>
      <c r="Q3647" s="2"/>
      <c r="R3647" s="2"/>
      <c r="S3647" s="2"/>
      <c r="AP3647" s="1"/>
    </row>
    <row r="3648" spans="4:42" x14ac:dyDescent="0.25">
      <c r="D3648" s="1"/>
      <c r="E3648" s="1"/>
      <c r="F3648" s="1"/>
      <c r="P3648" s="2"/>
      <c r="Q3648" s="2"/>
      <c r="R3648" s="2"/>
      <c r="S3648" s="2"/>
      <c r="AP3648" s="1"/>
    </row>
    <row r="3649" spans="4:42" x14ac:dyDescent="0.25">
      <c r="D3649" s="1"/>
      <c r="E3649" s="1"/>
      <c r="F3649" s="1"/>
      <c r="P3649" s="2"/>
      <c r="Q3649" s="2"/>
      <c r="R3649" s="2"/>
      <c r="S3649" s="2"/>
      <c r="AP3649" s="1"/>
    </row>
    <row r="3650" spans="4:42" x14ac:dyDescent="0.25">
      <c r="D3650" s="1"/>
      <c r="E3650" s="1"/>
      <c r="F3650" s="1"/>
      <c r="P3650" s="2"/>
      <c r="Q3650" s="2"/>
      <c r="R3650" s="2"/>
      <c r="S3650" s="2"/>
      <c r="AP3650" s="1"/>
    </row>
    <row r="3651" spans="4:42" x14ac:dyDescent="0.25">
      <c r="D3651" s="1"/>
      <c r="E3651" s="1"/>
      <c r="F3651" s="1"/>
      <c r="P3651" s="2"/>
      <c r="Q3651" s="2"/>
      <c r="R3651" s="2"/>
      <c r="S3651" s="2"/>
      <c r="AP3651" s="1"/>
    </row>
    <row r="3652" spans="4:42" x14ac:dyDescent="0.25">
      <c r="D3652" s="1"/>
      <c r="E3652" s="1"/>
      <c r="F3652" s="1"/>
      <c r="P3652" s="2"/>
      <c r="Q3652" s="2"/>
      <c r="R3652" s="2"/>
      <c r="S3652" s="2"/>
      <c r="AP3652" s="1"/>
    </row>
    <row r="3653" spans="4:42" x14ac:dyDescent="0.25">
      <c r="D3653" s="1"/>
      <c r="E3653" s="1"/>
      <c r="F3653" s="1"/>
      <c r="P3653" s="2"/>
      <c r="Q3653" s="2"/>
      <c r="R3653" s="2"/>
      <c r="S3653" s="2"/>
      <c r="AP3653" s="1"/>
    </row>
    <row r="3654" spans="4:42" x14ac:dyDescent="0.25">
      <c r="D3654" s="1"/>
      <c r="E3654" s="1"/>
      <c r="F3654" s="1"/>
      <c r="P3654" s="2"/>
      <c r="Q3654" s="2"/>
      <c r="R3654" s="2"/>
      <c r="S3654" s="2"/>
      <c r="AP3654" s="1"/>
    </row>
    <row r="3655" spans="4:42" x14ac:dyDescent="0.25">
      <c r="D3655" s="1"/>
      <c r="E3655" s="1"/>
      <c r="F3655" s="1"/>
      <c r="P3655" s="2"/>
      <c r="Q3655" s="2"/>
      <c r="R3655" s="2"/>
      <c r="S3655" s="2"/>
      <c r="AP3655" s="1"/>
    </row>
    <row r="3656" spans="4:42" x14ac:dyDescent="0.25">
      <c r="D3656" s="1"/>
      <c r="E3656" s="1"/>
      <c r="F3656" s="1"/>
      <c r="P3656" s="2"/>
      <c r="Q3656" s="2"/>
      <c r="R3656" s="2"/>
      <c r="S3656" s="2"/>
      <c r="AP3656" s="1"/>
    </row>
    <row r="3657" spans="4:42" x14ac:dyDescent="0.25">
      <c r="D3657" s="1"/>
      <c r="E3657" s="1"/>
      <c r="F3657" s="1"/>
      <c r="P3657" s="2"/>
      <c r="Q3657" s="2"/>
      <c r="R3657" s="2"/>
      <c r="S3657" s="2"/>
      <c r="AP3657" s="1"/>
    </row>
    <row r="3658" spans="4:42" x14ac:dyDescent="0.25">
      <c r="D3658" s="1"/>
      <c r="E3658" s="1"/>
      <c r="F3658" s="1"/>
      <c r="P3658" s="2"/>
      <c r="Q3658" s="2"/>
      <c r="R3658" s="2"/>
      <c r="S3658" s="2"/>
      <c r="AP3658" s="1"/>
    </row>
    <row r="3659" spans="4:42" x14ac:dyDescent="0.25">
      <c r="D3659" s="1"/>
      <c r="E3659" s="1"/>
      <c r="F3659" s="1"/>
      <c r="P3659" s="2"/>
      <c r="Q3659" s="2"/>
      <c r="R3659" s="2"/>
      <c r="S3659" s="2"/>
      <c r="AP3659" s="1"/>
    </row>
    <row r="3660" spans="4:42" x14ac:dyDescent="0.25">
      <c r="D3660" s="1"/>
      <c r="E3660" s="1"/>
      <c r="F3660" s="1"/>
      <c r="P3660" s="2"/>
      <c r="Q3660" s="2"/>
      <c r="R3660" s="2"/>
      <c r="S3660" s="2"/>
      <c r="AP3660" s="1"/>
    </row>
    <row r="3661" spans="4:42" x14ac:dyDescent="0.25">
      <c r="D3661" s="1"/>
      <c r="E3661" s="1"/>
      <c r="F3661" s="1"/>
      <c r="P3661" s="2"/>
      <c r="Q3661" s="2"/>
      <c r="R3661" s="2"/>
      <c r="S3661" s="2"/>
      <c r="AP3661" s="1"/>
    </row>
    <row r="3662" spans="4:42" x14ac:dyDescent="0.25">
      <c r="D3662" s="1"/>
      <c r="E3662" s="1"/>
      <c r="F3662" s="1"/>
      <c r="P3662" s="2"/>
      <c r="Q3662" s="2"/>
      <c r="R3662" s="2"/>
      <c r="S3662" s="2"/>
      <c r="AP3662" s="1"/>
    </row>
    <row r="3663" spans="4:42" x14ac:dyDescent="0.25">
      <c r="D3663" s="1"/>
      <c r="E3663" s="1"/>
      <c r="F3663" s="1"/>
      <c r="P3663" s="2"/>
      <c r="Q3663" s="2"/>
      <c r="R3663" s="2"/>
      <c r="S3663" s="2"/>
      <c r="AP3663" s="1"/>
    </row>
    <row r="3664" spans="4:42" x14ac:dyDescent="0.25">
      <c r="D3664" s="1"/>
      <c r="E3664" s="1"/>
      <c r="F3664" s="1"/>
      <c r="P3664" s="2"/>
      <c r="Q3664" s="2"/>
      <c r="R3664" s="2"/>
      <c r="S3664" s="2"/>
      <c r="AP3664" s="1"/>
    </row>
    <row r="3665" spans="4:42" x14ac:dyDescent="0.25">
      <c r="D3665" s="1"/>
      <c r="E3665" s="1"/>
      <c r="F3665" s="1"/>
      <c r="P3665" s="2"/>
      <c r="Q3665" s="2"/>
      <c r="R3665" s="2"/>
      <c r="S3665" s="2"/>
      <c r="AP3665" s="1"/>
    </row>
    <row r="3666" spans="4:42" x14ac:dyDescent="0.25">
      <c r="D3666" s="1"/>
      <c r="E3666" s="1"/>
      <c r="F3666" s="1"/>
      <c r="P3666" s="2"/>
      <c r="Q3666" s="2"/>
      <c r="R3666" s="2"/>
      <c r="S3666" s="2"/>
      <c r="AP3666" s="1"/>
    </row>
    <row r="3667" spans="4:42" x14ac:dyDescent="0.25">
      <c r="D3667" s="1"/>
      <c r="E3667" s="1"/>
      <c r="F3667" s="1"/>
      <c r="P3667" s="2"/>
      <c r="Q3667" s="2"/>
      <c r="R3667" s="2"/>
      <c r="S3667" s="2"/>
      <c r="AP3667" s="1"/>
    </row>
    <row r="3668" spans="4:42" x14ac:dyDescent="0.25">
      <c r="D3668" s="1"/>
      <c r="E3668" s="1"/>
      <c r="F3668" s="1"/>
      <c r="P3668" s="2"/>
      <c r="Q3668" s="2"/>
      <c r="R3668" s="2"/>
      <c r="S3668" s="2"/>
      <c r="AP3668" s="1"/>
    </row>
    <row r="3669" spans="4:42" x14ac:dyDescent="0.25">
      <c r="D3669" s="1"/>
      <c r="E3669" s="1"/>
      <c r="F3669" s="1"/>
      <c r="P3669" s="2"/>
      <c r="Q3669" s="2"/>
      <c r="R3669" s="2"/>
      <c r="S3669" s="2"/>
      <c r="AP3669" s="1"/>
    </row>
    <row r="3670" spans="4:42" x14ac:dyDescent="0.25">
      <c r="D3670" s="1"/>
      <c r="E3670" s="1"/>
      <c r="F3670" s="1"/>
      <c r="P3670" s="2"/>
      <c r="Q3670" s="2"/>
      <c r="R3670" s="2"/>
      <c r="S3670" s="2"/>
      <c r="AP3670" s="1"/>
    </row>
    <row r="3671" spans="4:42" x14ac:dyDescent="0.25">
      <c r="D3671" s="1"/>
      <c r="E3671" s="1"/>
      <c r="F3671" s="1"/>
      <c r="P3671" s="2"/>
      <c r="Q3671" s="2"/>
      <c r="R3671" s="2"/>
      <c r="S3671" s="2"/>
      <c r="AP3671" s="1"/>
    </row>
    <row r="3672" spans="4:42" x14ac:dyDescent="0.25">
      <c r="D3672" s="1"/>
      <c r="E3672" s="1"/>
      <c r="F3672" s="1"/>
      <c r="P3672" s="2"/>
      <c r="Q3672" s="2"/>
      <c r="R3672" s="2"/>
      <c r="S3672" s="2"/>
      <c r="AP3672" s="1"/>
    </row>
    <row r="3673" spans="4:42" x14ac:dyDescent="0.25">
      <c r="D3673" s="1"/>
      <c r="E3673" s="1"/>
      <c r="F3673" s="1"/>
      <c r="P3673" s="2"/>
      <c r="Q3673" s="2"/>
      <c r="R3673" s="2"/>
      <c r="S3673" s="2"/>
      <c r="AP3673" s="1"/>
    </row>
    <row r="3674" spans="4:42" x14ac:dyDescent="0.25">
      <c r="D3674" s="1"/>
      <c r="E3674" s="1"/>
      <c r="F3674" s="1"/>
      <c r="P3674" s="2"/>
      <c r="Q3674" s="2"/>
      <c r="R3674" s="2"/>
      <c r="S3674" s="2"/>
      <c r="AP3674" s="1"/>
    </row>
    <row r="3675" spans="4:42" x14ac:dyDescent="0.25">
      <c r="D3675" s="1"/>
      <c r="E3675" s="1"/>
      <c r="F3675" s="1"/>
      <c r="P3675" s="2"/>
      <c r="Q3675" s="2"/>
      <c r="R3675" s="2"/>
      <c r="S3675" s="2"/>
      <c r="AP3675" s="1"/>
    </row>
    <row r="3676" spans="4:42" x14ac:dyDescent="0.25">
      <c r="D3676" s="1"/>
      <c r="E3676" s="1"/>
      <c r="F3676" s="1"/>
      <c r="P3676" s="2"/>
      <c r="Q3676" s="2"/>
      <c r="R3676" s="2"/>
      <c r="S3676" s="2"/>
      <c r="AP3676" s="1"/>
    </row>
    <row r="3677" spans="4:42" x14ac:dyDescent="0.25">
      <c r="D3677" s="1"/>
      <c r="E3677" s="1"/>
      <c r="F3677" s="1"/>
      <c r="P3677" s="2"/>
      <c r="Q3677" s="2"/>
      <c r="R3677" s="2"/>
      <c r="S3677" s="2"/>
      <c r="AP3677" s="1"/>
    </row>
    <row r="3678" spans="4:42" x14ac:dyDescent="0.25">
      <c r="D3678" s="1"/>
      <c r="E3678" s="1"/>
      <c r="F3678" s="1"/>
      <c r="P3678" s="2"/>
      <c r="Q3678" s="2"/>
      <c r="R3678" s="2"/>
      <c r="S3678" s="2"/>
      <c r="AP3678" s="1"/>
    </row>
    <row r="3679" spans="4:42" x14ac:dyDescent="0.25">
      <c r="D3679" s="1"/>
      <c r="E3679" s="1"/>
      <c r="F3679" s="1"/>
      <c r="P3679" s="2"/>
      <c r="Q3679" s="2"/>
      <c r="R3679" s="2"/>
      <c r="S3679" s="2"/>
      <c r="AP3679" s="1"/>
    </row>
    <row r="3680" spans="4:42" x14ac:dyDescent="0.25">
      <c r="D3680" s="1"/>
      <c r="E3680" s="1"/>
      <c r="F3680" s="1"/>
      <c r="P3680" s="2"/>
      <c r="Q3680" s="2"/>
      <c r="R3680" s="2"/>
      <c r="S3680" s="2"/>
      <c r="AP3680" s="1"/>
    </row>
    <row r="3681" spans="4:42" x14ac:dyDescent="0.25">
      <c r="D3681" s="1"/>
      <c r="E3681" s="1"/>
      <c r="F3681" s="1"/>
      <c r="P3681" s="2"/>
      <c r="Q3681" s="2"/>
      <c r="R3681" s="2"/>
      <c r="S3681" s="2"/>
      <c r="AP3681" s="1"/>
    </row>
    <row r="3682" spans="4:42" x14ac:dyDescent="0.25">
      <c r="D3682" s="1"/>
      <c r="E3682" s="1"/>
      <c r="F3682" s="1"/>
      <c r="P3682" s="2"/>
      <c r="Q3682" s="2"/>
      <c r="R3682" s="2"/>
      <c r="S3682" s="2"/>
      <c r="AP3682" s="1"/>
    </row>
    <row r="3683" spans="4:42" x14ac:dyDescent="0.25">
      <c r="D3683" s="1"/>
      <c r="E3683" s="1"/>
      <c r="F3683" s="1"/>
      <c r="P3683" s="2"/>
      <c r="Q3683" s="2"/>
      <c r="R3683" s="2"/>
      <c r="S3683" s="2"/>
      <c r="AP3683" s="1"/>
    </row>
    <row r="3684" spans="4:42" x14ac:dyDescent="0.25">
      <c r="D3684" s="1"/>
      <c r="E3684" s="1"/>
      <c r="F3684" s="1"/>
      <c r="P3684" s="2"/>
      <c r="Q3684" s="2"/>
      <c r="R3684" s="2"/>
      <c r="S3684" s="2"/>
      <c r="AP3684" s="1"/>
    </row>
    <row r="3685" spans="4:42" x14ac:dyDescent="0.25">
      <c r="D3685" s="1"/>
      <c r="E3685" s="1"/>
      <c r="F3685" s="1"/>
      <c r="P3685" s="2"/>
      <c r="Q3685" s="2"/>
      <c r="R3685" s="2"/>
      <c r="S3685" s="2"/>
      <c r="AP3685" s="1"/>
    </row>
    <row r="3686" spans="4:42" x14ac:dyDescent="0.25">
      <c r="D3686" s="1"/>
      <c r="E3686" s="1"/>
      <c r="F3686" s="1"/>
      <c r="P3686" s="2"/>
      <c r="Q3686" s="2"/>
      <c r="R3686" s="2"/>
      <c r="S3686" s="2"/>
      <c r="AP3686" s="1"/>
    </row>
    <row r="3687" spans="4:42" x14ac:dyDescent="0.25">
      <c r="D3687" s="1"/>
      <c r="E3687" s="1"/>
      <c r="F3687" s="1"/>
      <c r="P3687" s="2"/>
      <c r="Q3687" s="2"/>
      <c r="R3687" s="2"/>
      <c r="S3687" s="2"/>
      <c r="AP3687" s="1"/>
    </row>
    <row r="3688" spans="4:42" x14ac:dyDescent="0.25">
      <c r="D3688" s="1"/>
      <c r="E3688" s="1"/>
      <c r="F3688" s="1"/>
      <c r="P3688" s="2"/>
      <c r="Q3688" s="2"/>
      <c r="R3688" s="2"/>
      <c r="S3688" s="2"/>
      <c r="AP3688" s="1"/>
    </row>
    <row r="3689" spans="4:42" x14ac:dyDescent="0.25">
      <c r="D3689" s="1"/>
      <c r="E3689" s="1"/>
      <c r="F3689" s="1"/>
      <c r="P3689" s="2"/>
      <c r="Q3689" s="2"/>
      <c r="R3689" s="2"/>
      <c r="S3689" s="2"/>
      <c r="AP3689" s="1"/>
    </row>
    <row r="3690" spans="4:42" x14ac:dyDescent="0.25">
      <c r="D3690" s="1"/>
      <c r="E3690" s="1"/>
      <c r="F3690" s="1"/>
      <c r="P3690" s="2"/>
      <c r="Q3690" s="2"/>
      <c r="R3690" s="2"/>
      <c r="S3690" s="2"/>
      <c r="AP3690" s="1"/>
    </row>
    <row r="3691" spans="4:42" x14ac:dyDescent="0.25">
      <c r="D3691" s="1"/>
      <c r="E3691" s="1"/>
      <c r="F3691" s="1"/>
      <c r="P3691" s="2"/>
      <c r="Q3691" s="2"/>
      <c r="R3691" s="2"/>
      <c r="S3691" s="2"/>
      <c r="AP3691" s="1"/>
    </row>
    <row r="3692" spans="4:42" x14ac:dyDescent="0.25">
      <c r="D3692" s="1"/>
      <c r="E3692" s="1"/>
      <c r="F3692" s="1"/>
      <c r="P3692" s="2"/>
      <c r="Q3692" s="2"/>
      <c r="R3692" s="2"/>
      <c r="S3692" s="2"/>
      <c r="AP3692" s="1"/>
    </row>
    <row r="3693" spans="4:42" x14ac:dyDescent="0.25">
      <c r="D3693" s="1"/>
      <c r="E3693" s="1"/>
      <c r="F3693" s="1"/>
      <c r="P3693" s="2"/>
      <c r="Q3693" s="2"/>
      <c r="R3693" s="2"/>
      <c r="S3693" s="2"/>
      <c r="AP3693" s="1"/>
    </row>
    <row r="3694" spans="4:42" x14ac:dyDescent="0.25">
      <c r="D3694" s="1"/>
      <c r="E3694" s="1"/>
      <c r="F3694" s="1"/>
      <c r="P3694" s="2"/>
      <c r="Q3694" s="2"/>
      <c r="R3694" s="2"/>
      <c r="S3694" s="2"/>
      <c r="AP3694" s="1"/>
    </row>
    <row r="3695" spans="4:42" x14ac:dyDescent="0.25">
      <c r="D3695" s="1"/>
      <c r="E3695" s="1"/>
      <c r="F3695" s="1"/>
      <c r="P3695" s="2"/>
      <c r="Q3695" s="2"/>
      <c r="R3695" s="2"/>
      <c r="S3695" s="2"/>
      <c r="AP3695" s="1"/>
    </row>
    <row r="3696" spans="4:42" x14ac:dyDescent="0.25">
      <c r="D3696" s="1"/>
      <c r="E3696" s="1"/>
      <c r="F3696" s="1"/>
      <c r="P3696" s="2"/>
      <c r="Q3696" s="2"/>
      <c r="R3696" s="2"/>
      <c r="S3696" s="2"/>
      <c r="AP3696" s="1"/>
    </row>
    <row r="3697" spans="4:42" x14ac:dyDescent="0.25">
      <c r="D3697" s="1"/>
      <c r="E3697" s="1"/>
      <c r="F3697" s="1"/>
      <c r="P3697" s="2"/>
      <c r="Q3697" s="2"/>
      <c r="R3697" s="2"/>
      <c r="S3697" s="2"/>
      <c r="AP3697" s="1"/>
    </row>
    <row r="3698" spans="4:42" x14ac:dyDescent="0.25">
      <c r="D3698" s="1"/>
      <c r="E3698" s="1"/>
      <c r="F3698" s="1"/>
      <c r="P3698" s="2"/>
      <c r="Q3698" s="2"/>
      <c r="R3698" s="2"/>
      <c r="S3698" s="2"/>
      <c r="AP3698" s="1"/>
    </row>
    <row r="3699" spans="4:42" x14ac:dyDescent="0.25">
      <c r="D3699" s="1"/>
      <c r="E3699" s="1"/>
      <c r="F3699" s="1"/>
      <c r="P3699" s="2"/>
      <c r="Q3699" s="2"/>
      <c r="R3699" s="2"/>
      <c r="S3699" s="2"/>
      <c r="AP3699" s="1"/>
    </row>
    <row r="3700" spans="4:42" x14ac:dyDescent="0.25">
      <c r="D3700" s="1"/>
      <c r="E3700" s="1"/>
      <c r="F3700" s="1"/>
      <c r="P3700" s="2"/>
      <c r="Q3700" s="2"/>
      <c r="R3700" s="2"/>
      <c r="S3700" s="2"/>
      <c r="AP3700" s="1"/>
    </row>
    <row r="3701" spans="4:42" x14ac:dyDescent="0.25">
      <c r="D3701" s="1"/>
      <c r="E3701" s="1"/>
      <c r="F3701" s="1"/>
      <c r="P3701" s="2"/>
      <c r="Q3701" s="2"/>
      <c r="R3701" s="2"/>
      <c r="S3701" s="2"/>
      <c r="AP3701" s="1"/>
    </row>
    <row r="3702" spans="4:42" x14ac:dyDescent="0.25">
      <c r="D3702" s="1"/>
      <c r="E3702" s="1"/>
      <c r="F3702" s="1"/>
      <c r="P3702" s="2"/>
      <c r="Q3702" s="2"/>
      <c r="R3702" s="2"/>
      <c r="S3702" s="2"/>
      <c r="AP3702" s="1"/>
    </row>
    <row r="3703" spans="4:42" x14ac:dyDescent="0.25">
      <c r="D3703" s="1"/>
      <c r="E3703" s="1"/>
      <c r="F3703" s="1"/>
      <c r="P3703" s="2"/>
      <c r="Q3703" s="2"/>
      <c r="R3703" s="2"/>
      <c r="S3703" s="2"/>
      <c r="AP3703" s="1"/>
    </row>
    <row r="3704" spans="4:42" x14ac:dyDescent="0.25">
      <c r="D3704" s="1"/>
      <c r="E3704" s="1"/>
      <c r="F3704" s="1"/>
      <c r="P3704" s="2"/>
      <c r="Q3704" s="2"/>
      <c r="R3704" s="2"/>
      <c r="S3704" s="2"/>
      <c r="AP3704" s="1"/>
    </row>
    <row r="3705" spans="4:42" x14ac:dyDescent="0.25">
      <c r="D3705" s="1"/>
      <c r="E3705" s="1"/>
      <c r="F3705" s="1"/>
      <c r="P3705" s="2"/>
      <c r="Q3705" s="2"/>
      <c r="R3705" s="2"/>
      <c r="S3705" s="2"/>
      <c r="AP3705" s="1"/>
    </row>
    <row r="3706" spans="4:42" x14ac:dyDescent="0.25">
      <c r="D3706" s="1"/>
      <c r="E3706" s="1"/>
      <c r="F3706" s="1"/>
      <c r="P3706" s="2"/>
      <c r="Q3706" s="2"/>
      <c r="R3706" s="2"/>
      <c r="S3706" s="2"/>
      <c r="AP3706" s="1"/>
    </row>
    <row r="3707" spans="4:42" x14ac:dyDescent="0.25">
      <c r="D3707" s="1"/>
      <c r="E3707" s="1"/>
      <c r="F3707" s="1"/>
      <c r="P3707" s="2"/>
      <c r="Q3707" s="2"/>
      <c r="R3707" s="2"/>
      <c r="S3707" s="2"/>
      <c r="AP3707" s="1"/>
    </row>
    <row r="3708" spans="4:42" x14ac:dyDescent="0.25">
      <c r="D3708" s="1"/>
      <c r="E3708" s="1"/>
      <c r="F3708" s="1"/>
      <c r="P3708" s="2"/>
      <c r="Q3708" s="2"/>
      <c r="R3708" s="2"/>
      <c r="S3708" s="2"/>
      <c r="AP3708" s="1"/>
    </row>
    <row r="3709" spans="4:42" x14ac:dyDescent="0.25">
      <c r="D3709" s="1"/>
      <c r="E3709" s="1"/>
      <c r="F3709" s="1"/>
      <c r="P3709" s="2"/>
      <c r="Q3709" s="2"/>
      <c r="R3709" s="2"/>
      <c r="S3709" s="2"/>
      <c r="AP3709" s="1"/>
    </row>
    <row r="3710" spans="4:42" x14ac:dyDescent="0.25">
      <c r="D3710" s="1"/>
      <c r="E3710" s="1"/>
      <c r="F3710" s="1"/>
      <c r="P3710" s="2"/>
      <c r="Q3710" s="2"/>
      <c r="R3710" s="2"/>
      <c r="S3710" s="2"/>
      <c r="AP3710" s="1"/>
    </row>
    <row r="3711" spans="4:42" x14ac:dyDescent="0.25">
      <c r="D3711" s="1"/>
      <c r="E3711" s="1"/>
      <c r="F3711" s="1"/>
      <c r="P3711" s="2"/>
      <c r="Q3711" s="2"/>
      <c r="R3711" s="2"/>
      <c r="S3711" s="2"/>
      <c r="AP3711" s="1"/>
    </row>
    <row r="3712" spans="4:42" x14ac:dyDescent="0.25">
      <c r="D3712" s="1"/>
      <c r="E3712" s="1"/>
      <c r="F3712" s="1"/>
      <c r="P3712" s="2"/>
      <c r="Q3712" s="2"/>
      <c r="R3712" s="2"/>
      <c r="S3712" s="2"/>
      <c r="AP3712" s="1"/>
    </row>
    <row r="3713" spans="4:42" x14ac:dyDescent="0.25">
      <c r="D3713" s="1"/>
      <c r="E3713" s="1"/>
      <c r="F3713" s="1"/>
      <c r="P3713" s="2"/>
      <c r="Q3713" s="2"/>
      <c r="R3713" s="2"/>
      <c r="S3713" s="2"/>
      <c r="AP3713" s="1"/>
    </row>
    <row r="3714" spans="4:42" x14ac:dyDescent="0.25">
      <c r="D3714" s="1"/>
      <c r="E3714" s="1"/>
      <c r="F3714" s="1"/>
      <c r="P3714" s="2"/>
      <c r="Q3714" s="2"/>
      <c r="R3714" s="2"/>
      <c r="S3714" s="2"/>
      <c r="AP3714" s="1"/>
    </row>
    <row r="3715" spans="4:42" x14ac:dyDescent="0.25">
      <c r="D3715" s="1"/>
      <c r="E3715" s="1"/>
      <c r="F3715" s="1"/>
      <c r="P3715" s="2"/>
      <c r="Q3715" s="2"/>
      <c r="R3715" s="2"/>
      <c r="S3715" s="2"/>
      <c r="AP3715" s="1"/>
    </row>
    <row r="3716" spans="4:42" x14ac:dyDescent="0.25">
      <c r="D3716" s="1"/>
      <c r="E3716" s="1"/>
      <c r="F3716" s="1"/>
      <c r="P3716" s="2"/>
      <c r="Q3716" s="2"/>
      <c r="R3716" s="2"/>
      <c r="S3716" s="2"/>
      <c r="AP3716" s="1"/>
    </row>
    <row r="3717" spans="4:42" x14ac:dyDescent="0.25">
      <c r="D3717" s="1"/>
      <c r="E3717" s="1"/>
      <c r="F3717" s="1"/>
      <c r="P3717" s="2"/>
      <c r="Q3717" s="2"/>
      <c r="R3717" s="2"/>
      <c r="S3717" s="2"/>
      <c r="AP3717" s="1"/>
    </row>
    <row r="3718" spans="4:42" x14ac:dyDescent="0.25">
      <c r="D3718" s="1"/>
      <c r="E3718" s="1"/>
      <c r="F3718" s="1"/>
      <c r="P3718" s="2"/>
      <c r="Q3718" s="2"/>
      <c r="R3718" s="2"/>
      <c r="S3718" s="2"/>
      <c r="AP3718" s="1"/>
    </row>
    <row r="3719" spans="4:42" x14ac:dyDescent="0.25">
      <c r="D3719" s="1"/>
      <c r="E3719" s="1"/>
      <c r="F3719" s="1"/>
      <c r="P3719" s="2"/>
      <c r="Q3719" s="2"/>
      <c r="R3719" s="2"/>
      <c r="S3719" s="2"/>
      <c r="AP3719" s="1"/>
    </row>
    <row r="3720" spans="4:42" x14ac:dyDescent="0.25">
      <c r="D3720" s="1"/>
      <c r="E3720" s="1"/>
      <c r="F3720" s="1"/>
      <c r="P3720" s="2"/>
      <c r="Q3720" s="2"/>
      <c r="R3720" s="2"/>
      <c r="S3720" s="2"/>
      <c r="AP3720" s="1"/>
    </row>
    <row r="3721" spans="4:42" x14ac:dyDescent="0.25">
      <c r="D3721" s="1"/>
      <c r="E3721" s="1"/>
      <c r="F3721" s="1"/>
      <c r="P3721" s="2"/>
      <c r="Q3721" s="2"/>
      <c r="R3721" s="2"/>
      <c r="S3721" s="2"/>
      <c r="AP3721" s="1"/>
    </row>
    <row r="3722" spans="4:42" x14ac:dyDescent="0.25">
      <c r="D3722" s="1"/>
      <c r="E3722" s="1"/>
      <c r="F3722" s="1"/>
      <c r="P3722" s="2"/>
      <c r="Q3722" s="2"/>
      <c r="R3722" s="2"/>
      <c r="S3722" s="2"/>
      <c r="AP3722" s="1"/>
    </row>
    <row r="3723" spans="4:42" x14ac:dyDescent="0.25">
      <c r="D3723" s="1"/>
      <c r="E3723" s="1"/>
      <c r="F3723" s="1"/>
      <c r="P3723" s="2"/>
      <c r="Q3723" s="2"/>
      <c r="R3723" s="2"/>
      <c r="S3723" s="2"/>
      <c r="AP3723" s="1"/>
    </row>
    <row r="3724" spans="4:42" x14ac:dyDescent="0.25">
      <c r="D3724" s="1"/>
      <c r="E3724" s="1"/>
      <c r="F3724" s="1"/>
      <c r="P3724" s="2"/>
      <c r="Q3724" s="2"/>
      <c r="R3724" s="2"/>
      <c r="S3724" s="2"/>
      <c r="AP3724" s="1"/>
    </row>
    <row r="3725" spans="4:42" x14ac:dyDescent="0.25">
      <c r="D3725" s="1"/>
      <c r="E3725" s="1"/>
      <c r="F3725" s="1"/>
      <c r="P3725" s="2"/>
      <c r="Q3725" s="2"/>
      <c r="R3725" s="2"/>
      <c r="S3725" s="2"/>
      <c r="AP3725" s="1"/>
    </row>
    <row r="3726" spans="4:42" x14ac:dyDescent="0.25">
      <c r="D3726" s="1"/>
      <c r="E3726" s="1"/>
      <c r="F3726" s="1"/>
      <c r="P3726" s="2"/>
      <c r="Q3726" s="2"/>
      <c r="R3726" s="2"/>
      <c r="S3726" s="2"/>
      <c r="AP3726" s="1"/>
    </row>
    <row r="3727" spans="4:42" x14ac:dyDescent="0.25">
      <c r="D3727" s="1"/>
      <c r="E3727" s="1"/>
      <c r="F3727" s="1"/>
      <c r="P3727" s="2"/>
      <c r="Q3727" s="2"/>
      <c r="R3727" s="2"/>
      <c r="S3727" s="2"/>
      <c r="AP3727" s="1"/>
    </row>
    <row r="3728" spans="4:42" x14ac:dyDescent="0.25">
      <c r="D3728" s="1"/>
      <c r="E3728" s="1"/>
      <c r="F3728" s="1"/>
      <c r="P3728" s="2"/>
      <c r="Q3728" s="2"/>
      <c r="R3728" s="2"/>
      <c r="S3728" s="2"/>
      <c r="AP3728" s="1"/>
    </row>
    <row r="3729" spans="4:42" x14ac:dyDescent="0.25">
      <c r="D3729" s="1"/>
      <c r="E3729" s="1"/>
      <c r="F3729" s="1"/>
      <c r="P3729" s="2"/>
      <c r="Q3729" s="2"/>
      <c r="R3729" s="2"/>
      <c r="S3729" s="2"/>
      <c r="AP3729" s="1"/>
    </row>
    <row r="3730" spans="4:42" x14ac:dyDescent="0.25">
      <c r="D3730" s="1"/>
      <c r="E3730" s="1"/>
      <c r="F3730" s="1"/>
      <c r="P3730" s="2"/>
      <c r="Q3730" s="2"/>
      <c r="R3730" s="2"/>
      <c r="S3730" s="2"/>
      <c r="AP3730" s="1"/>
    </row>
    <row r="3731" spans="4:42" x14ac:dyDescent="0.25">
      <c r="D3731" s="1"/>
      <c r="E3731" s="1"/>
      <c r="F3731" s="1"/>
      <c r="P3731" s="2"/>
      <c r="Q3731" s="2"/>
      <c r="R3731" s="2"/>
      <c r="S3731" s="2"/>
      <c r="AP3731" s="1"/>
    </row>
    <row r="3732" spans="4:42" x14ac:dyDescent="0.25">
      <c r="D3732" s="1"/>
      <c r="E3732" s="1"/>
      <c r="F3732" s="1"/>
      <c r="P3732" s="2"/>
      <c r="Q3732" s="2"/>
      <c r="R3732" s="2"/>
      <c r="S3732" s="2"/>
      <c r="AP3732" s="1"/>
    </row>
    <row r="3733" spans="4:42" x14ac:dyDescent="0.25">
      <c r="D3733" s="1"/>
      <c r="E3733" s="1"/>
      <c r="F3733" s="1"/>
      <c r="P3733" s="2"/>
      <c r="Q3733" s="2"/>
      <c r="R3733" s="2"/>
      <c r="S3733" s="2"/>
      <c r="AP3733" s="1"/>
    </row>
    <row r="3734" spans="4:42" x14ac:dyDescent="0.25">
      <c r="D3734" s="1"/>
      <c r="E3734" s="1"/>
      <c r="F3734" s="1"/>
      <c r="P3734" s="2"/>
      <c r="Q3734" s="2"/>
      <c r="R3734" s="2"/>
      <c r="S3734" s="2"/>
      <c r="AP3734" s="1"/>
    </row>
    <row r="3735" spans="4:42" x14ac:dyDescent="0.25">
      <c r="D3735" s="1"/>
      <c r="E3735" s="1"/>
      <c r="F3735" s="1"/>
      <c r="P3735" s="2"/>
      <c r="Q3735" s="2"/>
      <c r="R3735" s="2"/>
      <c r="S3735" s="2"/>
      <c r="AP3735" s="1"/>
    </row>
    <row r="3736" spans="4:42" x14ac:dyDescent="0.25">
      <c r="D3736" s="1"/>
      <c r="E3736" s="1"/>
      <c r="F3736" s="1"/>
      <c r="P3736" s="2"/>
      <c r="Q3736" s="2"/>
      <c r="R3736" s="2"/>
      <c r="S3736" s="2"/>
      <c r="AP3736" s="1"/>
    </row>
    <row r="3737" spans="4:42" x14ac:dyDescent="0.25">
      <c r="D3737" s="1"/>
      <c r="E3737" s="1"/>
      <c r="F3737" s="1"/>
      <c r="P3737" s="2"/>
      <c r="Q3737" s="2"/>
      <c r="R3737" s="2"/>
      <c r="S3737" s="2"/>
      <c r="AP3737" s="1"/>
    </row>
    <row r="3738" spans="4:42" x14ac:dyDescent="0.25">
      <c r="D3738" s="1"/>
      <c r="E3738" s="1"/>
      <c r="F3738" s="1"/>
      <c r="P3738" s="2"/>
      <c r="Q3738" s="2"/>
      <c r="R3738" s="2"/>
      <c r="S3738" s="2"/>
      <c r="AP3738" s="1"/>
    </row>
    <row r="3739" spans="4:42" x14ac:dyDescent="0.25">
      <c r="D3739" s="1"/>
      <c r="E3739" s="1"/>
      <c r="F3739" s="1"/>
      <c r="P3739" s="2"/>
      <c r="Q3739" s="2"/>
      <c r="R3739" s="2"/>
      <c r="S3739" s="2"/>
      <c r="AP3739" s="1"/>
    </row>
    <row r="3740" spans="4:42" x14ac:dyDescent="0.25">
      <c r="D3740" s="1"/>
      <c r="E3740" s="1"/>
      <c r="F3740" s="1"/>
      <c r="P3740" s="2"/>
      <c r="Q3740" s="2"/>
      <c r="R3740" s="2"/>
      <c r="S3740" s="2"/>
      <c r="AP3740" s="1"/>
    </row>
    <row r="3741" spans="4:42" x14ac:dyDescent="0.25">
      <c r="D3741" s="1"/>
      <c r="E3741" s="1"/>
      <c r="F3741" s="1"/>
      <c r="P3741" s="2"/>
      <c r="Q3741" s="2"/>
      <c r="R3741" s="2"/>
      <c r="S3741" s="2"/>
      <c r="AP3741" s="1"/>
    </row>
    <row r="3742" spans="4:42" x14ac:dyDescent="0.25">
      <c r="D3742" s="1"/>
      <c r="E3742" s="1"/>
      <c r="F3742" s="1"/>
      <c r="P3742" s="2"/>
      <c r="Q3742" s="2"/>
      <c r="R3742" s="2"/>
      <c r="S3742" s="2"/>
      <c r="AP3742" s="1"/>
    </row>
    <row r="3743" spans="4:42" x14ac:dyDescent="0.25">
      <c r="D3743" s="1"/>
      <c r="E3743" s="1"/>
      <c r="F3743" s="1"/>
      <c r="P3743" s="2"/>
      <c r="Q3743" s="2"/>
      <c r="R3743" s="2"/>
      <c r="S3743" s="2"/>
      <c r="AP3743" s="1"/>
    </row>
    <row r="3744" spans="4:42" x14ac:dyDescent="0.25">
      <c r="D3744" s="1"/>
      <c r="E3744" s="1"/>
      <c r="F3744" s="1"/>
      <c r="P3744" s="2"/>
      <c r="Q3744" s="2"/>
      <c r="R3744" s="2"/>
      <c r="S3744" s="2"/>
      <c r="AP3744" s="1"/>
    </row>
    <row r="3745" spans="4:42" x14ac:dyDescent="0.25">
      <c r="D3745" s="1"/>
      <c r="E3745" s="1"/>
      <c r="F3745" s="1"/>
      <c r="P3745" s="2"/>
      <c r="Q3745" s="2"/>
      <c r="R3745" s="2"/>
      <c r="S3745" s="2"/>
      <c r="AP3745" s="1"/>
    </row>
    <row r="3746" spans="4:42" x14ac:dyDescent="0.25">
      <c r="D3746" s="1"/>
      <c r="E3746" s="1"/>
      <c r="F3746" s="1"/>
      <c r="P3746" s="2"/>
      <c r="Q3746" s="2"/>
      <c r="R3746" s="2"/>
      <c r="S3746" s="2"/>
      <c r="AP3746" s="1"/>
    </row>
    <row r="3747" spans="4:42" x14ac:dyDescent="0.25">
      <c r="D3747" s="1"/>
      <c r="E3747" s="1"/>
      <c r="F3747" s="1"/>
      <c r="P3747" s="2"/>
      <c r="Q3747" s="2"/>
      <c r="R3747" s="2"/>
      <c r="S3747" s="2"/>
      <c r="AP3747" s="1"/>
    </row>
    <row r="3748" spans="4:42" x14ac:dyDescent="0.25">
      <c r="D3748" s="1"/>
      <c r="E3748" s="1"/>
      <c r="F3748" s="1"/>
      <c r="P3748" s="2"/>
      <c r="Q3748" s="2"/>
      <c r="R3748" s="2"/>
      <c r="S3748" s="2"/>
      <c r="AP3748" s="1"/>
    </row>
    <row r="3749" spans="4:42" x14ac:dyDescent="0.25">
      <c r="D3749" s="1"/>
      <c r="E3749" s="1"/>
      <c r="F3749" s="1"/>
      <c r="P3749" s="2"/>
      <c r="Q3749" s="2"/>
      <c r="R3749" s="2"/>
      <c r="S3749" s="2"/>
      <c r="AP3749" s="1"/>
    </row>
    <row r="3750" spans="4:42" x14ac:dyDescent="0.25">
      <c r="D3750" s="1"/>
      <c r="E3750" s="1"/>
      <c r="F3750" s="1"/>
      <c r="P3750" s="2"/>
      <c r="Q3750" s="2"/>
      <c r="R3750" s="2"/>
      <c r="S3750" s="2"/>
      <c r="AP3750" s="1"/>
    </row>
    <row r="3751" spans="4:42" x14ac:dyDescent="0.25">
      <c r="D3751" s="1"/>
      <c r="E3751" s="1"/>
      <c r="F3751" s="1"/>
      <c r="P3751" s="2"/>
      <c r="Q3751" s="2"/>
      <c r="R3751" s="2"/>
      <c r="S3751" s="2"/>
      <c r="AP3751" s="1"/>
    </row>
    <row r="3752" spans="4:42" x14ac:dyDescent="0.25">
      <c r="D3752" s="1"/>
      <c r="E3752" s="1"/>
      <c r="F3752" s="1"/>
      <c r="P3752" s="2"/>
      <c r="Q3752" s="2"/>
      <c r="R3752" s="2"/>
      <c r="S3752" s="2"/>
      <c r="AP3752" s="1"/>
    </row>
    <row r="3753" spans="4:42" x14ac:dyDescent="0.25">
      <c r="D3753" s="1"/>
      <c r="E3753" s="1"/>
      <c r="F3753" s="1"/>
      <c r="P3753" s="2"/>
      <c r="Q3753" s="2"/>
      <c r="R3753" s="2"/>
      <c r="S3753" s="2"/>
      <c r="AP3753" s="1"/>
    </row>
    <row r="3754" spans="4:42" x14ac:dyDescent="0.25">
      <c r="D3754" s="1"/>
      <c r="E3754" s="1"/>
      <c r="F3754" s="1"/>
      <c r="P3754" s="2"/>
      <c r="Q3754" s="2"/>
      <c r="R3754" s="2"/>
      <c r="S3754" s="2"/>
      <c r="AP3754" s="1"/>
    </row>
    <row r="3755" spans="4:42" x14ac:dyDescent="0.25">
      <c r="D3755" s="1"/>
      <c r="E3755" s="1"/>
      <c r="F3755" s="1"/>
      <c r="P3755" s="2"/>
      <c r="Q3755" s="2"/>
      <c r="R3755" s="2"/>
      <c r="S3755" s="2"/>
      <c r="AP3755" s="1"/>
    </row>
    <row r="3756" spans="4:42" x14ac:dyDescent="0.25">
      <c r="D3756" s="1"/>
      <c r="E3756" s="1"/>
      <c r="F3756" s="1"/>
      <c r="P3756" s="2"/>
      <c r="Q3756" s="2"/>
      <c r="R3756" s="2"/>
      <c r="S3756" s="2"/>
      <c r="AP3756" s="1"/>
    </row>
    <row r="3757" spans="4:42" x14ac:dyDescent="0.25">
      <c r="D3757" s="1"/>
      <c r="E3757" s="1"/>
      <c r="F3757" s="1"/>
      <c r="P3757" s="2"/>
      <c r="Q3757" s="2"/>
      <c r="R3757" s="2"/>
      <c r="S3757" s="2"/>
      <c r="AP3757" s="1"/>
    </row>
    <row r="3758" spans="4:42" x14ac:dyDescent="0.25">
      <c r="D3758" s="1"/>
      <c r="E3758" s="1"/>
      <c r="F3758" s="1"/>
      <c r="P3758" s="2"/>
      <c r="Q3758" s="2"/>
      <c r="R3758" s="2"/>
      <c r="S3758" s="2"/>
      <c r="AP3758" s="1"/>
    </row>
    <row r="3759" spans="4:42" x14ac:dyDescent="0.25">
      <c r="D3759" s="1"/>
      <c r="E3759" s="1"/>
      <c r="F3759" s="1"/>
      <c r="P3759" s="2"/>
      <c r="Q3759" s="2"/>
      <c r="R3759" s="2"/>
      <c r="S3759" s="2"/>
      <c r="AP3759" s="1"/>
    </row>
    <row r="3760" spans="4:42" x14ac:dyDescent="0.25">
      <c r="D3760" s="1"/>
      <c r="E3760" s="1"/>
      <c r="F3760" s="1"/>
      <c r="P3760" s="2"/>
      <c r="Q3760" s="2"/>
      <c r="R3760" s="2"/>
      <c r="S3760" s="2"/>
      <c r="AP3760" s="1"/>
    </row>
    <row r="3761" spans="4:42" x14ac:dyDescent="0.25">
      <c r="D3761" s="1"/>
      <c r="E3761" s="1"/>
      <c r="F3761" s="1"/>
      <c r="P3761" s="2"/>
      <c r="Q3761" s="2"/>
      <c r="R3761" s="2"/>
      <c r="S3761" s="2"/>
      <c r="AP3761" s="1"/>
    </row>
    <row r="3762" spans="4:42" x14ac:dyDescent="0.25">
      <c r="D3762" s="1"/>
      <c r="E3762" s="1"/>
      <c r="F3762" s="1"/>
      <c r="P3762" s="2"/>
      <c r="Q3762" s="2"/>
      <c r="R3762" s="2"/>
      <c r="S3762" s="2"/>
      <c r="AP3762" s="1"/>
    </row>
    <row r="3763" spans="4:42" x14ac:dyDescent="0.25">
      <c r="D3763" s="1"/>
      <c r="E3763" s="1"/>
      <c r="F3763" s="1"/>
      <c r="P3763" s="2"/>
      <c r="Q3763" s="2"/>
      <c r="R3763" s="2"/>
      <c r="S3763" s="2"/>
      <c r="AP3763" s="1"/>
    </row>
    <row r="3764" spans="4:42" x14ac:dyDescent="0.25">
      <c r="D3764" s="1"/>
      <c r="E3764" s="1"/>
      <c r="F3764" s="1"/>
      <c r="P3764" s="2"/>
      <c r="Q3764" s="2"/>
      <c r="R3764" s="2"/>
      <c r="S3764" s="2"/>
      <c r="AP3764" s="1"/>
    </row>
    <row r="3765" spans="4:42" x14ac:dyDescent="0.25">
      <c r="D3765" s="1"/>
      <c r="E3765" s="1"/>
      <c r="F3765" s="1"/>
      <c r="P3765" s="2"/>
      <c r="Q3765" s="2"/>
      <c r="R3765" s="2"/>
      <c r="S3765" s="2"/>
      <c r="AP3765" s="1"/>
    </row>
    <row r="3766" spans="4:42" x14ac:dyDescent="0.25">
      <c r="D3766" s="1"/>
      <c r="E3766" s="1"/>
      <c r="F3766" s="1"/>
      <c r="P3766" s="2"/>
      <c r="Q3766" s="2"/>
      <c r="R3766" s="2"/>
      <c r="S3766" s="2"/>
      <c r="AP3766" s="1"/>
    </row>
    <row r="3767" spans="4:42" x14ac:dyDescent="0.25">
      <c r="D3767" s="1"/>
      <c r="E3767" s="1"/>
      <c r="F3767" s="1"/>
      <c r="P3767" s="2"/>
      <c r="Q3767" s="2"/>
      <c r="R3767" s="2"/>
      <c r="S3767" s="2"/>
      <c r="AP3767" s="1"/>
    </row>
    <row r="3768" spans="4:42" x14ac:dyDescent="0.25">
      <c r="D3768" s="1"/>
      <c r="E3768" s="1"/>
      <c r="F3768" s="1"/>
      <c r="P3768" s="2"/>
      <c r="Q3768" s="2"/>
      <c r="R3768" s="2"/>
      <c r="S3768" s="2"/>
      <c r="AP3768" s="1"/>
    </row>
    <row r="3769" spans="4:42" x14ac:dyDescent="0.25">
      <c r="D3769" s="1"/>
      <c r="E3769" s="1"/>
      <c r="F3769" s="1"/>
      <c r="P3769" s="2"/>
      <c r="Q3769" s="2"/>
      <c r="R3769" s="2"/>
      <c r="S3769" s="2"/>
      <c r="AP3769" s="1"/>
    </row>
    <row r="3770" spans="4:42" x14ac:dyDescent="0.25">
      <c r="D3770" s="1"/>
      <c r="E3770" s="1"/>
      <c r="F3770" s="1"/>
      <c r="P3770" s="2"/>
      <c r="Q3770" s="2"/>
      <c r="R3770" s="2"/>
      <c r="S3770" s="2"/>
      <c r="AP3770" s="1"/>
    </row>
    <row r="3771" spans="4:42" x14ac:dyDescent="0.25">
      <c r="D3771" s="1"/>
      <c r="E3771" s="1"/>
      <c r="F3771" s="1"/>
      <c r="P3771" s="2"/>
      <c r="Q3771" s="2"/>
      <c r="R3771" s="2"/>
      <c r="S3771" s="2"/>
      <c r="AP3771" s="1"/>
    </row>
    <row r="3772" spans="4:42" x14ac:dyDescent="0.25">
      <c r="D3772" s="1"/>
      <c r="E3772" s="1"/>
      <c r="F3772" s="1"/>
      <c r="P3772" s="2"/>
      <c r="Q3772" s="2"/>
      <c r="R3772" s="2"/>
      <c r="S3772" s="2"/>
      <c r="AP3772" s="1"/>
    </row>
    <row r="3773" spans="4:42" x14ac:dyDescent="0.25">
      <c r="D3773" s="1"/>
      <c r="E3773" s="1"/>
      <c r="F3773" s="1"/>
      <c r="P3773" s="2"/>
      <c r="Q3773" s="2"/>
      <c r="R3773" s="2"/>
      <c r="S3773" s="2"/>
      <c r="AP3773" s="1"/>
    </row>
    <row r="3774" spans="4:42" x14ac:dyDescent="0.25">
      <c r="D3774" s="1"/>
      <c r="E3774" s="1"/>
      <c r="F3774" s="1"/>
      <c r="P3774" s="2"/>
      <c r="Q3774" s="2"/>
      <c r="R3774" s="2"/>
      <c r="S3774" s="2"/>
      <c r="AP3774" s="1"/>
    </row>
    <row r="3775" spans="4:42" x14ac:dyDescent="0.25">
      <c r="D3775" s="1"/>
      <c r="E3775" s="1"/>
      <c r="F3775" s="1"/>
      <c r="P3775" s="2"/>
      <c r="Q3775" s="2"/>
      <c r="R3775" s="2"/>
      <c r="S3775" s="2"/>
      <c r="AP3775" s="1"/>
    </row>
    <row r="3776" spans="4:42" x14ac:dyDescent="0.25">
      <c r="D3776" s="1"/>
      <c r="E3776" s="1"/>
      <c r="F3776" s="1"/>
      <c r="P3776" s="2"/>
      <c r="Q3776" s="2"/>
      <c r="R3776" s="2"/>
      <c r="S3776" s="2"/>
      <c r="AP3776" s="1"/>
    </row>
    <row r="3777" spans="4:42" x14ac:dyDescent="0.25">
      <c r="D3777" s="1"/>
      <c r="E3777" s="1"/>
      <c r="F3777" s="1"/>
      <c r="P3777" s="2"/>
      <c r="Q3777" s="2"/>
      <c r="R3777" s="2"/>
      <c r="S3777" s="2"/>
      <c r="AP3777" s="1"/>
    </row>
    <row r="3778" spans="4:42" x14ac:dyDescent="0.25">
      <c r="D3778" s="1"/>
      <c r="E3778" s="1"/>
      <c r="F3778" s="1"/>
      <c r="P3778" s="2"/>
      <c r="Q3778" s="2"/>
      <c r="R3778" s="2"/>
      <c r="S3778" s="2"/>
      <c r="AP3778" s="1"/>
    </row>
    <row r="3779" spans="4:42" x14ac:dyDescent="0.25">
      <c r="D3779" s="1"/>
      <c r="E3779" s="1"/>
      <c r="F3779" s="1"/>
      <c r="P3779" s="2"/>
      <c r="Q3779" s="2"/>
      <c r="R3779" s="2"/>
      <c r="S3779" s="2"/>
      <c r="AP3779" s="1"/>
    </row>
    <row r="3780" spans="4:42" x14ac:dyDescent="0.25">
      <c r="D3780" s="1"/>
      <c r="E3780" s="1"/>
      <c r="F3780" s="1"/>
      <c r="P3780" s="2"/>
      <c r="Q3780" s="2"/>
      <c r="R3780" s="2"/>
      <c r="S3780" s="2"/>
      <c r="AP3780" s="1"/>
    </row>
    <row r="3781" spans="4:42" x14ac:dyDescent="0.25">
      <c r="D3781" s="1"/>
      <c r="E3781" s="1"/>
      <c r="F3781" s="1"/>
      <c r="P3781" s="2"/>
      <c r="Q3781" s="2"/>
      <c r="R3781" s="2"/>
      <c r="S3781" s="2"/>
      <c r="AP3781" s="1"/>
    </row>
    <row r="3782" spans="4:42" x14ac:dyDescent="0.25">
      <c r="D3782" s="1"/>
      <c r="E3782" s="1"/>
      <c r="F3782" s="1"/>
      <c r="P3782" s="2"/>
      <c r="Q3782" s="2"/>
      <c r="R3782" s="2"/>
      <c r="S3782" s="2"/>
      <c r="AP3782" s="1"/>
    </row>
    <row r="3783" spans="4:42" x14ac:dyDescent="0.25">
      <c r="D3783" s="1"/>
      <c r="E3783" s="1"/>
      <c r="F3783" s="1"/>
      <c r="P3783" s="2"/>
      <c r="Q3783" s="2"/>
      <c r="R3783" s="2"/>
      <c r="S3783" s="2"/>
      <c r="AP3783" s="1"/>
    </row>
    <row r="3784" spans="4:42" x14ac:dyDescent="0.25">
      <c r="D3784" s="1"/>
      <c r="E3784" s="1"/>
      <c r="F3784" s="1"/>
      <c r="P3784" s="2"/>
      <c r="Q3784" s="2"/>
      <c r="R3784" s="2"/>
      <c r="S3784" s="2"/>
      <c r="AP3784" s="1"/>
    </row>
    <row r="3785" spans="4:42" x14ac:dyDescent="0.25">
      <c r="D3785" s="1"/>
      <c r="E3785" s="1"/>
      <c r="F3785" s="1"/>
      <c r="P3785" s="2"/>
      <c r="Q3785" s="2"/>
      <c r="R3785" s="2"/>
      <c r="S3785" s="2"/>
      <c r="AP3785" s="1"/>
    </row>
    <row r="3786" spans="4:42" x14ac:dyDescent="0.25">
      <c r="D3786" s="1"/>
      <c r="E3786" s="1"/>
      <c r="F3786" s="1"/>
      <c r="P3786" s="2"/>
      <c r="Q3786" s="2"/>
      <c r="R3786" s="2"/>
      <c r="S3786" s="2"/>
      <c r="AP3786" s="1"/>
    </row>
    <row r="3787" spans="4:42" x14ac:dyDescent="0.25">
      <c r="D3787" s="1"/>
      <c r="E3787" s="1"/>
      <c r="F3787" s="1"/>
      <c r="P3787" s="2"/>
      <c r="Q3787" s="2"/>
      <c r="R3787" s="2"/>
      <c r="S3787" s="2"/>
      <c r="AP3787" s="1"/>
    </row>
    <row r="3788" spans="4:42" x14ac:dyDescent="0.25">
      <c r="D3788" s="1"/>
      <c r="E3788" s="1"/>
      <c r="F3788" s="1"/>
      <c r="P3788" s="2"/>
      <c r="Q3788" s="2"/>
      <c r="R3788" s="2"/>
      <c r="S3788" s="2"/>
      <c r="AP3788" s="1"/>
    </row>
    <row r="3789" spans="4:42" x14ac:dyDescent="0.25">
      <c r="D3789" s="1"/>
      <c r="E3789" s="1"/>
      <c r="F3789" s="1"/>
      <c r="P3789" s="2"/>
      <c r="Q3789" s="2"/>
      <c r="R3789" s="2"/>
      <c r="S3789" s="2"/>
      <c r="AP3789" s="1"/>
    </row>
    <row r="3790" spans="4:42" x14ac:dyDescent="0.25">
      <c r="D3790" s="1"/>
      <c r="E3790" s="1"/>
      <c r="F3790" s="1"/>
      <c r="P3790" s="2"/>
      <c r="Q3790" s="2"/>
      <c r="R3790" s="2"/>
      <c r="S3790" s="2"/>
      <c r="AP3790" s="1"/>
    </row>
    <row r="3791" spans="4:42" x14ac:dyDescent="0.25">
      <c r="D3791" s="1"/>
      <c r="E3791" s="1"/>
      <c r="F3791" s="1"/>
      <c r="P3791" s="2"/>
      <c r="Q3791" s="2"/>
      <c r="R3791" s="2"/>
      <c r="S3791" s="2"/>
      <c r="AP3791" s="1"/>
    </row>
    <row r="3792" spans="4:42" x14ac:dyDescent="0.25">
      <c r="D3792" s="1"/>
      <c r="E3792" s="1"/>
      <c r="F3792" s="1"/>
      <c r="P3792" s="2"/>
      <c r="Q3792" s="2"/>
      <c r="R3792" s="2"/>
      <c r="S3792" s="2"/>
      <c r="AP3792" s="1"/>
    </row>
    <row r="3793" spans="4:42" x14ac:dyDescent="0.25">
      <c r="D3793" s="1"/>
      <c r="E3793" s="1"/>
      <c r="F3793" s="1"/>
      <c r="P3793" s="2"/>
      <c r="Q3793" s="2"/>
      <c r="R3793" s="2"/>
      <c r="S3793" s="2"/>
      <c r="AP3793" s="1"/>
    </row>
    <row r="3794" spans="4:42" x14ac:dyDescent="0.25">
      <c r="D3794" s="1"/>
      <c r="E3794" s="1"/>
      <c r="F3794" s="1"/>
      <c r="P3794" s="2"/>
      <c r="Q3794" s="2"/>
      <c r="R3794" s="2"/>
      <c r="S3794" s="2"/>
      <c r="AP3794" s="1"/>
    </row>
    <row r="3795" spans="4:42" x14ac:dyDescent="0.25">
      <c r="D3795" s="1"/>
      <c r="E3795" s="1"/>
      <c r="F3795" s="1"/>
      <c r="P3795" s="2"/>
      <c r="Q3795" s="2"/>
      <c r="R3795" s="2"/>
      <c r="S3795" s="2"/>
      <c r="AP3795" s="1"/>
    </row>
    <row r="3796" spans="4:42" x14ac:dyDescent="0.25">
      <c r="D3796" s="1"/>
      <c r="E3796" s="1"/>
      <c r="F3796" s="1"/>
      <c r="P3796" s="2"/>
      <c r="Q3796" s="2"/>
      <c r="R3796" s="2"/>
      <c r="S3796" s="2"/>
      <c r="AP3796" s="1"/>
    </row>
    <row r="3797" spans="4:42" x14ac:dyDescent="0.25">
      <c r="D3797" s="1"/>
      <c r="E3797" s="1"/>
      <c r="F3797" s="1"/>
      <c r="P3797" s="2"/>
      <c r="Q3797" s="2"/>
      <c r="R3797" s="2"/>
      <c r="S3797" s="2"/>
      <c r="AP3797" s="1"/>
    </row>
    <row r="3798" spans="4:42" x14ac:dyDescent="0.25">
      <c r="D3798" s="1"/>
      <c r="E3798" s="1"/>
      <c r="F3798" s="1"/>
      <c r="P3798" s="2"/>
      <c r="Q3798" s="2"/>
      <c r="R3798" s="2"/>
      <c r="S3798" s="2"/>
      <c r="AP3798" s="1"/>
    </row>
    <row r="3799" spans="4:42" x14ac:dyDescent="0.25">
      <c r="D3799" s="1"/>
      <c r="E3799" s="1"/>
      <c r="F3799" s="1"/>
      <c r="P3799" s="2"/>
      <c r="Q3799" s="2"/>
      <c r="R3799" s="2"/>
      <c r="S3799" s="2"/>
      <c r="AP3799" s="1"/>
    </row>
    <row r="3800" spans="4:42" x14ac:dyDescent="0.25">
      <c r="D3800" s="1"/>
      <c r="E3800" s="1"/>
      <c r="F3800" s="1"/>
      <c r="P3800" s="2"/>
      <c r="Q3800" s="2"/>
      <c r="R3800" s="2"/>
      <c r="S3800" s="2"/>
      <c r="AP3800" s="1"/>
    </row>
    <row r="3801" spans="4:42" x14ac:dyDescent="0.25">
      <c r="D3801" s="1"/>
      <c r="E3801" s="1"/>
      <c r="F3801" s="1"/>
      <c r="P3801" s="2"/>
      <c r="Q3801" s="2"/>
      <c r="R3801" s="2"/>
      <c r="S3801" s="2"/>
      <c r="AP3801" s="1"/>
    </row>
    <row r="3802" spans="4:42" x14ac:dyDescent="0.25">
      <c r="D3802" s="1"/>
      <c r="E3802" s="1"/>
      <c r="F3802" s="1"/>
      <c r="P3802" s="2"/>
      <c r="Q3802" s="2"/>
      <c r="R3802" s="2"/>
      <c r="S3802" s="2"/>
      <c r="AP3802" s="1"/>
    </row>
    <row r="3803" spans="4:42" x14ac:dyDescent="0.25">
      <c r="D3803" s="1"/>
      <c r="E3803" s="1"/>
      <c r="F3803" s="1"/>
      <c r="P3803" s="2"/>
      <c r="Q3803" s="2"/>
      <c r="R3803" s="2"/>
      <c r="S3803" s="2"/>
      <c r="AP3803" s="1"/>
    </row>
    <row r="3804" spans="4:42" x14ac:dyDescent="0.25">
      <c r="D3804" s="1"/>
      <c r="E3804" s="1"/>
      <c r="F3804" s="1"/>
      <c r="P3804" s="2"/>
      <c r="Q3804" s="2"/>
      <c r="R3804" s="2"/>
      <c r="S3804" s="2"/>
      <c r="AP3804" s="1"/>
    </row>
    <row r="3805" spans="4:42" x14ac:dyDescent="0.25">
      <c r="D3805" s="1"/>
      <c r="E3805" s="1"/>
      <c r="F3805" s="1"/>
      <c r="P3805" s="2"/>
      <c r="Q3805" s="2"/>
      <c r="R3805" s="2"/>
      <c r="S3805" s="2"/>
      <c r="AP3805" s="1"/>
    </row>
    <row r="3806" spans="4:42" x14ac:dyDescent="0.25">
      <c r="D3806" s="1"/>
      <c r="E3806" s="1"/>
      <c r="F3806" s="1"/>
      <c r="P3806" s="2"/>
      <c r="Q3806" s="2"/>
      <c r="R3806" s="2"/>
      <c r="S3806" s="2"/>
      <c r="AP3806" s="1"/>
    </row>
    <row r="3807" spans="4:42" x14ac:dyDescent="0.25">
      <c r="D3807" s="1"/>
      <c r="E3807" s="1"/>
      <c r="F3807" s="1"/>
      <c r="P3807" s="2"/>
      <c r="Q3807" s="2"/>
      <c r="R3807" s="2"/>
      <c r="S3807" s="2"/>
      <c r="AP3807" s="1"/>
    </row>
    <row r="3808" spans="4:42" x14ac:dyDescent="0.25">
      <c r="D3808" s="1"/>
      <c r="E3808" s="1"/>
      <c r="F3808" s="1"/>
      <c r="P3808" s="2"/>
      <c r="Q3808" s="2"/>
      <c r="R3808" s="2"/>
      <c r="S3808" s="2"/>
      <c r="AP3808" s="1"/>
    </row>
    <row r="3809" spans="4:42" x14ac:dyDescent="0.25">
      <c r="D3809" s="1"/>
      <c r="E3809" s="1"/>
      <c r="F3809" s="1"/>
      <c r="P3809" s="2"/>
      <c r="Q3809" s="2"/>
      <c r="R3809" s="2"/>
      <c r="S3809" s="2"/>
      <c r="AP3809" s="1"/>
    </row>
    <row r="3810" spans="4:42" x14ac:dyDescent="0.25">
      <c r="D3810" s="1"/>
      <c r="E3810" s="1"/>
      <c r="F3810" s="1"/>
      <c r="P3810" s="2"/>
      <c r="Q3810" s="2"/>
      <c r="R3810" s="2"/>
      <c r="S3810" s="2"/>
      <c r="AP3810" s="1"/>
    </row>
    <row r="3811" spans="4:42" x14ac:dyDescent="0.25">
      <c r="D3811" s="1"/>
      <c r="E3811" s="1"/>
      <c r="F3811" s="1"/>
      <c r="P3811" s="2"/>
      <c r="Q3811" s="2"/>
      <c r="R3811" s="2"/>
      <c r="S3811" s="2"/>
      <c r="AP3811" s="1"/>
    </row>
    <row r="3812" spans="4:42" x14ac:dyDescent="0.25">
      <c r="D3812" s="1"/>
      <c r="E3812" s="1"/>
      <c r="F3812" s="1"/>
      <c r="P3812" s="2"/>
      <c r="Q3812" s="2"/>
      <c r="R3812" s="2"/>
      <c r="S3812" s="2"/>
      <c r="AP3812" s="1"/>
    </row>
    <row r="3813" spans="4:42" x14ac:dyDescent="0.25">
      <c r="D3813" s="1"/>
      <c r="E3813" s="1"/>
      <c r="F3813" s="1"/>
      <c r="P3813" s="2"/>
      <c r="Q3813" s="2"/>
      <c r="R3813" s="2"/>
      <c r="S3813" s="2"/>
      <c r="AP3813" s="1"/>
    </row>
    <row r="3814" spans="4:42" x14ac:dyDescent="0.25">
      <c r="D3814" s="1"/>
      <c r="E3814" s="1"/>
      <c r="F3814" s="1"/>
      <c r="P3814" s="2"/>
      <c r="Q3814" s="2"/>
      <c r="R3814" s="2"/>
      <c r="S3814" s="2"/>
      <c r="AP3814" s="1"/>
    </row>
    <row r="3815" spans="4:42" x14ac:dyDescent="0.25">
      <c r="D3815" s="1"/>
      <c r="E3815" s="1"/>
      <c r="F3815" s="1"/>
      <c r="P3815" s="2"/>
      <c r="Q3815" s="2"/>
      <c r="R3815" s="2"/>
      <c r="S3815" s="2"/>
      <c r="AP3815" s="1"/>
    </row>
    <row r="3816" spans="4:42" x14ac:dyDescent="0.25">
      <c r="D3816" s="1"/>
      <c r="E3816" s="1"/>
      <c r="F3816" s="1"/>
      <c r="P3816" s="2"/>
      <c r="Q3816" s="2"/>
      <c r="R3816" s="2"/>
      <c r="S3816" s="2"/>
      <c r="AP3816" s="1"/>
    </row>
    <row r="3817" spans="4:42" x14ac:dyDescent="0.25">
      <c r="D3817" s="1"/>
      <c r="E3817" s="1"/>
      <c r="F3817" s="1"/>
      <c r="P3817" s="2"/>
      <c r="Q3817" s="2"/>
      <c r="R3817" s="2"/>
      <c r="S3817" s="2"/>
      <c r="AP3817" s="1"/>
    </row>
    <row r="3818" spans="4:42" x14ac:dyDescent="0.25">
      <c r="D3818" s="1"/>
      <c r="E3818" s="1"/>
      <c r="F3818" s="1"/>
      <c r="P3818" s="2"/>
      <c r="Q3818" s="2"/>
      <c r="R3818" s="2"/>
      <c r="S3818" s="2"/>
      <c r="AP3818" s="1"/>
    </row>
    <row r="3819" spans="4:42" x14ac:dyDescent="0.25">
      <c r="D3819" s="1"/>
      <c r="E3819" s="1"/>
      <c r="F3819" s="1"/>
      <c r="P3819" s="2"/>
      <c r="Q3819" s="2"/>
      <c r="R3819" s="2"/>
      <c r="S3819" s="2"/>
      <c r="AP3819" s="1"/>
    </row>
    <row r="3820" spans="4:42" x14ac:dyDescent="0.25">
      <c r="D3820" s="1"/>
      <c r="E3820" s="1"/>
      <c r="F3820" s="1"/>
      <c r="P3820" s="2"/>
      <c r="Q3820" s="2"/>
      <c r="R3820" s="2"/>
      <c r="S3820" s="2"/>
      <c r="AP3820" s="1"/>
    </row>
    <row r="3821" spans="4:42" x14ac:dyDescent="0.25">
      <c r="D3821" s="1"/>
      <c r="E3821" s="1"/>
      <c r="F3821" s="1"/>
      <c r="P3821" s="2"/>
      <c r="Q3821" s="2"/>
      <c r="R3821" s="2"/>
      <c r="S3821" s="2"/>
      <c r="AP3821" s="1"/>
    </row>
    <row r="3822" spans="4:42" x14ac:dyDescent="0.25">
      <c r="D3822" s="1"/>
      <c r="E3822" s="1"/>
      <c r="F3822" s="1"/>
      <c r="P3822" s="2"/>
      <c r="Q3822" s="2"/>
      <c r="R3822" s="2"/>
      <c r="S3822" s="2"/>
      <c r="AP3822" s="1"/>
    </row>
    <row r="3823" spans="4:42" x14ac:dyDescent="0.25">
      <c r="D3823" s="1"/>
      <c r="E3823" s="1"/>
      <c r="F3823" s="1"/>
      <c r="P3823" s="2"/>
      <c r="Q3823" s="2"/>
      <c r="R3823" s="2"/>
      <c r="S3823" s="2"/>
      <c r="AP3823" s="1"/>
    </row>
    <row r="3824" spans="4:42" x14ac:dyDescent="0.25">
      <c r="D3824" s="1"/>
      <c r="E3824" s="1"/>
      <c r="F3824" s="1"/>
      <c r="P3824" s="2"/>
      <c r="Q3824" s="2"/>
      <c r="R3824" s="2"/>
      <c r="S3824" s="2"/>
      <c r="AP3824" s="1"/>
    </row>
    <row r="3825" spans="4:42" x14ac:dyDescent="0.25">
      <c r="D3825" s="1"/>
      <c r="E3825" s="1"/>
      <c r="F3825" s="1"/>
      <c r="P3825" s="2"/>
      <c r="Q3825" s="2"/>
      <c r="R3825" s="2"/>
      <c r="S3825" s="2"/>
      <c r="AP3825" s="1"/>
    </row>
    <row r="3826" spans="4:42" x14ac:dyDescent="0.25">
      <c r="D3826" s="1"/>
      <c r="E3826" s="1"/>
      <c r="F3826" s="1"/>
      <c r="P3826" s="2"/>
      <c r="Q3826" s="2"/>
      <c r="R3826" s="2"/>
      <c r="S3826" s="2"/>
      <c r="AP3826" s="1"/>
    </row>
    <row r="3827" spans="4:42" x14ac:dyDescent="0.25">
      <c r="D3827" s="1"/>
      <c r="E3827" s="1"/>
      <c r="F3827" s="1"/>
      <c r="P3827" s="2"/>
      <c r="Q3827" s="2"/>
      <c r="R3827" s="2"/>
      <c r="S3827" s="2"/>
      <c r="AP3827" s="1"/>
    </row>
    <row r="3828" spans="4:42" x14ac:dyDescent="0.25">
      <c r="D3828" s="1"/>
      <c r="E3828" s="1"/>
      <c r="F3828" s="1"/>
      <c r="P3828" s="2"/>
      <c r="Q3828" s="2"/>
      <c r="R3828" s="2"/>
      <c r="S3828" s="2"/>
      <c r="AP3828" s="1"/>
    </row>
    <row r="3829" spans="4:42" x14ac:dyDescent="0.25">
      <c r="D3829" s="1"/>
      <c r="E3829" s="1"/>
      <c r="F3829" s="1"/>
      <c r="P3829" s="2"/>
      <c r="Q3829" s="2"/>
      <c r="R3829" s="2"/>
      <c r="S3829" s="2"/>
      <c r="AP3829" s="1"/>
    </row>
    <row r="3830" spans="4:42" x14ac:dyDescent="0.25">
      <c r="D3830" s="1"/>
      <c r="E3830" s="1"/>
      <c r="F3830" s="1"/>
      <c r="P3830" s="2"/>
      <c r="Q3830" s="2"/>
      <c r="R3830" s="2"/>
      <c r="S3830" s="2"/>
      <c r="AP3830" s="1"/>
    </row>
    <row r="3831" spans="4:42" x14ac:dyDescent="0.25">
      <c r="D3831" s="1"/>
      <c r="E3831" s="1"/>
      <c r="F3831" s="1"/>
      <c r="P3831" s="2"/>
      <c r="Q3831" s="2"/>
      <c r="R3831" s="2"/>
      <c r="S3831" s="2"/>
      <c r="AP3831" s="1"/>
    </row>
    <row r="3832" spans="4:42" x14ac:dyDescent="0.25">
      <c r="D3832" s="1"/>
      <c r="E3832" s="1"/>
      <c r="F3832" s="1"/>
      <c r="P3832" s="2"/>
      <c r="Q3832" s="2"/>
      <c r="R3832" s="2"/>
      <c r="S3832" s="2"/>
      <c r="AP3832" s="1"/>
    </row>
    <row r="3833" spans="4:42" x14ac:dyDescent="0.25">
      <c r="D3833" s="1"/>
      <c r="E3833" s="1"/>
      <c r="F3833" s="1"/>
      <c r="P3833" s="2"/>
      <c r="Q3833" s="2"/>
      <c r="R3833" s="2"/>
      <c r="S3833" s="2"/>
      <c r="AP3833" s="1"/>
    </row>
    <row r="3834" spans="4:42" x14ac:dyDescent="0.25">
      <c r="D3834" s="1"/>
      <c r="E3834" s="1"/>
      <c r="F3834" s="1"/>
      <c r="P3834" s="2"/>
      <c r="Q3834" s="2"/>
      <c r="R3834" s="2"/>
      <c r="S3834" s="2"/>
      <c r="AP3834" s="1"/>
    </row>
    <row r="3835" spans="4:42" x14ac:dyDescent="0.25">
      <c r="D3835" s="1"/>
      <c r="E3835" s="1"/>
      <c r="F3835" s="1"/>
      <c r="P3835" s="2"/>
      <c r="Q3835" s="2"/>
      <c r="R3835" s="2"/>
      <c r="S3835" s="2"/>
      <c r="AP3835" s="1"/>
    </row>
    <row r="3836" spans="4:42" x14ac:dyDescent="0.25">
      <c r="D3836" s="1"/>
      <c r="E3836" s="1"/>
      <c r="F3836" s="1"/>
      <c r="P3836" s="2"/>
      <c r="Q3836" s="2"/>
      <c r="R3836" s="2"/>
      <c r="S3836" s="2"/>
      <c r="AP3836" s="1"/>
    </row>
    <row r="3837" spans="4:42" x14ac:dyDescent="0.25">
      <c r="D3837" s="1"/>
      <c r="E3837" s="1"/>
      <c r="F3837" s="1"/>
      <c r="P3837" s="2"/>
      <c r="Q3837" s="2"/>
      <c r="R3837" s="2"/>
      <c r="S3837" s="2"/>
      <c r="AP3837" s="1"/>
    </row>
    <row r="3838" spans="4:42" x14ac:dyDescent="0.25">
      <c r="D3838" s="1"/>
      <c r="E3838" s="1"/>
      <c r="F3838" s="1"/>
      <c r="P3838" s="2"/>
      <c r="Q3838" s="2"/>
      <c r="R3838" s="2"/>
      <c r="S3838" s="2"/>
      <c r="AP3838" s="1"/>
    </row>
    <row r="3839" spans="4:42" x14ac:dyDescent="0.25">
      <c r="D3839" s="1"/>
      <c r="E3839" s="1"/>
      <c r="F3839" s="1"/>
      <c r="P3839" s="2"/>
      <c r="Q3839" s="2"/>
      <c r="R3839" s="2"/>
      <c r="S3839" s="2"/>
      <c r="AP3839" s="1"/>
    </row>
    <row r="3840" spans="4:42" x14ac:dyDescent="0.25">
      <c r="D3840" s="1"/>
      <c r="E3840" s="1"/>
      <c r="F3840" s="1"/>
      <c r="P3840" s="2"/>
      <c r="Q3840" s="2"/>
      <c r="R3840" s="2"/>
      <c r="S3840" s="2"/>
      <c r="AP3840" s="1"/>
    </row>
    <row r="3841" spans="4:42" x14ac:dyDescent="0.25">
      <c r="D3841" s="1"/>
      <c r="E3841" s="1"/>
      <c r="F3841" s="1"/>
      <c r="P3841" s="2"/>
      <c r="Q3841" s="2"/>
      <c r="R3841" s="2"/>
      <c r="S3841" s="2"/>
      <c r="AP3841" s="1"/>
    </row>
    <row r="3842" spans="4:42" x14ac:dyDescent="0.25">
      <c r="D3842" s="1"/>
      <c r="E3842" s="1"/>
      <c r="F3842" s="1"/>
      <c r="P3842" s="2"/>
      <c r="Q3842" s="2"/>
      <c r="R3842" s="2"/>
      <c r="S3842" s="2"/>
      <c r="AP3842" s="1"/>
    </row>
    <row r="3843" spans="4:42" x14ac:dyDescent="0.25">
      <c r="D3843" s="1"/>
      <c r="E3843" s="1"/>
      <c r="F3843" s="1"/>
      <c r="P3843" s="2"/>
      <c r="Q3843" s="2"/>
      <c r="R3843" s="2"/>
      <c r="S3843" s="2"/>
      <c r="AP3843" s="1"/>
    </row>
    <row r="3844" spans="4:42" x14ac:dyDescent="0.25">
      <c r="D3844" s="1"/>
      <c r="E3844" s="1"/>
      <c r="F3844" s="1"/>
      <c r="P3844" s="2"/>
      <c r="Q3844" s="2"/>
      <c r="R3844" s="2"/>
      <c r="S3844" s="2"/>
      <c r="AP3844" s="1"/>
    </row>
    <row r="3845" spans="4:42" x14ac:dyDescent="0.25">
      <c r="D3845" s="1"/>
      <c r="E3845" s="1"/>
      <c r="F3845" s="1"/>
      <c r="P3845" s="2"/>
      <c r="Q3845" s="2"/>
      <c r="R3845" s="2"/>
      <c r="S3845" s="2"/>
      <c r="AP3845" s="1"/>
    </row>
    <row r="3846" spans="4:42" x14ac:dyDescent="0.25">
      <c r="D3846" s="1"/>
      <c r="E3846" s="1"/>
      <c r="F3846" s="1"/>
      <c r="P3846" s="2"/>
      <c r="Q3846" s="2"/>
      <c r="R3846" s="2"/>
      <c r="S3846" s="2"/>
      <c r="AP3846" s="1"/>
    </row>
    <row r="3847" spans="4:42" x14ac:dyDescent="0.25">
      <c r="D3847" s="1"/>
      <c r="E3847" s="1"/>
      <c r="F3847" s="1"/>
      <c r="P3847" s="2"/>
      <c r="Q3847" s="2"/>
      <c r="R3847" s="2"/>
      <c r="S3847" s="2"/>
      <c r="AP3847" s="1"/>
    </row>
    <row r="3848" spans="4:42" x14ac:dyDescent="0.25">
      <c r="D3848" s="1"/>
      <c r="E3848" s="1"/>
      <c r="F3848" s="1"/>
      <c r="P3848" s="2"/>
      <c r="Q3848" s="2"/>
      <c r="R3848" s="2"/>
      <c r="S3848" s="2"/>
      <c r="AP3848" s="1"/>
    </row>
    <row r="3849" spans="4:42" x14ac:dyDescent="0.25">
      <c r="D3849" s="1"/>
      <c r="E3849" s="1"/>
      <c r="F3849" s="1"/>
      <c r="P3849" s="2"/>
      <c r="Q3849" s="2"/>
      <c r="R3849" s="2"/>
      <c r="S3849" s="2"/>
      <c r="AP3849" s="1"/>
    </row>
    <row r="3850" spans="4:42" x14ac:dyDescent="0.25">
      <c r="D3850" s="1"/>
      <c r="E3850" s="1"/>
      <c r="F3850" s="1"/>
      <c r="P3850" s="2"/>
      <c r="Q3850" s="2"/>
      <c r="R3850" s="2"/>
      <c r="S3850" s="2"/>
      <c r="AP3850" s="1"/>
    </row>
    <row r="3851" spans="4:42" x14ac:dyDescent="0.25">
      <c r="D3851" s="1"/>
      <c r="E3851" s="1"/>
      <c r="F3851" s="1"/>
      <c r="P3851" s="2"/>
      <c r="Q3851" s="2"/>
      <c r="R3851" s="2"/>
      <c r="S3851" s="2"/>
      <c r="AP3851" s="1"/>
    </row>
    <row r="3852" spans="4:42" x14ac:dyDescent="0.25">
      <c r="D3852" s="1"/>
      <c r="E3852" s="1"/>
      <c r="F3852" s="1"/>
      <c r="P3852" s="2"/>
      <c r="Q3852" s="2"/>
      <c r="R3852" s="2"/>
      <c r="S3852" s="2"/>
      <c r="AP3852" s="1"/>
    </row>
    <row r="3853" spans="4:42" x14ac:dyDescent="0.25">
      <c r="D3853" s="1"/>
      <c r="E3853" s="1"/>
      <c r="F3853" s="1"/>
      <c r="P3853" s="2"/>
      <c r="Q3853" s="2"/>
      <c r="R3853" s="2"/>
      <c r="S3853" s="2"/>
      <c r="AP3853" s="1"/>
    </row>
    <row r="3854" spans="4:42" x14ac:dyDescent="0.25">
      <c r="D3854" s="1"/>
      <c r="E3854" s="1"/>
      <c r="F3854" s="1"/>
      <c r="P3854" s="2"/>
      <c r="Q3854" s="2"/>
      <c r="R3854" s="2"/>
      <c r="S3854" s="2"/>
      <c r="AP3854" s="1"/>
    </row>
    <row r="3855" spans="4:42" x14ac:dyDescent="0.25">
      <c r="D3855" s="1"/>
      <c r="E3855" s="1"/>
      <c r="F3855" s="1"/>
      <c r="P3855" s="2"/>
      <c r="Q3855" s="2"/>
      <c r="R3855" s="2"/>
      <c r="S3855" s="2"/>
      <c r="AP3855" s="1"/>
    </row>
    <row r="3856" spans="4:42" x14ac:dyDescent="0.25">
      <c r="D3856" s="1"/>
      <c r="E3856" s="1"/>
      <c r="F3856" s="1"/>
      <c r="P3856" s="2"/>
      <c r="Q3856" s="2"/>
      <c r="R3856" s="2"/>
      <c r="S3856" s="2"/>
      <c r="AP3856" s="1"/>
    </row>
    <row r="3857" spans="4:42" x14ac:dyDescent="0.25">
      <c r="D3857" s="1"/>
      <c r="E3857" s="1"/>
      <c r="F3857" s="1"/>
      <c r="P3857" s="2"/>
      <c r="Q3857" s="2"/>
      <c r="R3857" s="2"/>
      <c r="S3857" s="2"/>
      <c r="AP3857" s="1"/>
    </row>
    <row r="3858" spans="4:42" x14ac:dyDescent="0.25">
      <c r="D3858" s="1"/>
      <c r="E3858" s="1"/>
      <c r="F3858" s="1"/>
      <c r="P3858" s="2"/>
      <c r="Q3858" s="2"/>
      <c r="R3858" s="2"/>
      <c r="S3858" s="2"/>
      <c r="AP3858" s="1"/>
    </row>
    <row r="3859" spans="4:42" x14ac:dyDescent="0.25">
      <c r="D3859" s="1"/>
      <c r="E3859" s="1"/>
      <c r="F3859" s="1"/>
      <c r="P3859" s="2"/>
      <c r="Q3859" s="2"/>
      <c r="R3859" s="2"/>
      <c r="S3859" s="2"/>
      <c r="AP3859" s="1"/>
    </row>
    <row r="3860" spans="4:42" x14ac:dyDescent="0.25">
      <c r="D3860" s="1"/>
      <c r="E3860" s="1"/>
      <c r="F3860" s="1"/>
      <c r="P3860" s="2"/>
      <c r="Q3860" s="2"/>
      <c r="R3860" s="2"/>
      <c r="S3860" s="2"/>
      <c r="AP3860" s="1"/>
    </row>
    <row r="3861" spans="4:42" x14ac:dyDescent="0.25">
      <c r="D3861" s="1"/>
      <c r="E3861" s="1"/>
      <c r="F3861" s="1"/>
      <c r="P3861" s="2"/>
      <c r="Q3861" s="2"/>
      <c r="R3861" s="2"/>
      <c r="S3861" s="2"/>
      <c r="AP3861" s="1"/>
    </row>
    <row r="3862" spans="4:42" x14ac:dyDescent="0.25">
      <c r="D3862" s="1"/>
      <c r="E3862" s="1"/>
      <c r="F3862" s="1"/>
      <c r="P3862" s="2"/>
      <c r="Q3862" s="2"/>
      <c r="R3862" s="2"/>
      <c r="S3862" s="2"/>
      <c r="AP3862" s="1"/>
    </row>
    <row r="3863" spans="4:42" x14ac:dyDescent="0.25">
      <c r="D3863" s="1"/>
      <c r="E3863" s="1"/>
      <c r="F3863" s="1"/>
      <c r="P3863" s="2"/>
      <c r="Q3863" s="2"/>
      <c r="R3863" s="2"/>
      <c r="S3863" s="2"/>
      <c r="AP3863" s="1"/>
    </row>
    <row r="3864" spans="4:42" x14ac:dyDescent="0.25">
      <c r="D3864" s="1"/>
      <c r="E3864" s="1"/>
      <c r="F3864" s="1"/>
      <c r="P3864" s="2"/>
      <c r="Q3864" s="2"/>
      <c r="R3864" s="2"/>
      <c r="S3864" s="2"/>
      <c r="AP3864" s="1"/>
    </row>
    <row r="3865" spans="4:42" x14ac:dyDescent="0.25">
      <c r="D3865" s="1"/>
      <c r="E3865" s="1"/>
      <c r="F3865" s="1"/>
      <c r="P3865" s="2"/>
      <c r="Q3865" s="2"/>
      <c r="R3865" s="2"/>
      <c r="S3865" s="2"/>
      <c r="AP3865" s="1"/>
    </row>
    <row r="3866" spans="4:42" x14ac:dyDescent="0.25">
      <c r="D3866" s="1"/>
      <c r="E3866" s="1"/>
      <c r="F3866" s="1"/>
      <c r="P3866" s="2"/>
      <c r="Q3866" s="2"/>
      <c r="R3866" s="2"/>
      <c r="S3866" s="2"/>
      <c r="AP3866" s="1"/>
    </row>
    <row r="3867" spans="4:42" x14ac:dyDescent="0.25">
      <c r="D3867" s="1"/>
      <c r="E3867" s="1"/>
      <c r="F3867" s="1"/>
      <c r="P3867" s="2"/>
      <c r="Q3867" s="2"/>
      <c r="R3867" s="2"/>
      <c r="S3867" s="2"/>
      <c r="AP3867" s="1"/>
    </row>
    <row r="3868" spans="4:42" x14ac:dyDescent="0.25">
      <c r="D3868" s="1"/>
      <c r="E3868" s="1"/>
      <c r="F3868" s="1"/>
      <c r="P3868" s="2"/>
      <c r="Q3868" s="2"/>
      <c r="R3868" s="2"/>
      <c r="S3868" s="2"/>
      <c r="AP3868" s="1"/>
    </row>
    <row r="3869" spans="4:42" x14ac:dyDescent="0.25">
      <c r="D3869" s="1"/>
      <c r="E3869" s="1"/>
      <c r="F3869" s="1"/>
      <c r="P3869" s="2"/>
      <c r="Q3869" s="2"/>
      <c r="R3869" s="2"/>
      <c r="S3869" s="2"/>
      <c r="AP3869" s="1"/>
    </row>
    <row r="3870" spans="4:42" x14ac:dyDescent="0.25">
      <c r="D3870" s="1"/>
      <c r="E3870" s="1"/>
      <c r="F3870" s="1"/>
      <c r="P3870" s="2"/>
      <c r="Q3870" s="2"/>
      <c r="R3870" s="2"/>
      <c r="S3870" s="2"/>
      <c r="AP3870" s="1"/>
    </row>
    <row r="3871" spans="4:42" x14ac:dyDescent="0.25">
      <c r="D3871" s="1"/>
      <c r="E3871" s="1"/>
      <c r="F3871" s="1"/>
      <c r="P3871" s="2"/>
      <c r="Q3871" s="2"/>
      <c r="R3871" s="2"/>
      <c r="S3871" s="2"/>
      <c r="AP3871" s="1"/>
    </row>
    <row r="3872" spans="4:42" x14ac:dyDescent="0.25">
      <c r="D3872" s="1"/>
      <c r="E3872" s="1"/>
      <c r="F3872" s="1"/>
      <c r="P3872" s="2"/>
      <c r="Q3872" s="2"/>
      <c r="R3872" s="2"/>
      <c r="S3872" s="2"/>
      <c r="AP3872" s="1"/>
    </row>
    <row r="3873" spans="4:42" x14ac:dyDescent="0.25">
      <c r="D3873" s="1"/>
      <c r="E3873" s="1"/>
      <c r="F3873" s="1"/>
      <c r="P3873" s="2"/>
      <c r="Q3873" s="2"/>
      <c r="R3873" s="2"/>
      <c r="S3873" s="2"/>
      <c r="AP3873" s="1"/>
    </row>
    <row r="3874" spans="4:42" x14ac:dyDescent="0.25">
      <c r="D3874" s="1"/>
      <c r="E3874" s="1"/>
      <c r="F3874" s="1"/>
      <c r="P3874" s="2"/>
      <c r="Q3874" s="2"/>
      <c r="R3874" s="2"/>
      <c r="S3874" s="2"/>
      <c r="AP3874" s="1"/>
    </row>
    <row r="3875" spans="4:42" x14ac:dyDescent="0.25">
      <c r="D3875" s="1"/>
      <c r="E3875" s="1"/>
      <c r="F3875" s="1"/>
      <c r="P3875" s="2"/>
      <c r="Q3875" s="2"/>
      <c r="R3875" s="2"/>
      <c r="S3875" s="2"/>
      <c r="AP3875" s="1"/>
    </row>
    <row r="3876" spans="4:42" x14ac:dyDescent="0.25">
      <c r="D3876" s="1"/>
      <c r="E3876" s="1"/>
      <c r="F3876" s="1"/>
      <c r="P3876" s="2"/>
      <c r="Q3876" s="2"/>
      <c r="R3876" s="2"/>
      <c r="S3876" s="2"/>
      <c r="AP3876" s="1"/>
    </row>
    <row r="3877" spans="4:42" x14ac:dyDescent="0.25">
      <c r="D3877" s="1"/>
      <c r="E3877" s="1"/>
      <c r="F3877" s="1"/>
      <c r="P3877" s="2"/>
      <c r="Q3877" s="2"/>
      <c r="R3877" s="2"/>
      <c r="S3877" s="2"/>
      <c r="AP3877" s="1"/>
    </row>
    <row r="3878" spans="4:42" x14ac:dyDescent="0.25">
      <c r="D3878" s="1"/>
      <c r="E3878" s="1"/>
      <c r="F3878" s="1"/>
      <c r="P3878" s="2"/>
      <c r="Q3878" s="2"/>
      <c r="R3878" s="2"/>
      <c r="S3878" s="2"/>
      <c r="AP3878" s="1"/>
    </row>
    <row r="3879" spans="4:42" x14ac:dyDescent="0.25">
      <c r="D3879" s="1"/>
      <c r="E3879" s="1"/>
      <c r="F3879" s="1"/>
      <c r="P3879" s="2"/>
      <c r="Q3879" s="2"/>
      <c r="R3879" s="2"/>
      <c r="S3879" s="2"/>
      <c r="AP3879" s="1"/>
    </row>
    <row r="3880" spans="4:42" x14ac:dyDescent="0.25">
      <c r="D3880" s="1"/>
      <c r="E3880" s="1"/>
      <c r="F3880" s="1"/>
      <c r="P3880" s="2"/>
      <c r="Q3880" s="2"/>
      <c r="R3880" s="2"/>
      <c r="S3880" s="2"/>
      <c r="AP3880" s="1"/>
    </row>
    <row r="3881" spans="4:42" x14ac:dyDescent="0.25">
      <c r="D3881" s="1"/>
      <c r="E3881" s="1"/>
      <c r="F3881" s="1"/>
      <c r="P3881" s="2"/>
      <c r="Q3881" s="2"/>
      <c r="R3881" s="2"/>
      <c r="S3881" s="2"/>
      <c r="AP3881" s="1"/>
    </row>
    <row r="3882" spans="4:42" x14ac:dyDescent="0.25">
      <c r="D3882" s="1"/>
      <c r="E3882" s="1"/>
      <c r="F3882" s="1"/>
      <c r="P3882" s="2"/>
      <c r="Q3882" s="2"/>
      <c r="R3882" s="2"/>
      <c r="S3882" s="2"/>
      <c r="AP3882" s="1"/>
    </row>
    <row r="3883" spans="4:42" x14ac:dyDescent="0.25">
      <c r="D3883" s="1"/>
      <c r="E3883" s="1"/>
      <c r="F3883" s="1"/>
      <c r="P3883" s="2"/>
      <c r="Q3883" s="2"/>
      <c r="R3883" s="2"/>
      <c r="S3883" s="2"/>
      <c r="AP3883" s="1"/>
    </row>
    <row r="3884" spans="4:42" x14ac:dyDescent="0.25">
      <c r="D3884" s="1"/>
      <c r="E3884" s="1"/>
      <c r="F3884" s="1"/>
      <c r="P3884" s="2"/>
      <c r="Q3884" s="2"/>
      <c r="R3884" s="2"/>
      <c r="S3884" s="2"/>
      <c r="AP3884" s="1"/>
    </row>
    <row r="3885" spans="4:42" x14ac:dyDescent="0.25">
      <c r="D3885" s="1"/>
      <c r="E3885" s="1"/>
      <c r="F3885" s="1"/>
      <c r="P3885" s="2"/>
      <c r="Q3885" s="2"/>
      <c r="R3885" s="2"/>
      <c r="S3885" s="2"/>
      <c r="AP3885" s="1"/>
    </row>
    <row r="3886" spans="4:42" x14ac:dyDescent="0.25">
      <c r="D3886" s="1"/>
      <c r="E3886" s="1"/>
      <c r="F3886" s="1"/>
      <c r="P3886" s="2"/>
      <c r="Q3886" s="2"/>
      <c r="R3886" s="2"/>
      <c r="S3886" s="2"/>
      <c r="AP3886" s="1"/>
    </row>
    <row r="3887" spans="4:42" x14ac:dyDescent="0.25">
      <c r="D3887" s="1"/>
      <c r="E3887" s="1"/>
      <c r="F3887" s="1"/>
      <c r="P3887" s="2"/>
      <c r="Q3887" s="2"/>
      <c r="R3887" s="2"/>
      <c r="S3887" s="2"/>
      <c r="AP3887" s="1"/>
    </row>
    <row r="3888" spans="4:42" x14ac:dyDescent="0.25">
      <c r="D3888" s="1"/>
      <c r="E3888" s="1"/>
      <c r="F3888" s="1"/>
      <c r="P3888" s="2"/>
      <c r="Q3888" s="2"/>
      <c r="R3888" s="2"/>
      <c r="S3888" s="2"/>
      <c r="AP3888" s="1"/>
    </row>
    <row r="3889" spans="4:42" x14ac:dyDescent="0.25">
      <c r="D3889" s="1"/>
      <c r="E3889" s="1"/>
      <c r="F3889" s="1"/>
      <c r="P3889" s="2"/>
      <c r="Q3889" s="2"/>
      <c r="R3889" s="2"/>
      <c r="S3889" s="2"/>
      <c r="AP3889" s="1"/>
    </row>
    <row r="3890" spans="4:42" x14ac:dyDescent="0.25">
      <c r="D3890" s="1"/>
      <c r="E3890" s="1"/>
      <c r="F3890" s="1"/>
      <c r="P3890" s="2"/>
      <c r="Q3890" s="2"/>
      <c r="R3890" s="2"/>
      <c r="S3890" s="2"/>
      <c r="AP3890" s="1"/>
    </row>
    <row r="3891" spans="4:42" x14ac:dyDescent="0.25">
      <c r="D3891" s="1"/>
      <c r="E3891" s="1"/>
      <c r="F3891" s="1"/>
      <c r="P3891" s="2"/>
      <c r="Q3891" s="2"/>
      <c r="R3891" s="2"/>
      <c r="S3891" s="2"/>
      <c r="AP3891" s="1"/>
    </row>
    <row r="3892" spans="4:42" x14ac:dyDescent="0.25">
      <c r="D3892" s="1"/>
      <c r="E3892" s="1"/>
      <c r="F3892" s="1"/>
      <c r="P3892" s="2"/>
      <c r="Q3892" s="2"/>
      <c r="R3892" s="2"/>
      <c r="S3892" s="2"/>
      <c r="AP3892" s="1"/>
    </row>
    <row r="3893" spans="4:42" x14ac:dyDescent="0.25">
      <c r="D3893" s="1"/>
      <c r="E3893" s="1"/>
      <c r="F3893" s="1"/>
      <c r="P3893" s="2"/>
      <c r="Q3893" s="2"/>
      <c r="R3893" s="2"/>
      <c r="S3893" s="2"/>
      <c r="AP3893" s="1"/>
    </row>
    <row r="3894" spans="4:42" x14ac:dyDescent="0.25">
      <c r="D3894" s="1"/>
      <c r="E3894" s="1"/>
      <c r="F3894" s="1"/>
      <c r="P3894" s="2"/>
      <c r="Q3894" s="2"/>
      <c r="R3894" s="2"/>
      <c r="S3894" s="2"/>
      <c r="AP3894" s="1"/>
    </row>
    <row r="3895" spans="4:42" x14ac:dyDescent="0.25">
      <c r="D3895" s="1"/>
      <c r="E3895" s="1"/>
      <c r="F3895" s="1"/>
      <c r="P3895" s="2"/>
      <c r="Q3895" s="2"/>
      <c r="R3895" s="2"/>
      <c r="S3895" s="2"/>
      <c r="AP3895" s="1"/>
    </row>
    <row r="3896" spans="4:42" x14ac:dyDescent="0.25">
      <c r="D3896" s="1"/>
      <c r="E3896" s="1"/>
      <c r="F3896" s="1"/>
      <c r="P3896" s="2"/>
      <c r="Q3896" s="2"/>
      <c r="R3896" s="2"/>
      <c r="S3896" s="2"/>
      <c r="AP3896" s="1"/>
    </row>
    <row r="3897" spans="4:42" x14ac:dyDescent="0.25">
      <c r="D3897" s="1"/>
      <c r="E3897" s="1"/>
      <c r="F3897" s="1"/>
      <c r="P3897" s="2"/>
      <c r="Q3897" s="2"/>
      <c r="R3897" s="2"/>
      <c r="S3897" s="2"/>
      <c r="AP3897" s="1"/>
    </row>
    <row r="3898" spans="4:42" x14ac:dyDescent="0.25">
      <c r="D3898" s="1"/>
      <c r="E3898" s="1"/>
      <c r="F3898" s="1"/>
      <c r="P3898" s="2"/>
      <c r="Q3898" s="2"/>
      <c r="R3898" s="2"/>
      <c r="S3898" s="2"/>
      <c r="AP3898" s="1"/>
    </row>
    <row r="3899" spans="4:42" x14ac:dyDescent="0.25">
      <c r="D3899" s="1"/>
      <c r="E3899" s="1"/>
      <c r="F3899" s="1"/>
      <c r="P3899" s="2"/>
      <c r="Q3899" s="2"/>
      <c r="R3899" s="2"/>
      <c r="S3899" s="2"/>
      <c r="AP3899" s="1"/>
    </row>
    <row r="3900" spans="4:42" x14ac:dyDescent="0.25">
      <c r="D3900" s="1"/>
      <c r="E3900" s="1"/>
      <c r="F3900" s="1"/>
      <c r="P3900" s="2"/>
      <c r="Q3900" s="2"/>
      <c r="R3900" s="2"/>
      <c r="S3900" s="2"/>
      <c r="AP3900" s="1"/>
    </row>
    <row r="3901" spans="4:42" x14ac:dyDescent="0.25">
      <c r="D3901" s="1"/>
      <c r="E3901" s="1"/>
      <c r="F3901" s="1"/>
      <c r="P3901" s="2"/>
      <c r="Q3901" s="2"/>
      <c r="R3901" s="2"/>
      <c r="S3901" s="2"/>
      <c r="AP3901" s="1"/>
    </row>
    <row r="3902" spans="4:42" x14ac:dyDescent="0.25">
      <c r="D3902" s="1"/>
      <c r="E3902" s="1"/>
      <c r="F3902" s="1"/>
      <c r="P3902" s="2"/>
      <c r="Q3902" s="2"/>
      <c r="R3902" s="2"/>
      <c r="S3902" s="2"/>
      <c r="AP3902" s="1"/>
    </row>
    <row r="3903" spans="4:42" x14ac:dyDescent="0.25">
      <c r="D3903" s="1"/>
      <c r="E3903" s="1"/>
      <c r="F3903" s="1"/>
      <c r="P3903" s="2"/>
      <c r="Q3903" s="2"/>
      <c r="R3903" s="2"/>
      <c r="S3903" s="2"/>
      <c r="AP3903" s="1"/>
    </row>
    <row r="3904" spans="4:42" x14ac:dyDescent="0.25">
      <c r="D3904" s="1"/>
      <c r="E3904" s="1"/>
      <c r="F3904" s="1"/>
      <c r="P3904" s="2"/>
      <c r="Q3904" s="2"/>
      <c r="R3904" s="2"/>
      <c r="S3904" s="2"/>
      <c r="AP3904" s="1"/>
    </row>
    <row r="3905" spans="4:42" x14ac:dyDescent="0.25">
      <c r="D3905" s="1"/>
      <c r="E3905" s="1"/>
      <c r="F3905" s="1"/>
      <c r="P3905" s="2"/>
      <c r="Q3905" s="2"/>
      <c r="R3905" s="2"/>
      <c r="S3905" s="2"/>
      <c r="AP3905" s="1"/>
    </row>
    <row r="3906" spans="4:42" x14ac:dyDescent="0.25">
      <c r="D3906" s="1"/>
      <c r="E3906" s="1"/>
      <c r="F3906" s="1"/>
      <c r="P3906" s="2"/>
      <c r="Q3906" s="2"/>
      <c r="R3906" s="2"/>
      <c r="S3906" s="2"/>
      <c r="AP3906" s="1"/>
    </row>
    <row r="3907" spans="4:42" x14ac:dyDescent="0.25">
      <c r="D3907" s="1"/>
      <c r="E3907" s="1"/>
      <c r="F3907" s="1"/>
      <c r="P3907" s="2"/>
      <c r="Q3907" s="2"/>
      <c r="R3907" s="2"/>
      <c r="S3907" s="2"/>
      <c r="AP3907" s="1"/>
    </row>
    <row r="3908" spans="4:42" x14ac:dyDescent="0.25">
      <c r="D3908" s="1"/>
      <c r="E3908" s="1"/>
      <c r="F3908" s="1"/>
      <c r="P3908" s="2"/>
      <c r="Q3908" s="2"/>
      <c r="R3908" s="2"/>
      <c r="S3908" s="2"/>
      <c r="AP3908" s="1"/>
    </row>
    <row r="3909" spans="4:42" x14ac:dyDescent="0.25">
      <c r="D3909" s="1"/>
      <c r="E3909" s="1"/>
      <c r="F3909" s="1"/>
      <c r="P3909" s="2"/>
      <c r="Q3909" s="2"/>
      <c r="R3909" s="2"/>
      <c r="S3909" s="2"/>
      <c r="AP3909" s="1"/>
    </row>
    <row r="3910" spans="4:42" x14ac:dyDescent="0.25">
      <c r="D3910" s="1"/>
      <c r="E3910" s="1"/>
      <c r="F3910" s="1"/>
      <c r="P3910" s="2"/>
      <c r="Q3910" s="2"/>
      <c r="R3910" s="2"/>
      <c r="S3910" s="2"/>
      <c r="AP3910" s="1"/>
    </row>
    <row r="3911" spans="4:42" x14ac:dyDescent="0.25">
      <c r="D3911" s="1"/>
      <c r="E3911" s="1"/>
      <c r="F3911" s="1"/>
      <c r="P3911" s="2"/>
      <c r="Q3911" s="2"/>
      <c r="R3911" s="2"/>
      <c r="S3911" s="2"/>
      <c r="AP3911" s="1"/>
    </row>
    <row r="3912" spans="4:42" x14ac:dyDescent="0.25">
      <c r="D3912" s="1"/>
      <c r="E3912" s="1"/>
      <c r="F3912" s="1"/>
      <c r="P3912" s="2"/>
      <c r="Q3912" s="2"/>
      <c r="R3912" s="2"/>
      <c r="S3912" s="2"/>
      <c r="AP3912" s="1"/>
    </row>
    <row r="3913" spans="4:42" x14ac:dyDescent="0.25">
      <c r="D3913" s="1"/>
      <c r="E3913" s="1"/>
      <c r="F3913" s="1"/>
      <c r="P3913" s="2"/>
      <c r="Q3913" s="2"/>
      <c r="R3913" s="2"/>
      <c r="S3913" s="2"/>
      <c r="AP3913" s="1"/>
    </row>
    <row r="3914" spans="4:42" x14ac:dyDescent="0.25">
      <c r="D3914" s="1"/>
      <c r="E3914" s="1"/>
      <c r="F3914" s="1"/>
      <c r="P3914" s="2"/>
      <c r="Q3914" s="2"/>
      <c r="R3914" s="2"/>
      <c r="S3914" s="2"/>
      <c r="AP3914" s="1"/>
    </row>
    <row r="3915" spans="4:42" x14ac:dyDescent="0.25">
      <c r="D3915" s="1"/>
      <c r="E3915" s="1"/>
      <c r="F3915" s="1"/>
      <c r="P3915" s="2"/>
      <c r="Q3915" s="2"/>
      <c r="R3915" s="2"/>
      <c r="S3915" s="2"/>
      <c r="AP3915" s="1"/>
    </row>
    <row r="3916" spans="4:42" x14ac:dyDescent="0.25">
      <c r="D3916" s="1"/>
      <c r="E3916" s="1"/>
      <c r="F3916" s="1"/>
      <c r="P3916" s="2"/>
      <c r="Q3916" s="2"/>
      <c r="R3916" s="2"/>
      <c r="S3916" s="2"/>
      <c r="AP3916" s="1"/>
    </row>
    <row r="3917" spans="4:42" x14ac:dyDescent="0.25">
      <c r="D3917" s="1"/>
      <c r="E3917" s="1"/>
      <c r="F3917" s="1"/>
      <c r="P3917" s="2"/>
      <c r="Q3917" s="2"/>
      <c r="R3917" s="2"/>
      <c r="S3917" s="2"/>
      <c r="AP3917" s="1"/>
    </row>
    <row r="3918" spans="4:42" x14ac:dyDescent="0.25">
      <c r="D3918" s="1"/>
      <c r="E3918" s="1"/>
      <c r="F3918" s="1"/>
      <c r="P3918" s="2"/>
      <c r="Q3918" s="2"/>
      <c r="R3918" s="2"/>
      <c r="S3918" s="2"/>
      <c r="AP3918" s="1"/>
    </row>
    <row r="3919" spans="4:42" x14ac:dyDescent="0.25">
      <c r="D3919" s="1"/>
      <c r="E3919" s="1"/>
      <c r="F3919" s="1"/>
      <c r="P3919" s="2"/>
      <c r="Q3919" s="2"/>
      <c r="R3919" s="2"/>
      <c r="S3919" s="2"/>
      <c r="AP3919" s="1"/>
    </row>
    <row r="3920" spans="4:42" x14ac:dyDescent="0.25">
      <c r="D3920" s="1"/>
      <c r="E3920" s="1"/>
      <c r="F3920" s="1"/>
      <c r="P3920" s="2"/>
      <c r="Q3920" s="2"/>
      <c r="R3920" s="2"/>
      <c r="S3920" s="2"/>
      <c r="AP3920" s="1"/>
    </row>
    <row r="3921" spans="4:42" x14ac:dyDescent="0.25">
      <c r="D3921" s="1"/>
      <c r="E3921" s="1"/>
      <c r="F3921" s="1"/>
      <c r="P3921" s="2"/>
      <c r="Q3921" s="2"/>
      <c r="R3921" s="2"/>
      <c r="S3921" s="2"/>
      <c r="AP3921" s="1"/>
    </row>
    <row r="3922" spans="4:42" x14ac:dyDescent="0.25">
      <c r="D3922" s="1"/>
      <c r="E3922" s="1"/>
      <c r="F3922" s="1"/>
      <c r="P3922" s="2"/>
      <c r="Q3922" s="2"/>
      <c r="R3922" s="2"/>
      <c r="S3922" s="2"/>
      <c r="AP3922" s="1"/>
    </row>
    <row r="3923" spans="4:42" x14ac:dyDescent="0.25">
      <c r="D3923" s="1"/>
      <c r="E3923" s="1"/>
      <c r="F3923" s="1"/>
      <c r="P3923" s="2"/>
      <c r="Q3923" s="2"/>
      <c r="R3923" s="2"/>
      <c r="S3923" s="2"/>
      <c r="AP3923" s="1"/>
    </row>
    <row r="3924" spans="4:42" x14ac:dyDescent="0.25">
      <c r="D3924" s="1"/>
      <c r="E3924" s="1"/>
      <c r="F3924" s="1"/>
      <c r="P3924" s="2"/>
      <c r="Q3924" s="2"/>
      <c r="R3924" s="2"/>
      <c r="S3924" s="2"/>
      <c r="AP3924" s="1"/>
    </row>
    <row r="3925" spans="4:42" x14ac:dyDescent="0.25">
      <c r="D3925" s="1"/>
      <c r="E3925" s="1"/>
      <c r="F3925" s="1"/>
      <c r="P3925" s="2"/>
      <c r="Q3925" s="2"/>
      <c r="R3925" s="2"/>
      <c r="S3925" s="2"/>
      <c r="AP3925" s="1"/>
    </row>
    <row r="3926" spans="4:42" x14ac:dyDescent="0.25">
      <c r="D3926" s="1"/>
      <c r="E3926" s="1"/>
      <c r="F3926" s="1"/>
      <c r="P3926" s="2"/>
      <c r="Q3926" s="2"/>
      <c r="R3926" s="2"/>
      <c r="S3926" s="2"/>
      <c r="AP3926" s="1"/>
    </row>
    <row r="3927" spans="4:42" x14ac:dyDescent="0.25">
      <c r="D3927" s="1"/>
      <c r="E3927" s="1"/>
      <c r="F3927" s="1"/>
      <c r="P3927" s="2"/>
      <c r="Q3927" s="2"/>
      <c r="R3927" s="2"/>
      <c r="S3927" s="2"/>
      <c r="AP3927" s="1"/>
    </row>
    <row r="3928" spans="4:42" x14ac:dyDescent="0.25">
      <c r="D3928" s="1"/>
      <c r="E3928" s="1"/>
      <c r="F3928" s="1"/>
      <c r="P3928" s="2"/>
      <c r="Q3928" s="2"/>
      <c r="R3928" s="2"/>
      <c r="S3928" s="2"/>
      <c r="AP3928" s="1"/>
    </row>
    <row r="3929" spans="4:42" x14ac:dyDescent="0.25">
      <c r="D3929" s="1"/>
      <c r="E3929" s="1"/>
      <c r="F3929" s="1"/>
      <c r="P3929" s="2"/>
      <c r="Q3929" s="2"/>
      <c r="R3929" s="2"/>
      <c r="S3929" s="2"/>
      <c r="AP3929" s="1"/>
    </row>
    <row r="3930" spans="4:42" x14ac:dyDescent="0.25">
      <c r="D3930" s="1"/>
      <c r="E3930" s="1"/>
      <c r="F3930" s="1"/>
      <c r="P3930" s="2"/>
      <c r="Q3930" s="2"/>
      <c r="R3930" s="2"/>
      <c r="S3930" s="2"/>
      <c r="AP3930" s="1"/>
    </row>
    <row r="3931" spans="4:42" x14ac:dyDescent="0.25">
      <c r="D3931" s="1"/>
      <c r="E3931" s="1"/>
      <c r="F3931" s="1"/>
      <c r="P3931" s="2"/>
      <c r="Q3931" s="2"/>
      <c r="R3931" s="2"/>
      <c r="S3931" s="2"/>
      <c r="AP3931" s="1"/>
    </row>
    <row r="3932" spans="4:42" x14ac:dyDescent="0.25">
      <c r="D3932" s="1"/>
      <c r="E3932" s="1"/>
      <c r="F3932" s="1"/>
      <c r="P3932" s="2"/>
      <c r="Q3932" s="2"/>
      <c r="R3932" s="2"/>
      <c r="S3932" s="2"/>
      <c r="AP3932" s="1"/>
    </row>
    <row r="3933" spans="4:42" x14ac:dyDescent="0.25">
      <c r="D3933" s="1"/>
      <c r="E3933" s="1"/>
      <c r="F3933" s="1"/>
      <c r="P3933" s="2"/>
      <c r="Q3933" s="2"/>
      <c r="R3933" s="2"/>
      <c r="S3933" s="2"/>
      <c r="AP3933" s="1"/>
    </row>
    <row r="3934" spans="4:42" x14ac:dyDescent="0.25">
      <c r="D3934" s="1"/>
      <c r="E3934" s="1"/>
      <c r="F3934" s="1"/>
      <c r="P3934" s="2"/>
      <c r="Q3934" s="2"/>
      <c r="R3934" s="2"/>
      <c r="S3934" s="2"/>
      <c r="AP3934" s="1"/>
    </row>
    <row r="3935" spans="4:42" x14ac:dyDescent="0.25">
      <c r="D3935" s="1"/>
      <c r="E3935" s="1"/>
      <c r="F3935" s="1"/>
      <c r="P3935" s="2"/>
      <c r="Q3935" s="2"/>
      <c r="R3935" s="2"/>
      <c r="S3935" s="2"/>
      <c r="AP3935" s="1"/>
    </row>
    <row r="3936" spans="4:42" x14ac:dyDescent="0.25">
      <c r="D3936" s="1"/>
      <c r="E3936" s="1"/>
      <c r="F3936" s="1"/>
      <c r="P3936" s="2"/>
      <c r="Q3936" s="2"/>
      <c r="R3936" s="2"/>
      <c r="S3936" s="2"/>
      <c r="AP3936" s="1"/>
    </row>
    <row r="3937" spans="4:42" x14ac:dyDescent="0.25">
      <c r="D3937" s="1"/>
      <c r="E3937" s="1"/>
      <c r="F3937" s="1"/>
      <c r="P3937" s="2"/>
      <c r="Q3937" s="2"/>
      <c r="R3937" s="2"/>
      <c r="S3937" s="2"/>
      <c r="AP3937" s="1"/>
    </row>
    <row r="3938" spans="4:42" x14ac:dyDescent="0.25">
      <c r="D3938" s="1"/>
      <c r="E3938" s="1"/>
      <c r="F3938" s="1"/>
      <c r="P3938" s="2"/>
      <c r="Q3938" s="2"/>
      <c r="R3938" s="2"/>
      <c r="S3938" s="2"/>
      <c r="AP3938" s="1"/>
    </row>
    <row r="3939" spans="4:42" x14ac:dyDescent="0.25">
      <c r="D3939" s="1"/>
      <c r="E3939" s="1"/>
      <c r="F3939" s="1"/>
      <c r="P3939" s="2"/>
      <c r="Q3939" s="2"/>
      <c r="R3939" s="2"/>
      <c r="S3939" s="2"/>
      <c r="AP3939" s="1"/>
    </row>
    <row r="3940" spans="4:42" x14ac:dyDescent="0.25">
      <c r="D3940" s="1"/>
      <c r="E3940" s="1"/>
      <c r="F3940" s="1"/>
      <c r="P3940" s="2"/>
      <c r="Q3940" s="2"/>
      <c r="R3940" s="2"/>
      <c r="S3940" s="2"/>
      <c r="AP3940" s="1"/>
    </row>
    <row r="3941" spans="4:42" x14ac:dyDescent="0.25">
      <c r="D3941" s="1"/>
      <c r="E3941" s="1"/>
      <c r="F3941" s="1"/>
      <c r="P3941" s="2"/>
      <c r="Q3941" s="2"/>
      <c r="R3941" s="2"/>
      <c r="S3941" s="2"/>
      <c r="AP3941" s="1"/>
    </row>
    <row r="3942" spans="4:42" x14ac:dyDescent="0.25">
      <c r="D3942" s="1"/>
      <c r="E3942" s="1"/>
      <c r="F3942" s="1"/>
      <c r="P3942" s="2"/>
      <c r="Q3942" s="2"/>
      <c r="R3942" s="2"/>
      <c r="S3942" s="2"/>
      <c r="AP3942" s="1"/>
    </row>
    <row r="3943" spans="4:42" x14ac:dyDescent="0.25">
      <c r="D3943" s="1"/>
      <c r="E3943" s="1"/>
      <c r="F3943" s="1"/>
      <c r="P3943" s="2"/>
      <c r="Q3943" s="2"/>
      <c r="R3943" s="2"/>
      <c r="S3943" s="2"/>
      <c r="AP3943" s="1"/>
    </row>
    <row r="3944" spans="4:42" x14ac:dyDescent="0.25">
      <c r="D3944" s="1"/>
      <c r="E3944" s="1"/>
      <c r="F3944" s="1"/>
      <c r="P3944" s="2"/>
      <c r="Q3944" s="2"/>
      <c r="R3944" s="2"/>
      <c r="S3944" s="2"/>
      <c r="AP3944" s="1"/>
    </row>
    <row r="3945" spans="4:42" x14ac:dyDescent="0.25">
      <c r="D3945" s="1"/>
      <c r="E3945" s="1"/>
      <c r="F3945" s="1"/>
      <c r="P3945" s="2"/>
      <c r="Q3945" s="2"/>
      <c r="R3945" s="2"/>
      <c r="S3945" s="2"/>
      <c r="AP3945" s="1"/>
    </row>
    <row r="3946" spans="4:42" x14ac:dyDescent="0.25">
      <c r="D3946" s="1"/>
      <c r="E3946" s="1"/>
      <c r="F3946" s="1"/>
      <c r="P3946" s="2"/>
      <c r="Q3946" s="2"/>
      <c r="R3946" s="2"/>
      <c r="S3946" s="2"/>
      <c r="AP3946" s="1"/>
    </row>
    <row r="3947" spans="4:42" x14ac:dyDescent="0.25">
      <c r="D3947" s="1"/>
      <c r="E3947" s="1"/>
      <c r="F3947" s="1"/>
      <c r="P3947" s="2"/>
      <c r="Q3947" s="2"/>
      <c r="R3947" s="2"/>
      <c r="S3947" s="2"/>
      <c r="AP3947" s="1"/>
    </row>
    <row r="3948" spans="4:42" x14ac:dyDescent="0.25">
      <c r="D3948" s="1"/>
      <c r="E3948" s="1"/>
      <c r="F3948" s="1"/>
      <c r="P3948" s="2"/>
      <c r="Q3948" s="2"/>
      <c r="R3948" s="2"/>
      <c r="S3948" s="2"/>
      <c r="AP3948" s="1"/>
    </row>
    <row r="3949" spans="4:42" x14ac:dyDescent="0.25">
      <c r="D3949" s="1"/>
      <c r="E3949" s="1"/>
      <c r="F3949" s="1"/>
      <c r="P3949" s="2"/>
      <c r="Q3949" s="2"/>
      <c r="R3949" s="2"/>
      <c r="S3949" s="2"/>
      <c r="AP3949" s="1"/>
    </row>
    <row r="3950" spans="4:42" x14ac:dyDescent="0.25">
      <c r="D3950" s="1"/>
      <c r="E3950" s="1"/>
      <c r="F3950" s="1"/>
      <c r="P3950" s="2"/>
      <c r="Q3950" s="2"/>
      <c r="R3950" s="2"/>
      <c r="S3950" s="2"/>
      <c r="AP3950" s="1"/>
    </row>
    <row r="3951" spans="4:42" x14ac:dyDescent="0.25">
      <c r="D3951" s="1"/>
      <c r="E3951" s="1"/>
      <c r="F3951" s="1"/>
      <c r="P3951" s="2"/>
      <c r="Q3951" s="2"/>
      <c r="R3951" s="2"/>
      <c r="S3951" s="2"/>
      <c r="AP3951" s="1"/>
    </row>
    <row r="3952" spans="4:42" x14ac:dyDescent="0.25">
      <c r="D3952" s="1"/>
      <c r="E3952" s="1"/>
      <c r="F3952" s="1"/>
      <c r="P3952" s="2"/>
      <c r="Q3952" s="2"/>
      <c r="R3952" s="2"/>
      <c r="S3952" s="2"/>
      <c r="AP3952" s="1"/>
    </row>
    <row r="3953" spans="4:42" x14ac:dyDescent="0.25">
      <c r="D3953" s="1"/>
      <c r="E3953" s="1"/>
      <c r="F3953" s="1"/>
      <c r="P3953" s="2"/>
      <c r="Q3953" s="2"/>
      <c r="R3953" s="2"/>
      <c r="S3953" s="2"/>
      <c r="AP3953" s="1"/>
    </row>
    <row r="3954" spans="4:42" x14ac:dyDescent="0.25">
      <c r="D3954" s="1"/>
      <c r="E3954" s="1"/>
      <c r="F3954" s="1"/>
      <c r="P3954" s="2"/>
      <c r="Q3954" s="2"/>
      <c r="R3954" s="2"/>
      <c r="S3954" s="2"/>
      <c r="AP3954" s="1"/>
    </row>
    <row r="3955" spans="4:42" x14ac:dyDescent="0.25">
      <c r="D3955" s="1"/>
      <c r="E3955" s="1"/>
      <c r="F3955" s="1"/>
      <c r="P3955" s="2"/>
      <c r="Q3955" s="2"/>
      <c r="R3955" s="2"/>
      <c r="S3955" s="2"/>
      <c r="AP3955" s="1"/>
    </row>
    <row r="3956" spans="4:42" x14ac:dyDescent="0.25">
      <c r="D3956" s="1"/>
      <c r="E3956" s="1"/>
      <c r="F3956" s="1"/>
      <c r="P3956" s="2"/>
      <c r="Q3956" s="2"/>
      <c r="R3956" s="2"/>
      <c r="S3956" s="2"/>
      <c r="AP3956" s="1"/>
    </row>
    <row r="3957" spans="4:42" x14ac:dyDescent="0.25">
      <c r="D3957" s="1"/>
      <c r="E3957" s="1"/>
      <c r="F3957" s="1"/>
      <c r="P3957" s="2"/>
      <c r="Q3957" s="2"/>
      <c r="R3957" s="2"/>
      <c r="S3957" s="2"/>
      <c r="AP3957" s="1"/>
    </row>
    <row r="3958" spans="4:42" x14ac:dyDescent="0.25">
      <c r="D3958" s="1"/>
      <c r="E3958" s="1"/>
      <c r="F3958" s="1"/>
      <c r="P3958" s="2"/>
      <c r="Q3958" s="2"/>
      <c r="R3958" s="2"/>
      <c r="S3958" s="2"/>
      <c r="AP3958" s="1"/>
    </row>
    <row r="3959" spans="4:42" x14ac:dyDescent="0.25">
      <c r="D3959" s="1"/>
      <c r="E3959" s="1"/>
      <c r="F3959" s="1"/>
      <c r="P3959" s="2"/>
      <c r="Q3959" s="2"/>
      <c r="R3959" s="2"/>
      <c r="S3959" s="2"/>
      <c r="AP3959" s="1"/>
    </row>
    <row r="3960" spans="4:42" x14ac:dyDescent="0.25">
      <c r="D3960" s="1"/>
      <c r="E3960" s="1"/>
      <c r="F3960" s="1"/>
      <c r="P3960" s="2"/>
      <c r="Q3960" s="2"/>
      <c r="R3960" s="2"/>
      <c r="S3960" s="2"/>
      <c r="AP3960" s="1"/>
    </row>
    <row r="3961" spans="4:42" x14ac:dyDescent="0.25">
      <c r="D3961" s="1"/>
      <c r="E3961" s="1"/>
      <c r="F3961" s="1"/>
      <c r="P3961" s="2"/>
      <c r="Q3961" s="2"/>
      <c r="R3961" s="2"/>
      <c r="S3961" s="2"/>
      <c r="AP3961" s="1"/>
    </row>
    <row r="3962" spans="4:42" x14ac:dyDescent="0.25">
      <c r="D3962" s="1"/>
      <c r="E3962" s="1"/>
      <c r="F3962" s="1"/>
      <c r="P3962" s="2"/>
      <c r="Q3962" s="2"/>
      <c r="R3962" s="2"/>
      <c r="S3962" s="2"/>
      <c r="AP3962" s="1"/>
    </row>
    <row r="3963" spans="4:42" x14ac:dyDescent="0.25">
      <c r="D3963" s="1"/>
      <c r="E3963" s="1"/>
      <c r="F3963" s="1"/>
      <c r="P3963" s="2"/>
      <c r="Q3963" s="2"/>
      <c r="R3963" s="2"/>
      <c r="S3963" s="2"/>
      <c r="AP3963" s="1"/>
    </row>
    <row r="3964" spans="4:42" x14ac:dyDescent="0.25">
      <c r="D3964" s="1"/>
      <c r="E3964" s="1"/>
      <c r="F3964" s="1"/>
      <c r="P3964" s="2"/>
      <c r="Q3964" s="2"/>
      <c r="R3964" s="2"/>
      <c r="S3964" s="2"/>
      <c r="AP3964" s="1"/>
    </row>
    <row r="3965" spans="4:42" x14ac:dyDescent="0.25">
      <c r="D3965" s="1"/>
      <c r="E3965" s="1"/>
      <c r="F3965" s="1"/>
      <c r="P3965" s="2"/>
      <c r="Q3965" s="2"/>
      <c r="R3965" s="2"/>
      <c r="S3965" s="2"/>
      <c r="AP3965" s="1"/>
    </row>
    <row r="3966" spans="4:42" x14ac:dyDescent="0.25">
      <c r="D3966" s="1"/>
      <c r="E3966" s="1"/>
      <c r="F3966" s="1"/>
      <c r="P3966" s="2"/>
      <c r="Q3966" s="2"/>
      <c r="R3966" s="2"/>
      <c r="S3966" s="2"/>
      <c r="AP3966" s="1"/>
    </row>
    <row r="3967" spans="4:42" x14ac:dyDescent="0.25">
      <c r="D3967" s="1"/>
      <c r="E3967" s="1"/>
      <c r="F3967" s="1"/>
      <c r="P3967" s="2"/>
      <c r="Q3967" s="2"/>
      <c r="R3967" s="2"/>
      <c r="S3967" s="2"/>
      <c r="AP3967" s="1"/>
    </row>
    <row r="3968" spans="4:42" x14ac:dyDescent="0.25">
      <c r="D3968" s="1"/>
      <c r="E3968" s="1"/>
      <c r="F3968" s="1"/>
      <c r="P3968" s="2"/>
      <c r="Q3968" s="2"/>
      <c r="R3968" s="2"/>
      <c r="S3968" s="2"/>
      <c r="AP3968" s="1"/>
    </row>
    <row r="3969" spans="4:42" x14ac:dyDescent="0.25">
      <c r="D3969" s="1"/>
      <c r="E3969" s="1"/>
      <c r="F3969" s="1"/>
      <c r="P3969" s="2"/>
      <c r="Q3969" s="2"/>
      <c r="R3969" s="2"/>
      <c r="S3969" s="2"/>
      <c r="AP3969" s="1"/>
    </row>
    <row r="3970" spans="4:42" x14ac:dyDescent="0.25">
      <c r="D3970" s="1"/>
      <c r="E3970" s="1"/>
      <c r="F3970" s="1"/>
      <c r="P3970" s="2"/>
      <c r="Q3970" s="2"/>
      <c r="R3970" s="2"/>
      <c r="S3970" s="2"/>
      <c r="AP3970" s="1"/>
    </row>
    <row r="3971" spans="4:42" x14ac:dyDescent="0.25">
      <c r="D3971" s="1"/>
      <c r="E3971" s="1"/>
      <c r="F3971" s="1"/>
      <c r="P3971" s="2"/>
      <c r="Q3971" s="2"/>
      <c r="R3971" s="2"/>
      <c r="S3971" s="2"/>
      <c r="AP3971" s="1"/>
    </row>
    <row r="3972" spans="4:42" x14ac:dyDescent="0.25">
      <c r="D3972" s="1"/>
      <c r="E3972" s="1"/>
      <c r="F3972" s="1"/>
      <c r="P3972" s="2"/>
      <c r="Q3972" s="2"/>
      <c r="R3972" s="2"/>
      <c r="S3972" s="2"/>
      <c r="AP3972" s="1"/>
    </row>
    <row r="3973" spans="4:42" x14ac:dyDescent="0.25">
      <c r="D3973" s="1"/>
      <c r="E3973" s="1"/>
      <c r="F3973" s="1"/>
      <c r="P3973" s="2"/>
      <c r="Q3973" s="2"/>
      <c r="R3973" s="2"/>
      <c r="S3973" s="2"/>
      <c r="AP3973" s="1"/>
    </row>
    <row r="3974" spans="4:42" x14ac:dyDescent="0.25">
      <c r="D3974" s="1"/>
      <c r="E3974" s="1"/>
      <c r="F3974" s="1"/>
      <c r="P3974" s="2"/>
      <c r="Q3974" s="2"/>
      <c r="R3974" s="2"/>
      <c r="S3974" s="2"/>
      <c r="AP3974" s="1"/>
    </row>
    <row r="3975" spans="4:42" x14ac:dyDescent="0.25">
      <c r="D3975" s="1"/>
      <c r="E3975" s="1"/>
      <c r="F3975" s="1"/>
      <c r="P3975" s="2"/>
      <c r="Q3975" s="2"/>
      <c r="R3975" s="2"/>
      <c r="S3975" s="2"/>
      <c r="AP3975" s="1"/>
    </row>
    <row r="3976" spans="4:42" x14ac:dyDescent="0.25">
      <c r="D3976" s="1"/>
      <c r="E3976" s="1"/>
      <c r="F3976" s="1"/>
      <c r="P3976" s="2"/>
      <c r="Q3976" s="2"/>
      <c r="R3976" s="2"/>
      <c r="S3976" s="2"/>
      <c r="AP3976" s="1"/>
    </row>
    <row r="3977" spans="4:42" x14ac:dyDescent="0.25">
      <c r="D3977" s="1"/>
      <c r="E3977" s="1"/>
      <c r="F3977" s="1"/>
      <c r="P3977" s="2"/>
      <c r="Q3977" s="2"/>
      <c r="R3977" s="2"/>
      <c r="S3977" s="2"/>
      <c r="AP3977" s="1"/>
    </row>
    <row r="3978" spans="4:42" x14ac:dyDescent="0.25">
      <c r="D3978" s="1"/>
      <c r="E3978" s="1"/>
      <c r="F3978" s="1"/>
      <c r="P3978" s="2"/>
      <c r="Q3978" s="2"/>
      <c r="R3978" s="2"/>
      <c r="S3978" s="2"/>
      <c r="AP3978" s="1"/>
    </row>
    <row r="3979" spans="4:42" x14ac:dyDescent="0.25">
      <c r="D3979" s="1"/>
      <c r="E3979" s="1"/>
      <c r="F3979" s="1"/>
      <c r="P3979" s="2"/>
      <c r="Q3979" s="2"/>
      <c r="R3979" s="2"/>
      <c r="S3979" s="2"/>
      <c r="AP3979" s="1"/>
    </row>
    <row r="3980" spans="4:42" x14ac:dyDescent="0.25">
      <c r="D3980" s="1"/>
      <c r="E3980" s="1"/>
      <c r="F3980" s="1"/>
      <c r="P3980" s="2"/>
      <c r="Q3980" s="2"/>
      <c r="R3980" s="2"/>
      <c r="S3980" s="2"/>
      <c r="AP3980" s="1"/>
    </row>
    <row r="3981" spans="4:42" x14ac:dyDescent="0.25">
      <c r="D3981" s="1"/>
      <c r="E3981" s="1"/>
      <c r="F3981" s="1"/>
      <c r="P3981" s="2"/>
      <c r="Q3981" s="2"/>
      <c r="R3981" s="2"/>
      <c r="S3981" s="2"/>
      <c r="AP3981" s="1"/>
    </row>
    <row r="3982" spans="4:42" x14ac:dyDescent="0.25">
      <c r="D3982" s="1"/>
      <c r="E3982" s="1"/>
      <c r="F3982" s="1"/>
      <c r="P3982" s="2"/>
      <c r="Q3982" s="2"/>
      <c r="R3982" s="2"/>
      <c r="S3982" s="2"/>
      <c r="AP3982" s="1"/>
    </row>
    <row r="3983" spans="4:42" x14ac:dyDescent="0.25">
      <c r="D3983" s="1"/>
      <c r="E3983" s="1"/>
      <c r="F3983" s="1"/>
      <c r="P3983" s="2"/>
      <c r="Q3983" s="2"/>
      <c r="R3983" s="2"/>
      <c r="S3983" s="2"/>
      <c r="AP3983" s="1"/>
    </row>
    <row r="3984" spans="4:42" x14ac:dyDescent="0.25">
      <c r="D3984" s="1"/>
      <c r="E3984" s="1"/>
      <c r="F3984" s="1"/>
      <c r="P3984" s="2"/>
      <c r="Q3984" s="2"/>
      <c r="R3984" s="2"/>
      <c r="S3984" s="2"/>
      <c r="AP3984" s="1"/>
    </row>
    <row r="3985" spans="4:42" x14ac:dyDescent="0.25">
      <c r="D3985" s="1"/>
      <c r="E3985" s="1"/>
      <c r="F3985" s="1"/>
      <c r="P3985" s="2"/>
      <c r="Q3985" s="2"/>
      <c r="R3985" s="2"/>
      <c r="S3985" s="2"/>
      <c r="AP3985" s="1"/>
    </row>
    <row r="3986" spans="4:42" x14ac:dyDescent="0.25">
      <c r="D3986" s="1"/>
      <c r="E3986" s="1"/>
      <c r="F3986" s="1"/>
      <c r="P3986" s="2"/>
      <c r="Q3986" s="2"/>
      <c r="R3986" s="2"/>
      <c r="S3986" s="2"/>
      <c r="AP3986" s="1"/>
    </row>
    <row r="3987" spans="4:42" x14ac:dyDescent="0.25">
      <c r="D3987" s="1"/>
      <c r="E3987" s="1"/>
      <c r="F3987" s="1"/>
      <c r="P3987" s="2"/>
      <c r="Q3987" s="2"/>
      <c r="R3987" s="2"/>
      <c r="S3987" s="2"/>
      <c r="AP3987" s="1"/>
    </row>
    <row r="3988" spans="4:42" x14ac:dyDescent="0.25">
      <c r="D3988" s="1"/>
      <c r="E3988" s="1"/>
      <c r="F3988" s="1"/>
      <c r="P3988" s="2"/>
      <c r="Q3988" s="2"/>
      <c r="R3988" s="2"/>
      <c r="S3988" s="2"/>
      <c r="AP3988" s="1"/>
    </row>
    <row r="3989" spans="4:42" x14ac:dyDescent="0.25">
      <c r="D3989" s="1"/>
      <c r="E3989" s="1"/>
      <c r="F3989" s="1"/>
      <c r="P3989" s="2"/>
      <c r="Q3989" s="2"/>
      <c r="R3989" s="2"/>
      <c r="S3989" s="2"/>
      <c r="AP3989" s="1"/>
    </row>
    <row r="3990" spans="4:42" x14ac:dyDescent="0.25">
      <c r="D3990" s="1"/>
      <c r="E3990" s="1"/>
      <c r="F3990" s="1"/>
      <c r="P3990" s="2"/>
      <c r="Q3990" s="2"/>
      <c r="R3990" s="2"/>
      <c r="S3990" s="2"/>
      <c r="AP3990" s="1"/>
    </row>
    <row r="3991" spans="4:42" x14ac:dyDescent="0.25">
      <c r="D3991" s="1"/>
      <c r="E3991" s="1"/>
      <c r="F3991" s="1"/>
      <c r="P3991" s="2"/>
      <c r="Q3991" s="2"/>
      <c r="R3991" s="2"/>
      <c r="S3991" s="2"/>
      <c r="AP3991" s="1"/>
    </row>
    <row r="3992" spans="4:42" x14ac:dyDescent="0.25">
      <c r="D3992" s="1"/>
      <c r="E3992" s="1"/>
      <c r="F3992" s="1"/>
      <c r="P3992" s="2"/>
      <c r="Q3992" s="2"/>
      <c r="R3992" s="2"/>
      <c r="S3992" s="2"/>
      <c r="AP3992" s="1"/>
    </row>
    <row r="3993" spans="4:42" x14ac:dyDescent="0.25">
      <c r="D3993" s="1"/>
      <c r="E3993" s="1"/>
      <c r="F3993" s="1"/>
      <c r="P3993" s="2"/>
      <c r="Q3993" s="2"/>
      <c r="R3993" s="2"/>
      <c r="S3993" s="2"/>
      <c r="AP3993" s="1"/>
    </row>
    <row r="3994" spans="4:42" x14ac:dyDescent="0.25">
      <c r="D3994" s="1"/>
      <c r="E3994" s="1"/>
      <c r="F3994" s="1"/>
      <c r="P3994" s="2"/>
      <c r="Q3994" s="2"/>
      <c r="R3994" s="2"/>
      <c r="S3994" s="2"/>
      <c r="AP3994" s="1"/>
    </row>
    <row r="3995" spans="4:42" x14ac:dyDescent="0.25">
      <c r="D3995" s="1"/>
      <c r="E3995" s="1"/>
      <c r="F3995" s="1"/>
      <c r="P3995" s="2"/>
      <c r="Q3995" s="2"/>
      <c r="R3995" s="2"/>
      <c r="S3995" s="2"/>
      <c r="AP3995" s="1"/>
    </row>
    <row r="3996" spans="4:42" x14ac:dyDescent="0.25">
      <c r="D3996" s="1"/>
      <c r="E3996" s="1"/>
      <c r="F3996" s="1"/>
      <c r="P3996" s="2"/>
      <c r="Q3996" s="2"/>
      <c r="R3996" s="2"/>
      <c r="S3996" s="2"/>
      <c r="AP3996" s="1"/>
    </row>
    <row r="3997" spans="4:42" x14ac:dyDescent="0.25">
      <c r="D3997" s="1"/>
      <c r="E3997" s="1"/>
      <c r="F3997" s="1"/>
      <c r="P3997" s="2"/>
      <c r="Q3997" s="2"/>
      <c r="R3997" s="2"/>
      <c r="S3997" s="2"/>
      <c r="AP3997" s="1"/>
    </row>
    <row r="3998" spans="4:42" x14ac:dyDescent="0.25">
      <c r="D3998" s="1"/>
      <c r="E3998" s="1"/>
      <c r="F3998" s="1"/>
      <c r="P3998" s="2"/>
      <c r="Q3998" s="2"/>
      <c r="R3998" s="2"/>
      <c r="S3998" s="2"/>
      <c r="AP3998" s="1"/>
    </row>
    <row r="3999" spans="4:42" x14ac:dyDescent="0.25">
      <c r="D3999" s="1"/>
      <c r="E3999" s="1"/>
      <c r="F3999" s="1"/>
      <c r="P3999" s="2"/>
      <c r="Q3999" s="2"/>
      <c r="R3999" s="2"/>
      <c r="S3999" s="2"/>
      <c r="AP3999" s="1"/>
    </row>
    <row r="4000" spans="4:42" x14ac:dyDescent="0.25">
      <c r="D4000" s="1"/>
      <c r="E4000" s="1"/>
      <c r="F4000" s="1"/>
      <c r="P4000" s="2"/>
      <c r="Q4000" s="2"/>
      <c r="R4000" s="2"/>
      <c r="S4000" s="2"/>
      <c r="AP4000" s="1"/>
    </row>
    <row r="4001" spans="4:42" x14ac:dyDescent="0.25">
      <c r="D4001" s="1"/>
      <c r="E4001" s="1"/>
      <c r="F4001" s="1"/>
      <c r="P4001" s="2"/>
      <c r="Q4001" s="2"/>
      <c r="R4001" s="2"/>
      <c r="S4001" s="2"/>
      <c r="AP4001" s="1"/>
    </row>
    <row r="4002" spans="4:42" x14ac:dyDescent="0.25">
      <c r="D4002" s="1"/>
      <c r="E4002" s="1"/>
      <c r="F4002" s="1"/>
      <c r="P4002" s="2"/>
      <c r="Q4002" s="2"/>
      <c r="R4002" s="2"/>
      <c r="S4002" s="2"/>
      <c r="AP4002" s="1"/>
    </row>
    <row r="4003" spans="4:42" x14ac:dyDescent="0.25">
      <c r="D4003" s="1"/>
      <c r="E4003" s="1"/>
      <c r="F4003" s="1"/>
      <c r="P4003" s="2"/>
      <c r="Q4003" s="2"/>
      <c r="R4003" s="2"/>
      <c r="S4003" s="2"/>
      <c r="AP4003" s="1"/>
    </row>
    <row r="4004" spans="4:42" x14ac:dyDescent="0.25">
      <c r="D4004" s="1"/>
      <c r="E4004" s="1"/>
      <c r="F4004" s="1"/>
      <c r="P4004" s="2"/>
      <c r="Q4004" s="2"/>
      <c r="R4004" s="2"/>
      <c r="S4004" s="2"/>
      <c r="AP4004" s="1"/>
    </row>
    <row r="4005" spans="4:42" x14ac:dyDescent="0.25">
      <c r="D4005" s="1"/>
      <c r="E4005" s="1"/>
      <c r="F4005" s="1"/>
      <c r="P4005" s="2"/>
      <c r="Q4005" s="2"/>
      <c r="R4005" s="2"/>
      <c r="S4005" s="2"/>
      <c r="AP4005" s="1"/>
    </row>
    <row r="4006" spans="4:42" x14ac:dyDescent="0.25">
      <c r="D4006" s="1"/>
      <c r="E4006" s="1"/>
      <c r="F4006" s="1"/>
      <c r="P4006" s="2"/>
      <c r="Q4006" s="2"/>
      <c r="R4006" s="2"/>
      <c r="S4006" s="2"/>
      <c r="AP4006" s="1"/>
    </row>
    <row r="4007" spans="4:42" x14ac:dyDescent="0.25">
      <c r="D4007" s="1"/>
      <c r="E4007" s="1"/>
      <c r="F4007" s="1"/>
      <c r="P4007" s="2"/>
      <c r="Q4007" s="2"/>
      <c r="R4007" s="2"/>
      <c r="S4007" s="2"/>
      <c r="AP4007" s="1"/>
    </row>
    <row r="4008" spans="4:42" x14ac:dyDescent="0.25">
      <c r="D4008" s="1"/>
      <c r="E4008" s="1"/>
      <c r="F4008" s="1"/>
      <c r="P4008" s="2"/>
      <c r="Q4008" s="2"/>
      <c r="R4008" s="2"/>
      <c r="S4008" s="2"/>
      <c r="AP4008" s="1"/>
    </row>
    <row r="4009" spans="4:42" x14ac:dyDescent="0.25">
      <c r="D4009" s="1"/>
      <c r="E4009" s="1"/>
      <c r="F4009" s="1"/>
      <c r="P4009" s="2"/>
      <c r="Q4009" s="2"/>
      <c r="R4009" s="2"/>
      <c r="S4009" s="2"/>
      <c r="AP4009" s="1"/>
    </row>
    <row r="4010" spans="4:42" x14ac:dyDescent="0.25">
      <c r="D4010" s="1"/>
      <c r="E4010" s="1"/>
      <c r="F4010" s="1"/>
      <c r="P4010" s="2"/>
      <c r="Q4010" s="2"/>
      <c r="R4010" s="2"/>
      <c r="S4010" s="2"/>
      <c r="AP4010" s="1"/>
    </row>
    <row r="4011" spans="4:42" x14ac:dyDescent="0.25">
      <c r="D4011" s="1"/>
      <c r="E4011" s="1"/>
      <c r="F4011" s="1"/>
      <c r="P4011" s="2"/>
      <c r="Q4011" s="2"/>
      <c r="R4011" s="2"/>
      <c r="S4011" s="2"/>
      <c r="AP4011" s="1"/>
    </row>
    <row r="4012" spans="4:42" x14ac:dyDescent="0.25">
      <c r="D4012" s="1"/>
      <c r="E4012" s="1"/>
      <c r="F4012" s="1"/>
      <c r="P4012" s="2"/>
      <c r="Q4012" s="2"/>
      <c r="R4012" s="2"/>
      <c r="S4012" s="2"/>
      <c r="AP4012" s="1"/>
    </row>
    <row r="4013" spans="4:42" x14ac:dyDescent="0.25">
      <c r="D4013" s="1"/>
      <c r="E4013" s="1"/>
      <c r="F4013" s="1"/>
      <c r="P4013" s="2"/>
      <c r="Q4013" s="2"/>
      <c r="R4013" s="2"/>
      <c r="S4013" s="2"/>
      <c r="AP4013" s="1"/>
    </row>
    <row r="4014" spans="4:42" x14ac:dyDescent="0.25">
      <c r="D4014" s="1"/>
      <c r="E4014" s="1"/>
      <c r="F4014" s="1"/>
      <c r="P4014" s="2"/>
      <c r="Q4014" s="2"/>
      <c r="R4014" s="2"/>
      <c r="S4014" s="2"/>
      <c r="AP4014" s="1"/>
    </row>
    <row r="4015" spans="4:42" x14ac:dyDescent="0.25">
      <c r="D4015" s="1"/>
      <c r="E4015" s="1"/>
      <c r="F4015" s="1"/>
      <c r="P4015" s="2"/>
      <c r="Q4015" s="2"/>
      <c r="R4015" s="2"/>
      <c r="S4015" s="2"/>
      <c r="AP4015" s="1"/>
    </row>
    <row r="4016" spans="4:42" x14ac:dyDescent="0.25">
      <c r="D4016" s="1"/>
      <c r="E4016" s="1"/>
      <c r="F4016" s="1"/>
      <c r="P4016" s="2"/>
      <c r="Q4016" s="2"/>
      <c r="R4016" s="2"/>
      <c r="S4016" s="2"/>
      <c r="AP4016" s="1"/>
    </row>
    <row r="4017" spans="4:42" x14ac:dyDescent="0.25">
      <c r="D4017" s="1"/>
      <c r="E4017" s="1"/>
      <c r="F4017" s="1"/>
      <c r="P4017" s="2"/>
      <c r="Q4017" s="2"/>
      <c r="R4017" s="2"/>
      <c r="S4017" s="2"/>
      <c r="AP4017" s="1"/>
    </row>
    <row r="4018" spans="4:42" x14ac:dyDescent="0.25">
      <c r="D4018" s="1"/>
      <c r="E4018" s="1"/>
      <c r="F4018" s="1"/>
      <c r="P4018" s="2"/>
      <c r="Q4018" s="2"/>
      <c r="R4018" s="2"/>
      <c r="S4018" s="2"/>
      <c r="AP4018" s="1"/>
    </row>
    <row r="4019" spans="4:42" x14ac:dyDescent="0.25">
      <c r="D4019" s="1"/>
      <c r="E4019" s="1"/>
      <c r="F4019" s="1"/>
      <c r="P4019" s="2"/>
      <c r="Q4019" s="2"/>
      <c r="R4019" s="2"/>
      <c r="S4019" s="2"/>
      <c r="AP4019" s="1"/>
    </row>
    <row r="4020" spans="4:42" x14ac:dyDescent="0.25">
      <c r="D4020" s="1"/>
      <c r="E4020" s="1"/>
      <c r="F4020" s="1"/>
      <c r="P4020" s="2"/>
      <c r="Q4020" s="2"/>
      <c r="R4020" s="2"/>
      <c r="S4020" s="2"/>
      <c r="AP4020" s="1"/>
    </row>
    <row r="4021" spans="4:42" x14ac:dyDescent="0.25">
      <c r="D4021" s="1"/>
      <c r="E4021" s="1"/>
      <c r="F4021" s="1"/>
      <c r="P4021" s="2"/>
      <c r="Q4021" s="2"/>
      <c r="R4021" s="2"/>
      <c r="S4021" s="2"/>
      <c r="AP4021" s="1"/>
    </row>
    <row r="4022" spans="4:42" x14ac:dyDescent="0.25">
      <c r="D4022" s="1"/>
      <c r="E4022" s="1"/>
      <c r="F4022" s="1"/>
      <c r="P4022" s="2"/>
      <c r="Q4022" s="2"/>
      <c r="R4022" s="2"/>
      <c r="S4022" s="2"/>
      <c r="AP4022" s="1"/>
    </row>
    <row r="4023" spans="4:42" x14ac:dyDescent="0.25">
      <c r="D4023" s="1"/>
      <c r="E4023" s="1"/>
      <c r="F4023" s="1"/>
      <c r="P4023" s="2"/>
      <c r="Q4023" s="2"/>
      <c r="R4023" s="2"/>
      <c r="S4023" s="2"/>
      <c r="AP4023" s="1"/>
    </row>
    <row r="4024" spans="4:42" x14ac:dyDescent="0.25">
      <c r="D4024" s="1"/>
      <c r="E4024" s="1"/>
      <c r="F4024" s="1"/>
      <c r="P4024" s="2"/>
      <c r="Q4024" s="2"/>
      <c r="R4024" s="2"/>
      <c r="S4024" s="2"/>
      <c r="AP4024" s="1"/>
    </row>
    <row r="4025" spans="4:42" x14ac:dyDescent="0.25">
      <c r="D4025" s="1"/>
      <c r="E4025" s="1"/>
      <c r="F4025" s="1"/>
      <c r="P4025" s="2"/>
      <c r="Q4025" s="2"/>
      <c r="R4025" s="2"/>
      <c r="S4025" s="2"/>
      <c r="AP4025" s="1"/>
    </row>
    <row r="4026" spans="4:42" x14ac:dyDescent="0.25">
      <c r="D4026" s="1"/>
      <c r="E4026" s="1"/>
      <c r="F4026" s="1"/>
      <c r="P4026" s="2"/>
      <c r="Q4026" s="2"/>
      <c r="R4026" s="2"/>
      <c r="S4026" s="2"/>
      <c r="AP4026" s="1"/>
    </row>
    <row r="4027" spans="4:42" x14ac:dyDescent="0.25">
      <c r="D4027" s="1"/>
      <c r="E4027" s="1"/>
      <c r="F4027" s="1"/>
      <c r="P4027" s="2"/>
      <c r="Q4027" s="2"/>
      <c r="R4027" s="2"/>
      <c r="S4027" s="2"/>
      <c r="AP4027" s="1"/>
    </row>
    <row r="4028" spans="4:42" x14ac:dyDescent="0.25">
      <c r="D4028" s="1"/>
      <c r="E4028" s="1"/>
      <c r="F4028" s="1"/>
      <c r="P4028" s="2"/>
      <c r="Q4028" s="2"/>
      <c r="R4028" s="2"/>
      <c r="S4028" s="2"/>
      <c r="AP4028" s="1"/>
    </row>
    <row r="4029" spans="4:42" x14ac:dyDescent="0.25">
      <c r="D4029" s="1"/>
      <c r="E4029" s="1"/>
      <c r="F4029" s="1"/>
      <c r="P4029" s="2"/>
      <c r="Q4029" s="2"/>
      <c r="R4029" s="2"/>
      <c r="S4029" s="2"/>
      <c r="AP4029" s="1"/>
    </row>
    <row r="4030" spans="4:42" x14ac:dyDescent="0.25">
      <c r="D4030" s="1"/>
      <c r="E4030" s="1"/>
      <c r="F4030" s="1"/>
      <c r="P4030" s="2"/>
      <c r="Q4030" s="2"/>
      <c r="R4030" s="2"/>
      <c r="S4030" s="2"/>
      <c r="AP4030" s="1"/>
    </row>
    <row r="4031" spans="4:42" x14ac:dyDescent="0.25">
      <c r="D4031" s="1"/>
      <c r="E4031" s="1"/>
      <c r="F4031" s="1"/>
      <c r="P4031" s="2"/>
      <c r="Q4031" s="2"/>
      <c r="R4031" s="2"/>
      <c r="S4031" s="2"/>
      <c r="AP4031" s="1"/>
    </row>
    <row r="4032" spans="4:42" x14ac:dyDescent="0.25">
      <c r="D4032" s="1"/>
      <c r="E4032" s="1"/>
      <c r="F4032" s="1"/>
      <c r="P4032" s="2"/>
      <c r="Q4032" s="2"/>
      <c r="R4032" s="2"/>
      <c r="S4032" s="2"/>
      <c r="AP4032" s="1"/>
    </row>
    <row r="4033" spans="4:42" x14ac:dyDescent="0.25">
      <c r="D4033" s="1"/>
      <c r="E4033" s="1"/>
      <c r="F4033" s="1"/>
      <c r="P4033" s="2"/>
      <c r="Q4033" s="2"/>
      <c r="R4033" s="2"/>
      <c r="S4033" s="2"/>
      <c r="AP4033" s="1"/>
    </row>
    <row r="4034" spans="4:42" x14ac:dyDescent="0.25">
      <c r="D4034" s="1"/>
      <c r="E4034" s="1"/>
      <c r="F4034" s="1"/>
      <c r="P4034" s="2"/>
      <c r="Q4034" s="2"/>
      <c r="R4034" s="2"/>
      <c r="S4034" s="2"/>
      <c r="AP4034" s="1"/>
    </row>
    <row r="4035" spans="4:42" x14ac:dyDescent="0.25">
      <c r="D4035" s="1"/>
      <c r="E4035" s="1"/>
      <c r="F4035" s="1"/>
      <c r="P4035" s="2"/>
      <c r="Q4035" s="2"/>
      <c r="R4035" s="2"/>
      <c r="S4035" s="2"/>
      <c r="AP4035" s="1"/>
    </row>
    <row r="4036" spans="4:42" x14ac:dyDescent="0.25">
      <c r="D4036" s="1"/>
      <c r="E4036" s="1"/>
      <c r="F4036" s="1"/>
      <c r="P4036" s="2"/>
      <c r="Q4036" s="2"/>
      <c r="R4036" s="2"/>
      <c r="S4036" s="2"/>
      <c r="AP4036" s="1"/>
    </row>
    <row r="4037" spans="4:42" x14ac:dyDescent="0.25">
      <c r="D4037" s="1"/>
      <c r="E4037" s="1"/>
      <c r="F4037" s="1"/>
      <c r="P4037" s="2"/>
      <c r="Q4037" s="2"/>
      <c r="R4037" s="2"/>
      <c r="S4037" s="2"/>
      <c r="AP4037" s="1"/>
    </row>
    <row r="4038" spans="4:42" x14ac:dyDescent="0.25">
      <c r="D4038" s="1"/>
      <c r="E4038" s="1"/>
      <c r="F4038" s="1"/>
      <c r="P4038" s="2"/>
      <c r="Q4038" s="2"/>
      <c r="R4038" s="2"/>
      <c r="S4038" s="2"/>
      <c r="AP4038" s="1"/>
    </row>
    <row r="4039" spans="4:42" x14ac:dyDescent="0.25">
      <c r="D4039" s="1"/>
      <c r="E4039" s="1"/>
      <c r="F4039" s="1"/>
      <c r="P4039" s="2"/>
      <c r="Q4039" s="2"/>
      <c r="R4039" s="2"/>
      <c r="S4039" s="2"/>
      <c r="AP4039" s="1"/>
    </row>
    <row r="4040" spans="4:42" x14ac:dyDescent="0.25">
      <c r="D4040" s="1"/>
      <c r="E4040" s="1"/>
      <c r="F4040" s="1"/>
      <c r="P4040" s="2"/>
      <c r="Q4040" s="2"/>
      <c r="R4040" s="2"/>
      <c r="S4040" s="2"/>
      <c r="AP4040" s="1"/>
    </row>
    <row r="4041" spans="4:42" x14ac:dyDescent="0.25">
      <c r="D4041" s="1"/>
      <c r="E4041" s="1"/>
      <c r="F4041" s="1"/>
      <c r="P4041" s="2"/>
      <c r="Q4041" s="2"/>
      <c r="R4041" s="2"/>
      <c r="S4041" s="2"/>
      <c r="AP4041" s="1"/>
    </row>
    <row r="4042" spans="4:42" x14ac:dyDescent="0.25">
      <c r="D4042" s="1"/>
      <c r="E4042" s="1"/>
      <c r="F4042" s="1"/>
      <c r="P4042" s="2"/>
      <c r="Q4042" s="2"/>
      <c r="R4042" s="2"/>
      <c r="S4042" s="2"/>
      <c r="AP4042" s="1"/>
    </row>
    <row r="4043" spans="4:42" x14ac:dyDescent="0.25">
      <c r="D4043" s="1"/>
      <c r="E4043" s="1"/>
      <c r="F4043" s="1"/>
      <c r="P4043" s="2"/>
      <c r="Q4043" s="2"/>
      <c r="R4043" s="2"/>
      <c r="S4043" s="2"/>
      <c r="AP4043" s="1"/>
    </row>
    <row r="4044" spans="4:42" x14ac:dyDescent="0.25">
      <c r="D4044" s="1"/>
      <c r="E4044" s="1"/>
      <c r="F4044" s="1"/>
      <c r="P4044" s="2"/>
      <c r="Q4044" s="2"/>
      <c r="R4044" s="2"/>
      <c r="S4044" s="2"/>
      <c r="AP4044" s="1"/>
    </row>
    <row r="4045" spans="4:42" x14ac:dyDescent="0.25">
      <c r="D4045" s="1"/>
      <c r="E4045" s="1"/>
      <c r="F4045" s="1"/>
      <c r="P4045" s="2"/>
      <c r="Q4045" s="2"/>
      <c r="R4045" s="2"/>
      <c r="S4045" s="2"/>
      <c r="AP4045" s="1"/>
    </row>
    <row r="4046" spans="4:42" x14ac:dyDescent="0.25">
      <c r="D4046" s="1"/>
      <c r="E4046" s="1"/>
      <c r="F4046" s="1"/>
      <c r="P4046" s="2"/>
      <c r="Q4046" s="2"/>
      <c r="R4046" s="2"/>
      <c r="S4046" s="2"/>
      <c r="AP4046" s="1"/>
    </row>
    <row r="4047" spans="4:42" x14ac:dyDescent="0.25">
      <c r="D4047" s="1"/>
      <c r="E4047" s="1"/>
      <c r="F4047" s="1"/>
      <c r="P4047" s="2"/>
      <c r="Q4047" s="2"/>
      <c r="R4047" s="2"/>
      <c r="S4047" s="2"/>
      <c r="AP4047" s="1"/>
    </row>
    <row r="4048" spans="4:42" x14ac:dyDescent="0.25">
      <c r="D4048" s="1"/>
      <c r="E4048" s="1"/>
      <c r="F4048" s="1"/>
      <c r="P4048" s="2"/>
      <c r="Q4048" s="2"/>
      <c r="R4048" s="2"/>
      <c r="S4048" s="2"/>
      <c r="AP4048" s="1"/>
    </row>
    <row r="4049" spans="4:42" x14ac:dyDescent="0.25">
      <c r="D4049" s="1"/>
      <c r="E4049" s="1"/>
      <c r="F4049" s="1"/>
      <c r="P4049" s="2"/>
      <c r="Q4049" s="2"/>
      <c r="R4049" s="2"/>
      <c r="S4049" s="2"/>
      <c r="AP4049" s="1"/>
    </row>
    <row r="4050" spans="4:42" x14ac:dyDescent="0.25">
      <c r="D4050" s="1"/>
      <c r="E4050" s="1"/>
      <c r="F4050" s="1"/>
      <c r="P4050" s="2"/>
      <c r="Q4050" s="2"/>
      <c r="R4050" s="2"/>
      <c r="S4050" s="2"/>
      <c r="AP4050" s="1"/>
    </row>
    <row r="4051" spans="4:42" x14ac:dyDescent="0.25">
      <c r="D4051" s="1"/>
      <c r="E4051" s="1"/>
      <c r="F4051" s="1"/>
      <c r="P4051" s="2"/>
      <c r="Q4051" s="2"/>
      <c r="R4051" s="2"/>
      <c r="S4051" s="2"/>
      <c r="AP4051" s="1"/>
    </row>
    <row r="4052" spans="4:42" x14ac:dyDescent="0.25">
      <c r="D4052" s="1"/>
      <c r="E4052" s="1"/>
      <c r="F4052" s="1"/>
      <c r="P4052" s="2"/>
      <c r="Q4052" s="2"/>
      <c r="R4052" s="2"/>
      <c r="S4052" s="2"/>
      <c r="AP4052" s="1"/>
    </row>
    <row r="4053" spans="4:42" x14ac:dyDescent="0.25">
      <c r="D4053" s="1"/>
      <c r="E4053" s="1"/>
      <c r="F4053" s="1"/>
      <c r="P4053" s="2"/>
      <c r="Q4053" s="2"/>
      <c r="R4053" s="2"/>
      <c r="S4053" s="2"/>
      <c r="AP4053" s="1"/>
    </row>
    <row r="4054" spans="4:42" x14ac:dyDescent="0.25">
      <c r="D4054" s="1"/>
      <c r="E4054" s="1"/>
      <c r="F4054" s="1"/>
      <c r="P4054" s="2"/>
      <c r="Q4054" s="2"/>
      <c r="R4054" s="2"/>
      <c r="S4054" s="2"/>
      <c r="AP4054" s="1"/>
    </row>
    <row r="4055" spans="4:42" x14ac:dyDescent="0.25">
      <c r="D4055" s="1"/>
      <c r="E4055" s="1"/>
      <c r="F4055" s="1"/>
      <c r="P4055" s="2"/>
      <c r="Q4055" s="2"/>
      <c r="R4055" s="2"/>
      <c r="S4055" s="2"/>
      <c r="AP4055" s="1"/>
    </row>
    <row r="4056" spans="4:42" x14ac:dyDescent="0.25">
      <c r="D4056" s="1"/>
      <c r="E4056" s="1"/>
      <c r="F4056" s="1"/>
      <c r="P4056" s="2"/>
      <c r="Q4056" s="2"/>
      <c r="R4056" s="2"/>
      <c r="S4056" s="2"/>
      <c r="AP4056" s="1"/>
    </row>
    <row r="4057" spans="4:42" x14ac:dyDescent="0.25">
      <c r="D4057" s="1"/>
      <c r="E4057" s="1"/>
      <c r="F4057" s="1"/>
      <c r="P4057" s="2"/>
      <c r="Q4057" s="2"/>
      <c r="R4057" s="2"/>
      <c r="S4057" s="2"/>
      <c r="AP4057" s="1"/>
    </row>
    <row r="4058" spans="4:42" x14ac:dyDescent="0.25">
      <c r="D4058" s="1"/>
      <c r="E4058" s="1"/>
      <c r="F4058" s="1"/>
      <c r="P4058" s="2"/>
      <c r="Q4058" s="2"/>
      <c r="R4058" s="2"/>
      <c r="S4058" s="2"/>
      <c r="AP4058" s="1"/>
    </row>
    <row r="4059" spans="4:42" x14ac:dyDescent="0.25">
      <c r="D4059" s="1"/>
      <c r="E4059" s="1"/>
      <c r="F4059" s="1"/>
      <c r="P4059" s="2"/>
      <c r="Q4059" s="2"/>
      <c r="R4059" s="2"/>
      <c r="S4059" s="2"/>
      <c r="AP4059" s="1"/>
    </row>
    <row r="4060" spans="4:42" x14ac:dyDescent="0.25">
      <c r="D4060" s="1"/>
      <c r="E4060" s="1"/>
      <c r="F4060" s="1"/>
      <c r="P4060" s="2"/>
      <c r="Q4060" s="2"/>
      <c r="R4060" s="2"/>
      <c r="S4060" s="2"/>
      <c r="AP4060" s="1"/>
    </row>
    <row r="4061" spans="4:42" x14ac:dyDescent="0.25">
      <c r="D4061" s="1"/>
      <c r="E4061" s="1"/>
      <c r="F4061" s="1"/>
      <c r="P4061" s="2"/>
      <c r="Q4061" s="2"/>
      <c r="R4061" s="2"/>
      <c r="S4061" s="2"/>
      <c r="AP4061" s="1"/>
    </row>
    <row r="4062" spans="4:42" x14ac:dyDescent="0.25">
      <c r="D4062" s="1"/>
      <c r="E4062" s="1"/>
      <c r="F4062" s="1"/>
      <c r="P4062" s="2"/>
      <c r="Q4062" s="2"/>
      <c r="R4062" s="2"/>
      <c r="S4062" s="2"/>
      <c r="AP4062" s="1"/>
    </row>
    <row r="4063" spans="4:42" x14ac:dyDescent="0.25">
      <c r="D4063" s="1"/>
      <c r="E4063" s="1"/>
      <c r="F4063" s="1"/>
      <c r="P4063" s="2"/>
      <c r="Q4063" s="2"/>
      <c r="R4063" s="2"/>
      <c r="S4063" s="2"/>
      <c r="AP4063" s="1"/>
    </row>
    <row r="4064" spans="4:42" x14ac:dyDescent="0.25">
      <c r="D4064" s="1"/>
      <c r="E4064" s="1"/>
      <c r="F4064" s="1"/>
      <c r="P4064" s="2"/>
      <c r="Q4064" s="2"/>
      <c r="R4064" s="2"/>
      <c r="S4064" s="2"/>
      <c r="AP4064" s="1"/>
    </row>
    <row r="4065" spans="4:42" x14ac:dyDescent="0.25">
      <c r="D4065" s="1"/>
      <c r="E4065" s="1"/>
      <c r="F4065" s="1"/>
      <c r="P4065" s="2"/>
      <c r="Q4065" s="2"/>
      <c r="R4065" s="2"/>
      <c r="S4065" s="2"/>
      <c r="AP4065" s="1"/>
    </row>
    <row r="4066" spans="4:42" x14ac:dyDescent="0.25">
      <c r="D4066" s="1"/>
      <c r="E4066" s="1"/>
      <c r="F4066" s="1"/>
      <c r="P4066" s="2"/>
      <c r="Q4066" s="2"/>
      <c r="R4066" s="2"/>
      <c r="S4066" s="2"/>
      <c r="AP4066" s="1"/>
    </row>
    <row r="4067" spans="4:42" x14ac:dyDescent="0.25">
      <c r="D4067" s="1"/>
      <c r="E4067" s="1"/>
      <c r="F4067" s="1"/>
      <c r="P4067" s="2"/>
      <c r="Q4067" s="2"/>
      <c r="R4067" s="2"/>
      <c r="S4067" s="2"/>
      <c r="AP4067" s="1"/>
    </row>
    <row r="4068" spans="4:42" x14ac:dyDescent="0.25">
      <c r="D4068" s="1"/>
      <c r="E4068" s="1"/>
      <c r="F4068" s="1"/>
      <c r="P4068" s="2"/>
      <c r="Q4068" s="2"/>
      <c r="R4068" s="2"/>
      <c r="S4068" s="2"/>
      <c r="AP4068" s="1"/>
    </row>
    <row r="4069" spans="4:42" x14ac:dyDescent="0.25">
      <c r="D4069" s="1"/>
      <c r="E4069" s="1"/>
      <c r="F4069" s="1"/>
      <c r="P4069" s="2"/>
      <c r="Q4069" s="2"/>
      <c r="R4069" s="2"/>
      <c r="S4069" s="2"/>
      <c r="AP4069" s="1"/>
    </row>
    <row r="4070" spans="4:42" x14ac:dyDescent="0.25">
      <c r="D4070" s="1"/>
      <c r="E4070" s="1"/>
      <c r="F4070" s="1"/>
      <c r="P4070" s="2"/>
      <c r="Q4070" s="2"/>
      <c r="R4070" s="2"/>
      <c r="S4070" s="2"/>
      <c r="AP4070" s="1"/>
    </row>
    <row r="4071" spans="4:42" x14ac:dyDescent="0.25">
      <c r="D4071" s="1"/>
      <c r="E4071" s="1"/>
      <c r="F4071" s="1"/>
      <c r="P4071" s="2"/>
      <c r="Q4071" s="2"/>
      <c r="R4071" s="2"/>
      <c r="S4071" s="2"/>
      <c r="AP4071" s="1"/>
    </row>
    <row r="4072" spans="4:42" x14ac:dyDescent="0.25">
      <c r="D4072" s="1"/>
      <c r="E4072" s="1"/>
      <c r="F4072" s="1"/>
      <c r="P4072" s="2"/>
      <c r="Q4072" s="2"/>
      <c r="R4072" s="2"/>
      <c r="S4072" s="2"/>
      <c r="AP4072" s="1"/>
    </row>
    <row r="4073" spans="4:42" x14ac:dyDescent="0.25">
      <c r="D4073" s="1"/>
      <c r="E4073" s="1"/>
      <c r="F4073" s="1"/>
      <c r="P4073" s="2"/>
      <c r="Q4073" s="2"/>
      <c r="R4073" s="2"/>
      <c r="S4073" s="2"/>
      <c r="AP4073" s="1"/>
    </row>
    <row r="4074" spans="4:42" x14ac:dyDescent="0.25">
      <c r="D4074" s="1"/>
      <c r="E4074" s="1"/>
      <c r="F4074" s="1"/>
      <c r="P4074" s="2"/>
      <c r="Q4074" s="2"/>
      <c r="R4074" s="2"/>
      <c r="S4074" s="2"/>
      <c r="AP4074" s="1"/>
    </row>
    <row r="4075" spans="4:42" x14ac:dyDescent="0.25">
      <c r="D4075" s="1"/>
      <c r="E4075" s="1"/>
      <c r="F4075" s="1"/>
      <c r="P4075" s="2"/>
      <c r="Q4075" s="2"/>
      <c r="R4075" s="2"/>
      <c r="S4075" s="2"/>
      <c r="AP4075" s="1"/>
    </row>
    <row r="4076" spans="4:42" x14ac:dyDescent="0.25">
      <c r="D4076" s="1"/>
      <c r="E4076" s="1"/>
      <c r="F4076" s="1"/>
      <c r="P4076" s="2"/>
      <c r="Q4076" s="2"/>
      <c r="R4076" s="2"/>
      <c r="S4076" s="2"/>
      <c r="AP4076" s="1"/>
    </row>
    <row r="4077" spans="4:42" x14ac:dyDescent="0.25">
      <c r="D4077" s="1"/>
      <c r="E4077" s="1"/>
      <c r="F4077" s="1"/>
      <c r="P4077" s="2"/>
      <c r="Q4077" s="2"/>
      <c r="R4077" s="2"/>
      <c r="S4077" s="2"/>
      <c r="AP4077" s="1"/>
    </row>
    <row r="4078" spans="4:42" x14ac:dyDescent="0.25">
      <c r="D4078" s="1"/>
      <c r="E4078" s="1"/>
      <c r="F4078" s="1"/>
      <c r="P4078" s="2"/>
      <c r="Q4078" s="2"/>
      <c r="R4078" s="2"/>
      <c r="S4078" s="2"/>
      <c r="AP4078" s="1"/>
    </row>
    <row r="4079" spans="4:42" x14ac:dyDescent="0.25">
      <c r="D4079" s="1"/>
      <c r="E4079" s="1"/>
      <c r="F4079" s="1"/>
      <c r="P4079" s="2"/>
      <c r="Q4079" s="2"/>
      <c r="R4079" s="2"/>
      <c r="S4079" s="2"/>
      <c r="AP4079" s="1"/>
    </row>
    <row r="4080" spans="4:42" x14ac:dyDescent="0.25">
      <c r="D4080" s="1"/>
      <c r="E4080" s="1"/>
      <c r="F4080" s="1"/>
      <c r="P4080" s="2"/>
      <c r="Q4080" s="2"/>
      <c r="R4080" s="2"/>
      <c r="S4080" s="2"/>
      <c r="AP4080" s="1"/>
    </row>
    <row r="4081" spans="4:42" x14ac:dyDescent="0.25">
      <c r="D4081" s="1"/>
      <c r="E4081" s="1"/>
      <c r="F4081" s="1"/>
      <c r="P4081" s="2"/>
      <c r="Q4081" s="2"/>
      <c r="R4081" s="2"/>
      <c r="S4081" s="2"/>
      <c r="AP4081" s="1"/>
    </row>
    <row r="4082" spans="4:42" x14ac:dyDescent="0.25">
      <c r="D4082" s="1"/>
      <c r="E4082" s="1"/>
      <c r="F4082" s="1"/>
      <c r="P4082" s="2"/>
      <c r="Q4082" s="2"/>
      <c r="R4082" s="2"/>
      <c r="S4082" s="2"/>
      <c r="AP4082" s="1"/>
    </row>
    <row r="4083" spans="4:42" x14ac:dyDescent="0.25">
      <c r="D4083" s="1"/>
      <c r="E4083" s="1"/>
      <c r="F4083" s="1"/>
      <c r="P4083" s="2"/>
      <c r="Q4083" s="2"/>
      <c r="R4083" s="2"/>
      <c r="S4083" s="2"/>
      <c r="AP4083" s="1"/>
    </row>
    <row r="4084" spans="4:42" x14ac:dyDescent="0.25">
      <c r="D4084" s="1"/>
      <c r="E4084" s="1"/>
      <c r="F4084" s="1"/>
      <c r="P4084" s="2"/>
      <c r="Q4084" s="2"/>
      <c r="R4084" s="2"/>
      <c r="S4084" s="2"/>
      <c r="AP4084" s="1"/>
    </row>
    <row r="4085" spans="4:42" x14ac:dyDescent="0.25">
      <c r="D4085" s="1"/>
      <c r="E4085" s="1"/>
      <c r="F4085" s="1"/>
      <c r="P4085" s="2"/>
      <c r="Q4085" s="2"/>
      <c r="R4085" s="2"/>
      <c r="S4085" s="2"/>
      <c r="AP4085" s="1"/>
    </row>
    <row r="4086" spans="4:42" x14ac:dyDescent="0.25">
      <c r="D4086" s="1"/>
      <c r="E4086" s="1"/>
      <c r="F4086" s="1"/>
      <c r="P4086" s="2"/>
      <c r="Q4086" s="2"/>
      <c r="R4086" s="2"/>
      <c r="S4086" s="2"/>
      <c r="AP4086" s="1"/>
    </row>
    <row r="4087" spans="4:42" x14ac:dyDescent="0.25">
      <c r="D4087" s="1"/>
      <c r="E4087" s="1"/>
      <c r="F4087" s="1"/>
      <c r="P4087" s="2"/>
      <c r="Q4087" s="2"/>
      <c r="R4087" s="2"/>
      <c r="S4087" s="2"/>
      <c r="AP4087" s="1"/>
    </row>
    <row r="4088" spans="4:42" x14ac:dyDescent="0.25">
      <c r="D4088" s="1"/>
      <c r="E4088" s="1"/>
      <c r="F4088" s="1"/>
      <c r="P4088" s="2"/>
      <c r="Q4088" s="2"/>
      <c r="R4088" s="2"/>
      <c r="S4088" s="2"/>
      <c r="AP4088" s="1"/>
    </row>
    <row r="4089" spans="4:42" x14ac:dyDescent="0.25">
      <c r="D4089" s="1"/>
      <c r="E4089" s="1"/>
      <c r="F4089" s="1"/>
      <c r="P4089" s="2"/>
      <c r="Q4089" s="2"/>
      <c r="R4089" s="2"/>
      <c r="S4089" s="2"/>
      <c r="AP4089" s="1"/>
    </row>
    <row r="4090" spans="4:42" x14ac:dyDescent="0.25">
      <c r="D4090" s="1"/>
      <c r="E4090" s="1"/>
      <c r="F4090" s="1"/>
      <c r="P4090" s="2"/>
      <c r="Q4090" s="2"/>
      <c r="R4090" s="2"/>
      <c r="S4090" s="2"/>
      <c r="AP4090" s="1"/>
    </row>
    <row r="4091" spans="4:42" x14ac:dyDescent="0.25">
      <c r="D4091" s="1"/>
      <c r="E4091" s="1"/>
      <c r="F4091" s="1"/>
      <c r="P4091" s="2"/>
      <c r="Q4091" s="2"/>
      <c r="R4091" s="2"/>
      <c r="S4091" s="2"/>
      <c r="AP4091" s="1"/>
    </row>
    <row r="4092" spans="4:42" x14ac:dyDescent="0.25">
      <c r="D4092" s="1"/>
      <c r="E4092" s="1"/>
      <c r="F4092" s="1"/>
      <c r="P4092" s="2"/>
      <c r="Q4092" s="2"/>
      <c r="R4092" s="2"/>
      <c r="S4092" s="2"/>
      <c r="AP4092" s="1"/>
    </row>
    <row r="4093" spans="4:42" x14ac:dyDescent="0.25">
      <c r="D4093" s="1"/>
      <c r="E4093" s="1"/>
      <c r="F4093" s="1"/>
      <c r="P4093" s="2"/>
      <c r="Q4093" s="2"/>
      <c r="R4093" s="2"/>
      <c r="S4093" s="2"/>
      <c r="AP4093" s="1"/>
    </row>
    <row r="4094" spans="4:42" x14ac:dyDescent="0.25">
      <c r="D4094" s="1"/>
      <c r="E4094" s="1"/>
      <c r="F4094" s="1"/>
      <c r="P4094" s="2"/>
      <c r="Q4094" s="2"/>
      <c r="R4094" s="2"/>
      <c r="S4094" s="2"/>
      <c r="AP4094" s="1"/>
    </row>
    <row r="4095" spans="4:42" x14ac:dyDescent="0.25">
      <c r="D4095" s="1"/>
      <c r="E4095" s="1"/>
      <c r="F4095" s="1"/>
      <c r="P4095" s="2"/>
      <c r="Q4095" s="2"/>
      <c r="R4095" s="2"/>
      <c r="S4095" s="2"/>
      <c r="AP4095" s="1"/>
    </row>
    <row r="4096" spans="4:42" x14ac:dyDescent="0.25">
      <c r="D4096" s="1"/>
      <c r="E4096" s="1"/>
      <c r="F4096" s="1"/>
      <c r="P4096" s="2"/>
      <c r="Q4096" s="2"/>
      <c r="R4096" s="2"/>
      <c r="S4096" s="2"/>
      <c r="AP4096" s="1"/>
    </row>
    <row r="4097" spans="4:42" x14ac:dyDescent="0.25">
      <c r="D4097" s="1"/>
      <c r="E4097" s="1"/>
      <c r="F4097" s="1"/>
      <c r="P4097" s="2"/>
      <c r="Q4097" s="2"/>
      <c r="R4097" s="2"/>
      <c r="S4097" s="2"/>
      <c r="AP4097" s="1"/>
    </row>
    <row r="4098" spans="4:42" x14ac:dyDescent="0.25">
      <c r="D4098" s="1"/>
      <c r="E4098" s="1"/>
      <c r="F4098" s="1"/>
      <c r="P4098" s="2"/>
      <c r="Q4098" s="2"/>
      <c r="R4098" s="2"/>
      <c r="S4098" s="2"/>
      <c r="AP4098" s="1"/>
    </row>
    <row r="4099" spans="4:42" x14ac:dyDescent="0.25">
      <c r="D4099" s="1"/>
      <c r="E4099" s="1"/>
      <c r="F4099" s="1"/>
      <c r="P4099" s="2"/>
      <c r="Q4099" s="2"/>
      <c r="R4099" s="2"/>
      <c r="S4099" s="2"/>
      <c r="AP4099" s="1"/>
    </row>
    <row r="4100" spans="4:42" x14ac:dyDescent="0.25">
      <c r="D4100" s="1"/>
      <c r="E4100" s="1"/>
      <c r="F4100" s="1"/>
      <c r="P4100" s="2"/>
      <c r="Q4100" s="2"/>
      <c r="R4100" s="2"/>
      <c r="S4100" s="2"/>
      <c r="AP4100" s="1"/>
    </row>
    <row r="4101" spans="4:42" x14ac:dyDescent="0.25">
      <c r="D4101" s="1"/>
      <c r="E4101" s="1"/>
      <c r="F4101" s="1"/>
      <c r="P4101" s="2"/>
      <c r="Q4101" s="2"/>
      <c r="R4101" s="2"/>
      <c r="S4101" s="2"/>
      <c r="AP4101" s="1"/>
    </row>
    <row r="4102" spans="4:42" x14ac:dyDescent="0.25">
      <c r="D4102" s="1"/>
      <c r="E4102" s="1"/>
      <c r="F4102" s="1"/>
      <c r="P4102" s="2"/>
      <c r="Q4102" s="2"/>
      <c r="R4102" s="2"/>
      <c r="S4102" s="2"/>
      <c r="AP4102" s="1"/>
    </row>
    <row r="4103" spans="4:42" x14ac:dyDescent="0.25">
      <c r="D4103" s="1"/>
      <c r="E4103" s="1"/>
      <c r="F4103" s="1"/>
      <c r="P4103" s="2"/>
      <c r="Q4103" s="2"/>
      <c r="R4103" s="2"/>
      <c r="S4103" s="2"/>
      <c r="AP4103" s="1"/>
    </row>
    <row r="4104" spans="4:42" x14ac:dyDescent="0.25">
      <c r="D4104" s="1"/>
      <c r="E4104" s="1"/>
      <c r="F4104" s="1"/>
      <c r="P4104" s="2"/>
      <c r="Q4104" s="2"/>
      <c r="R4104" s="2"/>
      <c r="S4104" s="2"/>
      <c r="AP4104" s="1"/>
    </row>
    <row r="4105" spans="4:42" x14ac:dyDescent="0.25">
      <c r="D4105" s="1"/>
      <c r="E4105" s="1"/>
      <c r="F4105" s="1"/>
      <c r="P4105" s="2"/>
      <c r="Q4105" s="2"/>
      <c r="R4105" s="2"/>
      <c r="S4105" s="2"/>
      <c r="AP4105" s="1"/>
    </row>
    <row r="4106" spans="4:42" x14ac:dyDescent="0.25">
      <c r="D4106" s="1"/>
      <c r="E4106" s="1"/>
      <c r="F4106" s="1"/>
      <c r="P4106" s="2"/>
      <c r="Q4106" s="2"/>
      <c r="R4106" s="2"/>
      <c r="S4106" s="2"/>
      <c r="AP4106" s="1"/>
    </row>
    <row r="4107" spans="4:42" x14ac:dyDescent="0.25">
      <c r="D4107" s="1"/>
      <c r="E4107" s="1"/>
      <c r="F4107" s="1"/>
      <c r="P4107" s="2"/>
      <c r="Q4107" s="2"/>
      <c r="R4107" s="2"/>
      <c r="S4107" s="2"/>
      <c r="AP4107" s="1"/>
    </row>
    <row r="4108" spans="4:42" x14ac:dyDescent="0.25">
      <c r="D4108" s="1"/>
      <c r="E4108" s="1"/>
      <c r="F4108" s="1"/>
      <c r="P4108" s="2"/>
      <c r="Q4108" s="2"/>
      <c r="R4108" s="2"/>
      <c r="S4108" s="2"/>
      <c r="AP4108" s="1"/>
    </row>
    <row r="4109" spans="4:42" x14ac:dyDescent="0.25">
      <c r="D4109" s="1"/>
      <c r="E4109" s="1"/>
      <c r="F4109" s="1"/>
      <c r="P4109" s="2"/>
      <c r="Q4109" s="2"/>
      <c r="R4109" s="2"/>
      <c r="S4109" s="2"/>
      <c r="AP4109" s="1"/>
    </row>
    <row r="4110" spans="4:42" x14ac:dyDescent="0.25">
      <c r="D4110" s="1"/>
      <c r="E4110" s="1"/>
      <c r="F4110" s="1"/>
      <c r="P4110" s="2"/>
      <c r="Q4110" s="2"/>
      <c r="R4110" s="2"/>
      <c r="S4110" s="2"/>
      <c r="AP4110" s="1"/>
    </row>
    <row r="4111" spans="4:42" x14ac:dyDescent="0.25">
      <c r="D4111" s="1"/>
      <c r="E4111" s="1"/>
      <c r="F4111" s="1"/>
      <c r="P4111" s="2"/>
      <c r="Q4111" s="2"/>
      <c r="R4111" s="2"/>
      <c r="S4111" s="2"/>
      <c r="AP4111" s="1"/>
    </row>
    <row r="4112" spans="4:42" x14ac:dyDescent="0.25">
      <c r="D4112" s="1"/>
      <c r="E4112" s="1"/>
      <c r="F4112" s="1"/>
      <c r="P4112" s="2"/>
      <c r="Q4112" s="2"/>
      <c r="R4112" s="2"/>
      <c r="S4112" s="2"/>
      <c r="AP4112" s="1"/>
    </row>
    <row r="4113" spans="4:42" x14ac:dyDescent="0.25">
      <c r="D4113" s="1"/>
      <c r="E4113" s="1"/>
      <c r="F4113" s="1"/>
      <c r="P4113" s="2"/>
      <c r="Q4113" s="2"/>
      <c r="R4113" s="2"/>
      <c r="S4113" s="2"/>
      <c r="AP4113" s="1"/>
    </row>
    <row r="4114" spans="4:42" x14ac:dyDescent="0.25">
      <c r="D4114" s="1"/>
      <c r="E4114" s="1"/>
      <c r="F4114" s="1"/>
      <c r="P4114" s="2"/>
      <c r="Q4114" s="2"/>
      <c r="R4114" s="2"/>
      <c r="S4114" s="2"/>
      <c r="AP4114" s="1"/>
    </row>
    <row r="4115" spans="4:42" x14ac:dyDescent="0.25">
      <c r="D4115" s="1"/>
      <c r="E4115" s="1"/>
      <c r="F4115" s="1"/>
      <c r="P4115" s="2"/>
      <c r="Q4115" s="2"/>
      <c r="R4115" s="2"/>
      <c r="S4115" s="2"/>
      <c r="AP4115" s="1"/>
    </row>
    <row r="4116" spans="4:42" x14ac:dyDescent="0.25">
      <c r="D4116" s="1"/>
      <c r="E4116" s="1"/>
      <c r="F4116" s="1"/>
      <c r="P4116" s="2"/>
      <c r="Q4116" s="2"/>
      <c r="R4116" s="2"/>
      <c r="S4116" s="2"/>
      <c r="AP4116" s="1"/>
    </row>
    <row r="4117" spans="4:42" x14ac:dyDescent="0.25">
      <c r="D4117" s="1"/>
      <c r="E4117" s="1"/>
      <c r="F4117" s="1"/>
      <c r="P4117" s="2"/>
      <c r="Q4117" s="2"/>
      <c r="R4117" s="2"/>
      <c r="S4117" s="2"/>
      <c r="AP4117" s="1"/>
    </row>
    <row r="4118" spans="4:42" x14ac:dyDescent="0.25">
      <c r="D4118" s="1"/>
      <c r="E4118" s="1"/>
      <c r="F4118" s="1"/>
      <c r="P4118" s="2"/>
      <c r="Q4118" s="2"/>
      <c r="R4118" s="2"/>
      <c r="S4118" s="2"/>
      <c r="AP4118" s="1"/>
    </row>
    <row r="4119" spans="4:42" x14ac:dyDescent="0.25">
      <c r="D4119" s="1"/>
      <c r="E4119" s="1"/>
      <c r="F4119" s="1"/>
      <c r="P4119" s="2"/>
      <c r="Q4119" s="2"/>
      <c r="R4119" s="2"/>
      <c r="S4119" s="2"/>
      <c r="AP4119" s="1"/>
    </row>
    <row r="4120" spans="4:42" x14ac:dyDescent="0.25">
      <c r="D4120" s="1"/>
      <c r="E4120" s="1"/>
      <c r="F4120" s="1"/>
      <c r="P4120" s="2"/>
      <c r="Q4120" s="2"/>
      <c r="R4120" s="2"/>
      <c r="S4120" s="2"/>
      <c r="AP4120" s="1"/>
    </row>
    <row r="4121" spans="4:42" x14ac:dyDescent="0.25">
      <c r="D4121" s="1"/>
      <c r="E4121" s="1"/>
      <c r="F4121" s="1"/>
      <c r="P4121" s="2"/>
      <c r="Q4121" s="2"/>
      <c r="R4121" s="2"/>
      <c r="S4121" s="2"/>
      <c r="AP4121" s="1"/>
    </row>
    <row r="4122" spans="4:42" x14ac:dyDescent="0.25">
      <c r="D4122" s="1"/>
      <c r="E4122" s="1"/>
      <c r="F4122" s="1"/>
      <c r="P4122" s="2"/>
      <c r="Q4122" s="2"/>
      <c r="R4122" s="2"/>
      <c r="S4122" s="2"/>
      <c r="AP4122" s="1"/>
    </row>
    <row r="4123" spans="4:42" x14ac:dyDescent="0.25">
      <c r="D4123" s="1"/>
      <c r="E4123" s="1"/>
      <c r="F4123" s="1"/>
      <c r="P4123" s="2"/>
      <c r="Q4123" s="2"/>
      <c r="R4123" s="2"/>
      <c r="S4123" s="2"/>
      <c r="AP4123" s="1"/>
    </row>
    <row r="4124" spans="4:42" x14ac:dyDescent="0.25">
      <c r="D4124" s="1"/>
      <c r="E4124" s="1"/>
      <c r="F4124" s="1"/>
      <c r="P4124" s="2"/>
      <c r="Q4124" s="2"/>
      <c r="R4124" s="2"/>
      <c r="S4124" s="2"/>
      <c r="AP4124" s="1"/>
    </row>
    <row r="4125" spans="4:42" x14ac:dyDescent="0.25">
      <c r="D4125" s="1"/>
      <c r="E4125" s="1"/>
      <c r="F4125" s="1"/>
      <c r="P4125" s="2"/>
      <c r="Q4125" s="2"/>
      <c r="R4125" s="2"/>
      <c r="S4125" s="2"/>
      <c r="AP4125" s="1"/>
    </row>
    <row r="4126" spans="4:42" x14ac:dyDescent="0.25">
      <c r="D4126" s="1"/>
      <c r="E4126" s="1"/>
      <c r="F4126" s="1"/>
      <c r="P4126" s="2"/>
      <c r="Q4126" s="2"/>
      <c r="R4126" s="2"/>
      <c r="S4126" s="2"/>
      <c r="AP4126" s="1"/>
    </row>
    <row r="4127" spans="4:42" x14ac:dyDescent="0.25">
      <c r="D4127" s="1"/>
      <c r="E4127" s="1"/>
      <c r="F4127" s="1"/>
      <c r="P4127" s="2"/>
      <c r="Q4127" s="2"/>
      <c r="R4127" s="2"/>
      <c r="S4127" s="2"/>
      <c r="AP4127" s="1"/>
    </row>
    <row r="4128" spans="4:42" x14ac:dyDescent="0.25">
      <c r="D4128" s="1"/>
      <c r="E4128" s="1"/>
      <c r="F4128" s="1"/>
      <c r="P4128" s="2"/>
      <c r="Q4128" s="2"/>
      <c r="R4128" s="2"/>
      <c r="S4128" s="2"/>
      <c r="AP4128" s="1"/>
    </row>
    <row r="4129" spans="4:42" x14ac:dyDescent="0.25">
      <c r="D4129" s="1"/>
      <c r="E4129" s="1"/>
      <c r="F4129" s="1"/>
      <c r="P4129" s="2"/>
      <c r="Q4129" s="2"/>
      <c r="R4129" s="2"/>
      <c r="S4129" s="2"/>
      <c r="AP4129" s="1"/>
    </row>
    <row r="4130" spans="4:42" x14ac:dyDescent="0.25">
      <c r="D4130" s="1"/>
      <c r="E4130" s="1"/>
      <c r="F4130" s="1"/>
      <c r="P4130" s="2"/>
      <c r="Q4130" s="2"/>
      <c r="R4130" s="2"/>
      <c r="S4130" s="2"/>
      <c r="AP4130" s="1"/>
    </row>
    <row r="4131" spans="4:42" x14ac:dyDescent="0.25">
      <c r="D4131" s="1"/>
      <c r="E4131" s="1"/>
      <c r="F4131" s="1"/>
      <c r="P4131" s="2"/>
      <c r="Q4131" s="2"/>
      <c r="R4131" s="2"/>
      <c r="S4131" s="2"/>
      <c r="AP4131" s="1"/>
    </row>
    <row r="4132" spans="4:42" x14ac:dyDescent="0.25">
      <c r="D4132" s="1"/>
      <c r="E4132" s="1"/>
      <c r="F4132" s="1"/>
      <c r="P4132" s="2"/>
      <c r="Q4132" s="2"/>
      <c r="R4132" s="2"/>
      <c r="S4132" s="2"/>
      <c r="AP4132" s="1"/>
    </row>
    <row r="4133" spans="4:42" x14ac:dyDescent="0.25">
      <c r="D4133" s="1"/>
      <c r="E4133" s="1"/>
      <c r="F4133" s="1"/>
      <c r="P4133" s="2"/>
      <c r="Q4133" s="2"/>
      <c r="R4133" s="2"/>
      <c r="S4133" s="2"/>
      <c r="AP4133" s="1"/>
    </row>
    <row r="4134" spans="4:42" x14ac:dyDescent="0.25">
      <c r="D4134" s="1"/>
      <c r="E4134" s="1"/>
      <c r="F4134" s="1"/>
      <c r="P4134" s="2"/>
      <c r="Q4134" s="2"/>
      <c r="R4134" s="2"/>
      <c r="S4134" s="2"/>
      <c r="AP4134" s="1"/>
    </row>
    <row r="4135" spans="4:42" x14ac:dyDescent="0.25">
      <c r="D4135" s="1"/>
      <c r="E4135" s="1"/>
      <c r="F4135" s="1"/>
      <c r="P4135" s="2"/>
      <c r="Q4135" s="2"/>
      <c r="R4135" s="2"/>
      <c r="S4135" s="2"/>
      <c r="AP4135" s="1"/>
    </row>
    <row r="4136" spans="4:42" x14ac:dyDescent="0.25">
      <c r="D4136" s="1"/>
      <c r="E4136" s="1"/>
      <c r="F4136" s="1"/>
      <c r="P4136" s="2"/>
      <c r="Q4136" s="2"/>
      <c r="R4136" s="2"/>
      <c r="S4136" s="2"/>
      <c r="AP4136" s="1"/>
    </row>
    <row r="4137" spans="4:42" x14ac:dyDescent="0.25">
      <c r="D4137" s="1"/>
      <c r="E4137" s="1"/>
      <c r="F4137" s="1"/>
      <c r="P4137" s="2"/>
      <c r="Q4137" s="2"/>
      <c r="R4137" s="2"/>
      <c r="S4137" s="2"/>
      <c r="AP4137" s="1"/>
    </row>
    <row r="4138" spans="4:42" x14ac:dyDescent="0.25">
      <c r="D4138" s="1"/>
      <c r="E4138" s="1"/>
      <c r="F4138" s="1"/>
      <c r="P4138" s="2"/>
      <c r="Q4138" s="2"/>
      <c r="R4138" s="2"/>
      <c r="S4138" s="2"/>
      <c r="AP4138" s="1"/>
    </row>
    <row r="4139" spans="4:42" x14ac:dyDescent="0.25">
      <c r="D4139" s="1"/>
      <c r="E4139" s="1"/>
      <c r="F4139" s="1"/>
      <c r="P4139" s="2"/>
      <c r="Q4139" s="2"/>
      <c r="R4139" s="2"/>
      <c r="S4139" s="2"/>
      <c r="AP4139" s="1"/>
    </row>
    <row r="4140" spans="4:42" x14ac:dyDescent="0.25">
      <c r="D4140" s="1"/>
      <c r="E4140" s="1"/>
      <c r="F4140" s="1"/>
      <c r="P4140" s="2"/>
      <c r="Q4140" s="2"/>
      <c r="R4140" s="2"/>
      <c r="S4140" s="2"/>
      <c r="AP4140" s="1"/>
    </row>
    <row r="4141" spans="4:42" x14ac:dyDescent="0.25">
      <c r="D4141" s="1"/>
      <c r="E4141" s="1"/>
      <c r="F4141" s="1"/>
      <c r="P4141" s="2"/>
      <c r="Q4141" s="2"/>
      <c r="R4141" s="2"/>
      <c r="S4141" s="2"/>
      <c r="AP4141" s="1"/>
    </row>
    <row r="4142" spans="4:42" x14ac:dyDescent="0.25">
      <c r="D4142" s="1"/>
      <c r="E4142" s="1"/>
      <c r="F4142" s="1"/>
      <c r="P4142" s="2"/>
      <c r="Q4142" s="2"/>
      <c r="R4142" s="2"/>
      <c r="S4142" s="2"/>
      <c r="AP4142" s="1"/>
    </row>
    <row r="4143" spans="4:42" x14ac:dyDescent="0.25">
      <c r="D4143" s="1"/>
      <c r="E4143" s="1"/>
      <c r="F4143" s="1"/>
      <c r="P4143" s="2"/>
      <c r="Q4143" s="2"/>
      <c r="R4143" s="2"/>
      <c r="S4143" s="2"/>
      <c r="AP4143" s="1"/>
    </row>
    <row r="4144" spans="4:42" x14ac:dyDescent="0.25">
      <c r="D4144" s="1"/>
      <c r="E4144" s="1"/>
      <c r="F4144" s="1"/>
      <c r="P4144" s="2"/>
      <c r="Q4144" s="2"/>
      <c r="R4144" s="2"/>
      <c r="S4144" s="2"/>
      <c r="AP4144" s="1"/>
    </row>
    <row r="4145" spans="4:42" x14ac:dyDescent="0.25">
      <c r="D4145" s="1"/>
      <c r="E4145" s="1"/>
      <c r="F4145" s="1"/>
      <c r="P4145" s="2"/>
      <c r="Q4145" s="2"/>
      <c r="R4145" s="2"/>
      <c r="S4145" s="2"/>
      <c r="AP4145" s="1"/>
    </row>
    <row r="4146" spans="4:42" x14ac:dyDescent="0.25">
      <c r="D4146" s="1"/>
      <c r="E4146" s="1"/>
      <c r="F4146" s="1"/>
      <c r="P4146" s="2"/>
      <c r="Q4146" s="2"/>
      <c r="R4146" s="2"/>
      <c r="S4146" s="2"/>
      <c r="AP4146" s="1"/>
    </row>
    <row r="4147" spans="4:42" x14ac:dyDescent="0.25">
      <c r="D4147" s="1"/>
      <c r="E4147" s="1"/>
      <c r="F4147" s="1"/>
      <c r="P4147" s="2"/>
      <c r="Q4147" s="2"/>
      <c r="R4147" s="2"/>
      <c r="S4147" s="2"/>
      <c r="AP4147" s="1"/>
    </row>
    <row r="4148" spans="4:42" x14ac:dyDescent="0.25">
      <c r="D4148" s="1"/>
      <c r="E4148" s="1"/>
      <c r="F4148" s="1"/>
      <c r="P4148" s="2"/>
      <c r="Q4148" s="2"/>
      <c r="R4148" s="2"/>
      <c r="S4148" s="2"/>
      <c r="AP4148" s="1"/>
    </row>
    <row r="4149" spans="4:42" x14ac:dyDescent="0.25">
      <c r="D4149" s="1"/>
      <c r="E4149" s="1"/>
      <c r="F4149" s="1"/>
      <c r="P4149" s="2"/>
      <c r="Q4149" s="2"/>
      <c r="R4149" s="2"/>
      <c r="S4149" s="2"/>
      <c r="AP4149" s="1"/>
    </row>
    <row r="4150" spans="4:42" x14ac:dyDescent="0.25">
      <c r="D4150" s="1"/>
      <c r="E4150" s="1"/>
      <c r="F4150" s="1"/>
      <c r="P4150" s="2"/>
      <c r="Q4150" s="2"/>
      <c r="R4150" s="2"/>
      <c r="S4150" s="2"/>
      <c r="AP4150" s="1"/>
    </row>
    <row r="4151" spans="4:42" x14ac:dyDescent="0.25">
      <c r="D4151" s="1"/>
      <c r="E4151" s="1"/>
      <c r="F4151" s="1"/>
      <c r="P4151" s="2"/>
      <c r="Q4151" s="2"/>
      <c r="R4151" s="2"/>
      <c r="S4151" s="2"/>
      <c r="AP4151" s="1"/>
    </row>
    <row r="4152" spans="4:42" x14ac:dyDescent="0.25">
      <c r="D4152" s="1"/>
      <c r="E4152" s="1"/>
      <c r="F4152" s="1"/>
      <c r="P4152" s="2"/>
      <c r="Q4152" s="2"/>
      <c r="R4152" s="2"/>
      <c r="S4152" s="2"/>
      <c r="AP4152" s="1"/>
    </row>
    <row r="4153" spans="4:42" x14ac:dyDescent="0.25">
      <c r="D4153" s="1"/>
      <c r="E4153" s="1"/>
      <c r="F4153" s="1"/>
      <c r="P4153" s="2"/>
      <c r="Q4153" s="2"/>
      <c r="R4153" s="2"/>
      <c r="S4153" s="2"/>
      <c r="AP4153" s="1"/>
    </row>
    <row r="4154" spans="4:42" x14ac:dyDescent="0.25">
      <c r="D4154" s="1"/>
      <c r="E4154" s="1"/>
      <c r="F4154" s="1"/>
      <c r="P4154" s="2"/>
      <c r="Q4154" s="2"/>
      <c r="R4154" s="2"/>
      <c r="S4154" s="2"/>
      <c r="AP4154" s="1"/>
    </row>
    <row r="4155" spans="4:42" x14ac:dyDescent="0.25">
      <c r="D4155" s="1"/>
      <c r="E4155" s="1"/>
      <c r="F4155" s="1"/>
      <c r="P4155" s="2"/>
      <c r="Q4155" s="2"/>
      <c r="R4155" s="2"/>
      <c r="S4155" s="2"/>
      <c r="AP4155" s="1"/>
    </row>
    <row r="4156" spans="4:42" x14ac:dyDescent="0.25">
      <c r="D4156" s="1"/>
      <c r="E4156" s="1"/>
      <c r="F4156" s="1"/>
      <c r="P4156" s="2"/>
      <c r="Q4156" s="2"/>
      <c r="R4156" s="2"/>
      <c r="S4156" s="2"/>
      <c r="AP4156" s="1"/>
    </row>
    <row r="4157" spans="4:42" x14ac:dyDescent="0.25">
      <c r="D4157" s="1"/>
      <c r="E4157" s="1"/>
      <c r="F4157" s="1"/>
      <c r="P4157" s="2"/>
      <c r="Q4157" s="2"/>
      <c r="R4157" s="2"/>
      <c r="S4157" s="2"/>
      <c r="AP4157" s="1"/>
    </row>
    <row r="4158" spans="4:42" x14ac:dyDescent="0.25">
      <c r="D4158" s="1"/>
      <c r="E4158" s="1"/>
      <c r="F4158" s="1"/>
      <c r="P4158" s="2"/>
      <c r="Q4158" s="2"/>
      <c r="R4158" s="2"/>
      <c r="S4158" s="2"/>
      <c r="AP4158" s="1"/>
    </row>
    <row r="4159" spans="4:42" x14ac:dyDescent="0.25">
      <c r="D4159" s="1"/>
      <c r="E4159" s="1"/>
      <c r="F4159" s="1"/>
      <c r="P4159" s="2"/>
      <c r="Q4159" s="2"/>
      <c r="R4159" s="2"/>
      <c r="S4159" s="2"/>
      <c r="AP4159" s="1"/>
    </row>
    <row r="4160" spans="4:42" x14ac:dyDescent="0.25">
      <c r="D4160" s="1"/>
      <c r="E4160" s="1"/>
      <c r="F4160" s="1"/>
      <c r="P4160" s="2"/>
      <c r="Q4160" s="2"/>
      <c r="R4160" s="2"/>
      <c r="S4160" s="2"/>
      <c r="AP4160" s="1"/>
    </row>
    <row r="4161" spans="4:42" x14ac:dyDescent="0.25">
      <c r="D4161" s="1"/>
      <c r="E4161" s="1"/>
      <c r="F4161" s="1"/>
      <c r="P4161" s="2"/>
      <c r="Q4161" s="2"/>
      <c r="R4161" s="2"/>
      <c r="S4161" s="2"/>
      <c r="AP4161" s="1"/>
    </row>
    <row r="4162" spans="4:42" x14ac:dyDescent="0.25">
      <c r="D4162" s="1"/>
      <c r="E4162" s="1"/>
      <c r="F4162" s="1"/>
      <c r="P4162" s="2"/>
      <c r="Q4162" s="2"/>
      <c r="R4162" s="2"/>
      <c r="S4162" s="2"/>
      <c r="AP4162" s="1"/>
    </row>
    <row r="4163" spans="4:42" x14ac:dyDescent="0.25">
      <c r="D4163" s="1"/>
      <c r="E4163" s="1"/>
      <c r="F4163" s="1"/>
      <c r="P4163" s="2"/>
      <c r="Q4163" s="2"/>
      <c r="R4163" s="2"/>
      <c r="S4163" s="2"/>
      <c r="AP4163" s="1"/>
    </row>
    <row r="4164" spans="4:42" x14ac:dyDescent="0.25">
      <c r="D4164" s="1"/>
      <c r="E4164" s="1"/>
      <c r="F4164" s="1"/>
      <c r="P4164" s="2"/>
      <c r="Q4164" s="2"/>
      <c r="R4164" s="2"/>
      <c r="S4164" s="2"/>
      <c r="AP4164" s="1"/>
    </row>
    <row r="4165" spans="4:42" x14ac:dyDescent="0.25">
      <c r="D4165" s="1"/>
      <c r="E4165" s="1"/>
      <c r="F4165" s="1"/>
      <c r="P4165" s="2"/>
      <c r="Q4165" s="2"/>
      <c r="R4165" s="2"/>
      <c r="S4165" s="2"/>
      <c r="AP4165" s="1"/>
    </row>
    <row r="4166" spans="4:42" x14ac:dyDescent="0.25">
      <c r="D4166" s="1"/>
      <c r="E4166" s="1"/>
      <c r="F4166" s="1"/>
      <c r="P4166" s="2"/>
      <c r="Q4166" s="2"/>
      <c r="R4166" s="2"/>
      <c r="S4166" s="2"/>
      <c r="AP4166" s="1"/>
    </row>
    <row r="4167" spans="4:42" x14ac:dyDescent="0.25">
      <c r="D4167" s="1"/>
      <c r="E4167" s="1"/>
      <c r="F4167" s="1"/>
      <c r="P4167" s="2"/>
      <c r="Q4167" s="2"/>
      <c r="R4167" s="2"/>
      <c r="S4167" s="2"/>
      <c r="AP4167" s="1"/>
    </row>
    <row r="4168" spans="4:42" x14ac:dyDescent="0.25">
      <c r="D4168" s="1"/>
      <c r="E4168" s="1"/>
      <c r="F4168" s="1"/>
      <c r="P4168" s="2"/>
      <c r="Q4168" s="2"/>
      <c r="R4168" s="2"/>
      <c r="S4168" s="2"/>
      <c r="AP4168" s="1"/>
    </row>
    <row r="4169" spans="4:42" x14ac:dyDescent="0.25">
      <c r="D4169" s="1"/>
      <c r="E4169" s="1"/>
      <c r="F4169" s="1"/>
      <c r="P4169" s="2"/>
      <c r="Q4169" s="2"/>
      <c r="R4169" s="2"/>
      <c r="S4169" s="2"/>
      <c r="AP4169" s="1"/>
    </row>
    <row r="4170" spans="4:42" x14ac:dyDescent="0.25">
      <c r="D4170" s="1"/>
      <c r="E4170" s="1"/>
      <c r="F4170" s="1"/>
      <c r="P4170" s="2"/>
      <c r="Q4170" s="2"/>
      <c r="R4170" s="2"/>
      <c r="S4170" s="2"/>
      <c r="AP4170" s="1"/>
    </row>
    <row r="4171" spans="4:42" x14ac:dyDescent="0.25">
      <c r="D4171" s="1"/>
      <c r="E4171" s="1"/>
      <c r="F4171" s="1"/>
      <c r="P4171" s="2"/>
      <c r="Q4171" s="2"/>
      <c r="R4171" s="2"/>
      <c r="S4171" s="2"/>
      <c r="AP4171" s="1"/>
    </row>
    <row r="4172" spans="4:42" x14ac:dyDescent="0.25">
      <c r="D4172" s="1"/>
      <c r="E4172" s="1"/>
      <c r="F4172" s="1"/>
      <c r="P4172" s="2"/>
      <c r="Q4172" s="2"/>
      <c r="R4172" s="2"/>
      <c r="S4172" s="2"/>
      <c r="AP4172" s="1"/>
    </row>
    <row r="4173" spans="4:42" x14ac:dyDescent="0.25">
      <c r="D4173" s="1"/>
      <c r="E4173" s="1"/>
      <c r="F4173" s="1"/>
      <c r="P4173" s="2"/>
      <c r="Q4173" s="2"/>
      <c r="R4173" s="2"/>
      <c r="S4173" s="2"/>
      <c r="AP4173" s="1"/>
    </row>
    <row r="4174" spans="4:42" x14ac:dyDescent="0.25">
      <c r="D4174" s="1"/>
      <c r="E4174" s="1"/>
      <c r="F4174" s="1"/>
      <c r="P4174" s="2"/>
      <c r="Q4174" s="2"/>
      <c r="R4174" s="2"/>
      <c r="S4174" s="2"/>
      <c r="AP4174" s="1"/>
    </row>
    <row r="4175" spans="4:42" x14ac:dyDescent="0.25">
      <c r="D4175" s="1"/>
      <c r="E4175" s="1"/>
      <c r="F4175" s="1"/>
      <c r="P4175" s="2"/>
      <c r="Q4175" s="2"/>
      <c r="R4175" s="2"/>
      <c r="S4175" s="2"/>
      <c r="AP4175" s="1"/>
    </row>
    <row r="4176" spans="4:42" x14ac:dyDescent="0.25">
      <c r="D4176" s="1"/>
      <c r="E4176" s="1"/>
      <c r="F4176" s="1"/>
      <c r="P4176" s="2"/>
      <c r="Q4176" s="2"/>
      <c r="R4176" s="2"/>
      <c r="S4176" s="2"/>
      <c r="AP4176" s="1"/>
    </row>
    <row r="4177" spans="4:42" x14ac:dyDescent="0.25">
      <c r="D4177" s="1"/>
      <c r="E4177" s="1"/>
      <c r="F4177" s="1"/>
      <c r="P4177" s="2"/>
      <c r="Q4177" s="2"/>
      <c r="R4177" s="2"/>
      <c r="S4177" s="2"/>
      <c r="AP4177" s="1"/>
    </row>
    <row r="4178" spans="4:42" x14ac:dyDescent="0.25">
      <c r="D4178" s="1"/>
      <c r="E4178" s="1"/>
      <c r="F4178" s="1"/>
      <c r="P4178" s="2"/>
      <c r="Q4178" s="2"/>
      <c r="R4178" s="2"/>
      <c r="S4178" s="2"/>
      <c r="AP4178" s="1"/>
    </row>
    <row r="4179" spans="4:42" x14ac:dyDescent="0.25">
      <c r="D4179" s="1"/>
      <c r="E4179" s="1"/>
      <c r="F4179" s="1"/>
      <c r="P4179" s="2"/>
      <c r="Q4179" s="2"/>
      <c r="R4179" s="2"/>
      <c r="S4179" s="2"/>
      <c r="AP4179" s="1"/>
    </row>
    <row r="4180" spans="4:42" x14ac:dyDescent="0.25">
      <c r="D4180" s="1"/>
      <c r="E4180" s="1"/>
      <c r="F4180" s="1"/>
      <c r="P4180" s="2"/>
      <c r="Q4180" s="2"/>
      <c r="R4180" s="2"/>
      <c r="S4180" s="2"/>
      <c r="AP4180" s="1"/>
    </row>
    <row r="4181" spans="4:42" x14ac:dyDescent="0.25">
      <c r="D4181" s="1"/>
      <c r="E4181" s="1"/>
      <c r="F4181" s="1"/>
      <c r="P4181" s="2"/>
      <c r="Q4181" s="2"/>
      <c r="R4181" s="2"/>
      <c r="S4181" s="2"/>
      <c r="AP4181" s="1"/>
    </row>
    <row r="4182" spans="4:42" x14ac:dyDescent="0.25">
      <c r="D4182" s="1"/>
      <c r="E4182" s="1"/>
      <c r="F4182" s="1"/>
      <c r="P4182" s="2"/>
      <c r="Q4182" s="2"/>
      <c r="R4182" s="2"/>
      <c r="S4182" s="2"/>
      <c r="AP4182" s="1"/>
    </row>
    <row r="4183" spans="4:42" x14ac:dyDescent="0.25">
      <c r="D4183" s="1"/>
      <c r="E4183" s="1"/>
      <c r="F4183" s="1"/>
      <c r="P4183" s="2"/>
      <c r="Q4183" s="2"/>
      <c r="R4183" s="2"/>
      <c r="S4183" s="2"/>
      <c r="AP4183" s="1"/>
    </row>
    <row r="4184" spans="4:42" x14ac:dyDescent="0.25">
      <c r="D4184" s="1"/>
      <c r="E4184" s="1"/>
      <c r="F4184" s="1"/>
      <c r="P4184" s="2"/>
      <c r="Q4184" s="2"/>
      <c r="R4184" s="2"/>
      <c r="S4184" s="2"/>
      <c r="AP4184" s="1"/>
    </row>
    <row r="4185" spans="4:42" x14ac:dyDescent="0.25">
      <c r="D4185" s="1"/>
      <c r="E4185" s="1"/>
      <c r="F4185" s="1"/>
      <c r="P4185" s="2"/>
      <c r="Q4185" s="2"/>
      <c r="R4185" s="2"/>
      <c r="S4185" s="2"/>
      <c r="AP4185" s="1"/>
    </row>
    <row r="4186" spans="4:42" x14ac:dyDescent="0.25">
      <c r="D4186" s="1"/>
      <c r="E4186" s="1"/>
      <c r="F4186" s="1"/>
      <c r="P4186" s="2"/>
      <c r="Q4186" s="2"/>
      <c r="R4186" s="2"/>
      <c r="S4186" s="2"/>
      <c r="AP4186" s="1"/>
    </row>
    <row r="4187" spans="4:42" x14ac:dyDescent="0.25">
      <c r="D4187" s="1"/>
      <c r="E4187" s="1"/>
      <c r="F4187" s="1"/>
      <c r="P4187" s="2"/>
      <c r="Q4187" s="2"/>
      <c r="R4187" s="2"/>
      <c r="S4187" s="2"/>
      <c r="AP4187" s="1"/>
    </row>
    <row r="4188" spans="4:42" x14ac:dyDescent="0.25">
      <c r="D4188" s="1"/>
      <c r="E4188" s="1"/>
      <c r="F4188" s="1"/>
      <c r="P4188" s="2"/>
      <c r="Q4188" s="2"/>
      <c r="R4188" s="2"/>
      <c r="S4188" s="2"/>
      <c r="AP4188" s="1"/>
    </row>
    <row r="4189" spans="4:42" x14ac:dyDescent="0.25">
      <c r="D4189" s="1"/>
      <c r="E4189" s="1"/>
      <c r="F4189" s="1"/>
      <c r="P4189" s="2"/>
      <c r="Q4189" s="2"/>
      <c r="R4189" s="2"/>
      <c r="S4189" s="2"/>
      <c r="AP4189" s="1"/>
    </row>
    <row r="4190" spans="4:42" x14ac:dyDescent="0.25">
      <c r="D4190" s="1"/>
      <c r="E4190" s="1"/>
      <c r="F4190" s="1"/>
      <c r="P4190" s="2"/>
      <c r="Q4190" s="2"/>
      <c r="R4190" s="2"/>
      <c r="S4190" s="2"/>
      <c r="AP4190" s="1"/>
    </row>
    <row r="4191" spans="4:42" x14ac:dyDescent="0.25">
      <c r="D4191" s="1"/>
      <c r="E4191" s="1"/>
      <c r="F4191" s="1"/>
      <c r="P4191" s="2"/>
      <c r="Q4191" s="2"/>
      <c r="R4191" s="2"/>
      <c r="S4191" s="2"/>
      <c r="AP4191" s="1"/>
    </row>
    <row r="4192" spans="4:42" x14ac:dyDescent="0.25">
      <c r="D4192" s="1"/>
      <c r="E4192" s="1"/>
      <c r="F4192" s="1"/>
      <c r="P4192" s="2"/>
      <c r="Q4192" s="2"/>
      <c r="R4192" s="2"/>
      <c r="S4192" s="2"/>
      <c r="AP4192" s="1"/>
    </row>
    <row r="4193" spans="4:42" x14ac:dyDescent="0.25">
      <c r="D4193" s="1"/>
      <c r="E4193" s="1"/>
      <c r="F4193" s="1"/>
      <c r="P4193" s="2"/>
      <c r="Q4193" s="2"/>
      <c r="R4193" s="2"/>
      <c r="S4193" s="2"/>
      <c r="AP4193" s="1"/>
    </row>
    <row r="4194" spans="4:42" x14ac:dyDescent="0.25">
      <c r="D4194" s="1"/>
      <c r="E4194" s="1"/>
      <c r="F4194" s="1"/>
      <c r="P4194" s="2"/>
      <c r="Q4194" s="2"/>
      <c r="R4194" s="2"/>
      <c r="S4194" s="2"/>
      <c r="AP4194" s="1"/>
    </row>
    <row r="4195" spans="4:42" x14ac:dyDescent="0.25">
      <c r="D4195" s="1"/>
      <c r="E4195" s="1"/>
      <c r="F4195" s="1"/>
      <c r="P4195" s="2"/>
      <c r="Q4195" s="2"/>
      <c r="R4195" s="2"/>
      <c r="S4195" s="2"/>
      <c r="AP4195" s="1"/>
    </row>
    <row r="4196" spans="4:42" x14ac:dyDescent="0.25">
      <c r="D4196" s="1"/>
      <c r="E4196" s="1"/>
      <c r="F4196" s="1"/>
      <c r="P4196" s="2"/>
      <c r="Q4196" s="2"/>
      <c r="R4196" s="2"/>
      <c r="S4196" s="2"/>
      <c r="AP4196" s="1"/>
    </row>
    <row r="4197" spans="4:42" x14ac:dyDescent="0.25">
      <c r="D4197" s="1"/>
      <c r="E4197" s="1"/>
      <c r="F4197" s="1"/>
      <c r="P4197" s="2"/>
      <c r="Q4197" s="2"/>
      <c r="R4197" s="2"/>
      <c r="S4197" s="2"/>
      <c r="AP4197" s="1"/>
    </row>
    <row r="4198" spans="4:42" x14ac:dyDescent="0.25">
      <c r="D4198" s="1"/>
      <c r="E4198" s="1"/>
      <c r="F4198" s="1"/>
      <c r="P4198" s="2"/>
      <c r="Q4198" s="2"/>
      <c r="R4198" s="2"/>
      <c r="S4198" s="2"/>
      <c r="AP4198" s="1"/>
    </row>
    <row r="4199" spans="4:42" x14ac:dyDescent="0.25">
      <c r="D4199" s="1"/>
      <c r="E4199" s="1"/>
      <c r="F4199" s="1"/>
      <c r="P4199" s="2"/>
      <c r="Q4199" s="2"/>
      <c r="R4199" s="2"/>
      <c r="S4199" s="2"/>
      <c r="AP4199" s="1"/>
    </row>
    <row r="4200" spans="4:42" x14ac:dyDescent="0.25">
      <c r="D4200" s="1"/>
      <c r="E4200" s="1"/>
      <c r="F4200" s="1"/>
      <c r="P4200" s="2"/>
      <c r="Q4200" s="2"/>
      <c r="R4200" s="2"/>
      <c r="S4200" s="2"/>
      <c r="AP4200" s="1"/>
    </row>
    <row r="4201" spans="4:42" x14ac:dyDescent="0.25">
      <c r="D4201" s="1"/>
      <c r="E4201" s="1"/>
      <c r="F4201" s="1"/>
      <c r="P4201" s="2"/>
      <c r="Q4201" s="2"/>
      <c r="R4201" s="2"/>
      <c r="S4201" s="2"/>
      <c r="AP4201" s="1"/>
    </row>
    <row r="4202" spans="4:42" x14ac:dyDescent="0.25">
      <c r="D4202" s="1"/>
      <c r="E4202" s="1"/>
      <c r="F4202" s="1"/>
      <c r="P4202" s="2"/>
      <c r="Q4202" s="2"/>
      <c r="R4202" s="2"/>
      <c r="S4202" s="2"/>
      <c r="AP4202" s="1"/>
    </row>
    <row r="4203" spans="4:42" x14ac:dyDescent="0.25">
      <c r="D4203" s="1"/>
      <c r="E4203" s="1"/>
      <c r="F4203" s="1"/>
      <c r="P4203" s="2"/>
      <c r="Q4203" s="2"/>
      <c r="R4203" s="2"/>
      <c r="S4203" s="2"/>
      <c r="AP4203" s="1"/>
    </row>
    <row r="4204" spans="4:42" x14ac:dyDescent="0.25">
      <c r="D4204" s="1"/>
      <c r="E4204" s="1"/>
      <c r="F4204" s="1"/>
      <c r="P4204" s="2"/>
      <c r="Q4204" s="2"/>
      <c r="R4204" s="2"/>
      <c r="S4204" s="2"/>
      <c r="AP4204" s="1"/>
    </row>
    <row r="4205" spans="4:42" x14ac:dyDescent="0.25">
      <c r="D4205" s="1"/>
      <c r="E4205" s="1"/>
      <c r="F4205" s="1"/>
      <c r="P4205" s="2"/>
      <c r="Q4205" s="2"/>
      <c r="R4205" s="2"/>
      <c r="S4205" s="2"/>
      <c r="AP4205" s="1"/>
    </row>
    <row r="4206" spans="4:42" x14ac:dyDescent="0.25">
      <c r="D4206" s="1"/>
      <c r="E4206" s="1"/>
      <c r="F4206" s="1"/>
      <c r="P4206" s="2"/>
      <c r="Q4206" s="2"/>
      <c r="R4206" s="2"/>
      <c r="S4206" s="2"/>
      <c r="AP4206" s="1"/>
    </row>
    <row r="4207" spans="4:42" x14ac:dyDescent="0.25">
      <c r="D4207" s="1"/>
      <c r="E4207" s="1"/>
      <c r="F4207" s="1"/>
      <c r="P4207" s="2"/>
      <c r="Q4207" s="2"/>
      <c r="R4207" s="2"/>
      <c r="S4207" s="2"/>
      <c r="AP4207" s="1"/>
    </row>
    <row r="4208" spans="4:42" x14ac:dyDescent="0.25">
      <c r="D4208" s="1"/>
      <c r="E4208" s="1"/>
      <c r="F4208" s="1"/>
      <c r="P4208" s="2"/>
      <c r="Q4208" s="2"/>
      <c r="R4208" s="2"/>
      <c r="S4208" s="2"/>
      <c r="AP4208" s="1"/>
    </row>
    <row r="4209" spans="4:42" x14ac:dyDescent="0.25">
      <c r="D4209" s="1"/>
      <c r="E4209" s="1"/>
      <c r="F4209" s="1"/>
      <c r="P4209" s="2"/>
      <c r="Q4209" s="2"/>
      <c r="R4209" s="2"/>
      <c r="S4209" s="2"/>
      <c r="AP4209" s="1"/>
    </row>
    <row r="4210" spans="4:42" x14ac:dyDescent="0.25">
      <c r="D4210" s="1"/>
      <c r="E4210" s="1"/>
      <c r="F4210" s="1"/>
      <c r="P4210" s="2"/>
      <c r="Q4210" s="2"/>
      <c r="R4210" s="2"/>
      <c r="S4210" s="2"/>
      <c r="AP4210" s="1"/>
    </row>
    <row r="4211" spans="4:42" x14ac:dyDescent="0.25">
      <c r="D4211" s="1"/>
      <c r="E4211" s="1"/>
      <c r="F4211" s="1"/>
      <c r="P4211" s="2"/>
      <c r="Q4211" s="2"/>
      <c r="R4211" s="2"/>
      <c r="S4211" s="2"/>
      <c r="AP4211" s="1"/>
    </row>
    <row r="4212" spans="4:42" x14ac:dyDescent="0.25">
      <c r="D4212" s="1"/>
      <c r="E4212" s="1"/>
      <c r="F4212" s="1"/>
      <c r="P4212" s="2"/>
      <c r="Q4212" s="2"/>
      <c r="R4212" s="2"/>
      <c r="S4212" s="2"/>
      <c r="AP4212" s="1"/>
    </row>
    <row r="4213" spans="4:42" x14ac:dyDescent="0.25">
      <c r="D4213" s="1"/>
      <c r="E4213" s="1"/>
      <c r="F4213" s="1"/>
      <c r="P4213" s="2"/>
      <c r="Q4213" s="2"/>
      <c r="R4213" s="2"/>
      <c r="S4213" s="2"/>
      <c r="AP4213" s="1"/>
    </row>
    <row r="4214" spans="4:42" x14ac:dyDescent="0.25">
      <c r="D4214" s="1"/>
      <c r="E4214" s="1"/>
      <c r="F4214" s="1"/>
      <c r="P4214" s="2"/>
      <c r="Q4214" s="2"/>
      <c r="R4214" s="2"/>
      <c r="S4214" s="2"/>
      <c r="AP4214" s="1"/>
    </row>
    <row r="4215" spans="4:42" x14ac:dyDescent="0.25">
      <c r="D4215" s="1"/>
      <c r="E4215" s="1"/>
      <c r="F4215" s="1"/>
      <c r="P4215" s="2"/>
      <c r="Q4215" s="2"/>
      <c r="R4215" s="2"/>
      <c r="S4215" s="2"/>
      <c r="AP4215" s="1"/>
    </row>
    <row r="4216" spans="4:42" x14ac:dyDescent="0.25">
      <c r="D4216" s="1"/>
      <c r="E4216" s="1"/>
      <c r="F4216" s="1"/>
      <c r="P4216" s="2"/>
      <c r="Q4216" s="2"/>
      <c r="R4216" s="2"/>
      <c r="S4216" s="2"/>
      <c r="AP4216" s="1"/>
    </row>
    <row r="4217" spans="4:42" x14ac:dyDescent="0.25">
      <c r="D4217" s="1"/>
      <c r="E4217" s="1"/>
      <c r="F4217" s="1"/>
      <c r="P4217" s="2"/>
      <c r="Q4217" s="2"/>
      <c r="R4217" s="2"/>
      <c r="S4217" s="2"/>
      <c r="AP4217" s="1"/>
    </row>
    <row r="4218" spans="4:42" x14ac:dyDescent="0.25">
      <c r="D4218" s="1"/>
      <c r="E4218" s="1"/>
      <c r="F4218" s="1"/>
      <c r="P4218" s="2"/>
      <c r="Q4218" s="2"/>
      <c r="R4218" s="2"/>
      <c r="S4218" s="2"/>
      <c r="AP4218" s="1"/>
    </row>
    <row r="4219" spans="4:42" x14ac:dyDescent="0.25">
      <c r="D4219" s="1"/>
      <c r="E4219" s="1"/>
      <c r="F4219" s="1"/>
      <c r="P4219" s="2"/>
      <c r="Q4219" s="2"/>
      <c r="R4219" s="2"/>
      <c r="S4219" s="2"/>
      <c r="AP4219" s="1"/>
    </row>
    <row r="4220" spans="4:42" x14ac:dyDescent="0.25">
      <c r="D4220" s="1"/>
      <c r="E4220" s="1"/>
      <c r="F4220" s="1"/>
      <c r="P4220" s="2"/>
      <c r="Q4220" s="2"/>
      <c r="R4220" s="2"/>
      <c r="S4220" s="2"/>
      <c r="AP4220" s="1"/>
    </row>
    <row r="4221" spans="4:42" x14ac:dyDescent="0.25">
      <c r="D4221" s="1"/>
      <c r="E4221" s="1"/>
      <c r="F4221" s="1"/>
      <c r="P4221" s="2"/>
      <c r="Q4221" s="2"/>
      <c r="R4221" s="2"/>
      <c r="S4221" s="2"/>
      <c r="AP4221" s="1"/>
    </row>
    <row r="4222" spans="4:42" x14ac:dyDescent="0.25">
      <c r="D4222" s="1"/>
      <c r="E4222" s="1"/>
      <c r="F4222" s="1"/>
      <c r="P4222" s="2"/>
      <c r="Q4222" s="2"/>
      <c r="R4222" s="2"/>
      <c r="S4222" s="2"/>
      <c r="AP4222" s="1"/>
    </row>
    <row r="4223" spans="4:42" x14ac:dyDescent="0.25">
      <c r="D4223" s="1"/>
      <c r="E4223" s="1"/>
      <c r="F4223" s="1"/>
      <c r="P4223" s="2"/>
      <c r="Q4223" s="2"/>
      <c r="R4223" s="2"/>
      <c r="S4223" s="2"/>
      <c r="AP4223" s="1"/>
    </row>
    <row r="4224" spans="4:42" x14ac:dyDescent="0.25">
      <c r="D4224" s="1"/>
      <c r="E4224" s="1"/>
      <c r="F4224" s="1"/>
      <c r="P4224" s="2"/>
      <c r="Q4224" s="2"/>
      <c r="R4224" s="2"/>
      <c r="S4224" s="2"/>
      <c r="AP4224" s="1"/>
    </row>
    <row r="4225" spans="4:42" x14ac:dyDescent="0.25">
      <c r="D4225" s="1"/>
      <c r="E4225" s="1"/>
      <c r="F4225" s="1"/>
      <c r="P4225" s="2"/>
      <c r="Q4225" s="2"/>
      <c r="R4225" s="2"/>
      <c r="S4225" s="2"/>
      <c r="AP4225" s="1"/>
    </row>
    <row r="4226" spans="4:42" x14ac:dyDescent="0.25">
      <c r="D4226" s="1"/>
      <c r="E4226" s="1"/>
      <c r="F4226" s="1"/>
      <c r="P4226" s="2"/>
      <c r="Q4226" s="2"/>
      <c r="R4226" s="2"/>
      <c r="S4226" s="2"/>
      <c r="AP4226" s="1"/>
    </row>
    <row r="4227" spans="4:42" x14ac:dyDescent="0.25">
      <c r="D4227" s="1"/>
      <c r="E4227" s="1"/>
      <c r="F4227" s="1"/>
      <c r="P4227" s="2"/>
      <c r="Q4227" s="2"/>
      <c r="R4227" s="2"/>
      <c r="S4227" s="2"/>
      <c r="AP4227" s="1"/>
    </row>
    <row r="4228" spans="4:42" x14ac:dyDescent="0.25">
      <c r="D4228" s="1"/>
      <c r="E4228" s="1"/>
      <c r="F4228" s="1"/>
      <c r="P4228" s="2"/>
      <c r="Q4228" s="2"/>
      <c r="R4228" s="2"/>
      <c r="S4228" s="2"/>
      <c r="AP4228" s="1"/>
    </row>
    <row r="4229" spans="4:42" x14ac:dyDescent="0.25">
      <c r="D4229" s="1"/>
      <c r="E4229" s="1"/>
      <c r="F4229" s="1"/>
      <c r="P4229" s="2"/>
      <c r="Q4229" s="2"/>
      <c r="R4229" s="2"/>
      <c r="S4229" s="2"/>
      <c r="AP4229" s="1"/>
    </row>
    <row r="4230" spans="4:42" x14ac:dyDescent="0.25">
      <c r="D4230" s="1"/>
      <c r="E4230" s="1"/>
      <c r="F4230" s="1"/>
      <c r="P4230" s="2"/>
      <c r="Q4230" s="2"/>
      <c r="R4230" s="2"/>
      <c r="S4230" s="2"/>
      <c r="AP4230" s="1"/>
    </row>
    <row r="4231" spans="4:42" x14ac:dyDescent="0.25">
      <c r="D4231" s="1"/>
      <c r="E4231" s="1"/>
      <c r="F4231" s="1"/>
      <c r="P4231" s="2"/>
      <c r="Q4231" s="2"/>
      <c r="R4231" s="2"/>
      <c r="S4231" s="2"/>
      <c r="AP4231" s="1"/>
    </row>
    <row r="4232" spans="4:42" x14ac:dyDescent="0.25">
      <c r="D4232" s="1"/>
      <c r="E4232" s="1"/>
      <c r="F4232" s="1"/>
      <c r="P4232" s="2"/>
      <c r="Q4232" s="2"/>
      <c r="R4232" s="2"/>
      <c r="S4232" s="2"/>
      <c r="AP4232" s="1"/>
    </row>
    <row r="4233" spans="4:42" x14ac:dyDescent="0.25">
      <c r="D4233" s="1"/>
      <c r="E4233" s="1"/>
      <c r="F4233" s="1"/>
      <c r="P4233" s="2"/>
      <c r="Q4233" s="2"/>
      <c r="R4233" s="2"/>
      <c r="S4233" s="2"/>
      <c r="AP4233" s="1"/>
    </row>
    <row r="4234" spans="4:42" x14ac:dyDescent="0.25">
      <c r="D4234" s="1"/>
      <c r="E4234" s="1"/>
      <c r="F4234" s="1"/>
      <c r="P4234" s="2"/>
      <c r="Q4234" s="2"/>
      <c r="R4234" s="2"/>
      <c r="S4234" s="2"/>
      <c r="AP4234" s="1"/>
    </row>
    <row r="4235" spans="4:42" x14ac:dyDescent="0.25">
      <c r="D4235" s="1"/>
      <c r="E4235" s="1"/>
      <c r="F4235" s="1"/>
      <c r="P4235" s="2"/>
      <c r="Q4235" s="2"/>
      <c r="R4235" s="2"/>
      <c r="S4235" s="2"/>
      <c r="AP4235" s="1"/>
    </row>
    <row r="4236" spans="4:42" x14ac:dyDescent="0.25">
      <c r="D4236" s="1"/>
      <c r="E4236" s="1"/>
      <c r="F4236" s="1"/>
      <c r="P4236" s="2"/>
      <c r="Q4236" s="2"/>
      <c r="R4236" s="2"/>
      <c r="S4236" s="2"/>
      <c r="AP4236" s="1"/>
    </row>
    <row r="4237" spans="4:42" x14ac:dyDescent="0.25">
      <c r="D4237" s="1"/>
      <c r="E4237" s="1"/>
      <c r="F4237" s="1"/>
      <c r="P4237" s="2"/>
      <c r="Q4237" s="2"/>
      <c r="R4237" s="2"/>
      <c r="S4237" s="2"/>
      <c r="AP4237" s="1"/>
    </row>
    <row r="4238" spans="4:42" x14ac:dyDescent="0.25">
      <c r="D4238" s="1"/>
      <c r="E4238" s="1"/>
      <c r="F4238" s="1"/>
      <c r="P4238" s="2"/>
      <c r="Q4238" s="2"/>
      <c r="R4238" s="2"/>
      <c r="S4238" s="2"/>
      <c r="AP4238" s="1"/>
    </row>
    <row r="4239" spans="4:42" x14ac:dyDescent="0.25">
      <c r="D4239" s="1"/>
      <c r="E4239" s="1"/>
      <c r="F4239" s="1"/>
      <c r="P4239" s="2"/>
      <c r="Q4239" s="2"/>
      <c r="R4239" s="2"/>
      <c r="S4239" s="2"/>
      <c r="AP4239" s="1"/>
    </row>
    <row r="4240" spans="4:42" x14ac:dyDescent="0.25">
      <c r="D4240" s="1"/>
      <c r="E4240" s="1"/>
      <c r="F4240" s="1"/>
      <c r="P4240" s="2"/>
      <c r="Q4240" s="2"/>
      <c r="R4240" s="2"/>
      <c r="S4240" s="2"/>
      <c r="AP4240" s="1"/>
    </row>
    <row r="4241" spans="4:42" x14ac:dyDescent="0.25">
      <c r="D4241" s="1"/>
      <c r="E4241" s="1"/>
      <c r="F4241" s="1"/>
      <c r="P4241" s="2"/>
      <c r="Q4241" s="2"/>
      <c r="R4241" s="2"/>
      <c r="S4241" s="2"/>
      <c r="AP4241" s="1"/>
    </row>
    <row r="4242" spans="4:42" x14ac:dyDescent="0.25">
      <c r="D4242" s="1"/>
      <c r="E4242" s="1"/>
      <c r="F4242" s="1"/>
      <c r="P4242" s="2"/>
      <c r="Q4242" s="2"/>
      <c r="R4242" s="2"/>
      <c r="S4242" s="2"/>
      <c r="AP4242" s="1"/>
    </row>
    <row r="4243" spans="4:42" x14ac:dyDescent="0.25">
      <c r="D4243" s="1"/>
      <c r="E4243" s="1"/>
      <c r="F4243" s="1"/>
      <c r="P4243" s="2"/>
      <c r="Q4243" s="2"/>
      <c r="R4243" s="2"/>
      <c r="S4243" s="2"/>
      <c r="AP4243" s="1"/>
    </row>
    <row r="4244" spans="4:42" x14ac:dyDescent="0.25">
      <c r="D4244" s="1"/>
      <c r="E4244" s="1"/>
      <c r="F4244" s="1"/>
      <c r="P4244" s="2"/>
      <c r="Q4244" s="2"/>
      <c r="R4244" s="2"/>
      <c r="S4244" s="2"/>
      <c r="AP4244" s="1"/>
    </row>
    <row r="4245" spans="4:42" x14ac:dyDescent="0.25">
      <c r="D4245" s="1"/>
      <c r="E4245" s="1"/>
      <c r="F4245" s="1"/>
      <c r="P4245" s="2"/>
      <c r="Q4245" s="2"/>
      <c r="R4245" s="2"/>
      <c r="S4245" s="2"/>
      <c r="AP4245" s="1"/>
    </row>
    <row r="4246" spans="4:42" x14ac:dyDescent="0.25">
      <c r="D4246" s="1"/>
      <c r="E4246" s="1"/>
      <c r="F4246" s="1"/>
      <c r="P4246" s="2"/>
      <c r="Q4246" s="2"/>
      <c r="R4246" s="2"/>
      <c r="S4246" s="2"/>
      <c r="AP4246" s="1"/>
    </row>
    <row r="4247" spans="4:42" x14ac:dyDescent="0.25">
      <c r="D4247" s="1"/>
      <c r="E4247" s="1"/>
      <c r="F4247" s="1"/>
      <c r="P4247" s="2"/>
      <c r="Q4247" s="2"/>
      <c r="R4247" s="2"/>
      <c r="S4247" s="2"/>
      <c r="AP4247" s="1"/>
    </row>
    <row r="4248" spans="4:42" x14ac:dyDescent="0.25">
      <c r="D4248" s="1"/>
      <c r="E4248" s="1"/>
      <c r="F4248" s="1"/>
      <c r="P4248" s="2"/>
      <c r="Q4248" s="2"/>
      <c r="R4248" s="2"/>
      <c r="S4248" s="2"/>
      <c r="AP4248" s="1"/>
    </row>
    <row r="4249" spans="4:42" x14ac:dyDescent="0.25">
      <c r="D4249" s="1"/>
      <c r="E4249" s="1"/>
      <c r="F4249" s="1"/>
      <c r="P4249" s="2"/>
      <c r="Q4249" s="2"/>
      <c r="R4249" s="2"/>
      <c r="S4249" s="2"/>
      <c r="AP4249" s="1"/>
    </row>
    <row r="4250" spans="4:42" x14ac:dyDescent="0.25">
      <c r="D4250" s="1"/>
      <c r="E4250" s="1"/>
      <c r="F4250" s="1"/>
      <c r="P4250" s="2"/>
      <c r="Q4250" s="2"/>
      <c r="R4250" s="2"/>
      <c r="S4250" s="2"/>
      <c r="AP4250" s="1"/>
    </row>
    <row r="4251" spans="4:42" x14ac:dyDescent="0.25">
      <c r="D4251" s="1"/>
      <c r="E4251" s="1"/>
      <c r="F4251" s="1"/>
      <c r="P4251" s="2"/>
      <c r="Q4251" s="2"/>
      <c r="R4251" s="2"/>
      <c r="S4251" s="2"/>
      <c r="AP4251" s="1"/>
    </row>
    <row r="4252" spans="4:42" x14ac:dyDescent="0.25">
      <c r="D4252" s="1"/>
      <c r="E4252" s="1"/>
      <c r="F4252" s="1"/>
      <c r="P4252" s="2"/>
      <c r="Q4252" s="2"/>
      <c r="R4252" s="2"/>
      <c r="S4252" s="2"/>
      <c r="AP4252" s="1"/>
    </row>
    <row r="4253" spans="4:42" x14ac:dyDescent="0.25">
      <c r="D4253" s="1"/>
      <c r="E4253" s="1"/>
      <c r="F4253" s="1"/>
      <c r="P4253" s="2"/>
      <c r="Q4253" s="2"/>
      <c r="R4253" s="2"/>
      <c r="S4253" s="2"/>
      <c r="AP4253" s="1"/>
    </row>
    <row r="4254" spans="4:42" x14ac:dyDescent="0.25">
      <c r="D4254" s="1"/>
      <c r="E4254" s="1"/>
      <c r="F4254" s="1"/>
      <c r="P4254" s="2"/>
      <c r="Q4254" s="2"/>
      <c r="R4254" s="2"/>
      <c r="S4254" s="2"/>
      <c r="AP4254" s="1"/>
    </row>
    <row r="4255" spans="4:42" x14ac:dyDescent="0.25">
      <c r="D4255" s="1"/>
      <c r="E4255" s="1"/>
      <c r="F4255" s="1"/>
      <c r="P4255" s="2"/>
      <c r="Q4255" s="2"/>
      <c r="R4255" s="2"/>
      <c r="S4255" s="2"/>
      <c r="AP4255" s="1"/>
    </row>
    <row r="4256" spans="4:42" x14ac:dyDescent="0.25">
      <c r="D4256" s="1"/>
      <c r="E4256" s="1"/>
      <c r="F4256" s="1"/>
      <c r="P4256" s="2"/>
      <c r="Q4256" s="2"/>
      <c r="R4256" s="2"/>
      <c r="S4256" s="2"/>
      <c r="AP4256" s="1"/>
    </row>
    <row r="4257" spans="4:42" x14ac:dyDescent="0.25">
      <c r="D4257" s="1"/>
      <c r="E4257" s="1"/>
      <c r="F4257" s="1"/>
      <c r="P4257" s="2"/>
      <c r="Q4257" s="2"/>
      <c r="R4257" s="2"/>
      <c r="S4257" s="2"/>
      <c r="AP4257" s="1"/>
    </row>
    <row r="4258" spans="4:42" x14ac:dyDescent="0.25">
      <c r="D4258" s="1"/>
      <c r="E4258" s="1"/>
      <c r="F4258" s="1"/>
      <c r="P4258" s="2"/>
      <c r="Q4258" s="2"/>
      <c r="R4258" s="2"/>
      <c r="S4258" s="2"/>
      <c r="AP4258" s="1"/>
    </row>
    <row r="4259" spans="4:42" x14ac:dyDescent="0.25">
      <c r="D4259" s="1"/>
      <c r="E4259" s="1"/>
      <c r="F4259" s="1"/>
      <c r="P4259" s="2"/>
      <c r="Q4259" s="2"/>
      <c r="R4259" s="2"/>
      <c r="S4259" s="2"/>
      <c r="AP4259" s="1"/>
    </row>
    <row r="4260" spans="4:42" x14ac:dyDescent="0.25">
      <c r="D4260" s="1"/>
      <c r="E4260" s="1"/>
      <c r="F4260" s="1"/>
      <c r="P4260" s="2"/>
      <c r="Q4260" s="2"/>
      <c r="R4260" s="2"/>
      <c r="S4260" s="2"/>
      <c r="AP4260" s="1"/>
    </row>
    <row r="4261" spans="4:42" x14ac:dyDescent="0.25">
      <c r="D4261" s="1"/>
      <c r="E4261" s="1"/>
      <c r="F4261" s="1"/>
      <c r="P4261" s="2"/>
      <c r="Q4261" s="2"/>
      <c r="R4261" s="2"/>
      <c r="S4261" s="2"/>
      <c r="AP4261" s="1"/>
    </row>
    <row r="4262" spans="4:42" x14ac:dyDescent="0.25">
      <c r="D4262" s="1"/>
      <c r="E4262" s="1"/>
      <c r="F4262" s="1"/>
      <c r="P4262" s="2"/>
      <c r="Q4262" s="2"/>
      <c r="R4262" s="2"/>
      <c r="S4262" s="2"/>
      <c r="AP4262" s="1"/>
    </row>
    <row r="4263" spans="4:42" x14ac:dyDescent="0.25">
      <c r="D4263" s="1"/>
      <c r="E4263" s="1"/>
      <c r="F4263" s="1"/>
      <c r="P4263" s="2"/>
      <c r="Q4263" s="2"/>
      <c r="R4263" s="2"/>
      <c r="S4263" s="2"/>
      <c r="AP4263" s="1"/>
    </row>
    <row r="4264" spans="4:42" x14ac:dyDescent="0.25">
      <c r="D4264" s="1"/>
      <c r="E4264" s="1"/>
      <c r="F4264" s="1"/>
      <c r="P4264" s="2"/>
      <c r="Q4264" s="2"/>
      <c r="R4264" s="2"/>
      <c r="S4264" s="2"/>
      <c r="AP4264" s="1"/>
    </row>
    <row r="4265" spans="4:42" x14ac:dyDescent="0.25">
      <c r="D4265" s="1"/>
      <c r="E4265" s="1"/>
      <c r="F4265" s="1"/>
      <c r="P4265" s="2"/>
      <c r="Q4265" s="2"/>
      <c r="R4265" s="2"/>
      <c r="S4265" s="2"/>
      <c r="AP4265" s="1"/>
    </row>
    <row r="4266" spans="4:42" x14ac:dyDescent="0.25">
      <c r="D4266" s="1"/>
      <c r="E4266" s="1"/>
      <c r="F4266" s="1"/>
      <c r="P4266" s="2"/>
      <c r="Q4266" s="2"/>
      <c r="R4266" s="2"/>
      <c r="S4266" s="2"/>
      <c r="AP4266" s="1"/>
    </row>
    <row r="4267" spans="4:42" x14ac:dyDescent="0.25">
      <c r="D4267" s="1"/>
      <c r="E4267" s="1"/>
      <c r="F4267" s="1"/>
      <c r="P4267" s="2"/>
      <c r="Q4267" s="2"/>
      <c r="R4267" s="2"/>
      <c r="S4267" s="2"/>
      <c r="AP4267" s="1"/>
    </row>
    <row r="4268" spans="4:42" x14ac:dyDescent="0.25">
      <c r="D4268" s="1"/>
      <c r="E4268" s="1"/>
      <c r="F4268" s="1"/>
      <c r="P4268" s="2"/>
      <c r="Q4268" s="2"/>
      <c r="R4268" s="2"/>
      <c r="S4268" s="2"/>
      <c r="AP4268" s="1"/>
    </row>
    <row r="4269" spans="4:42" x14ac:dyDescent="0.25">
      <c r="D4269" s="1"/>
      <c r="E4269" s="1"/>
      <c r="F4269" s="1"/>
      <c r="P4269" s="2"/>
      <c r="Q4269" s="2"/>
      <c r="R4269" s="2"/>
      <c r="S4269" s="2"/>
      <c r="AP4269" s="1"/>
    </row>
    <row r="4270" spans="4:42" x14ac:dyDescent="0.25">
      <c r="D4270" s="1"/>
      <c r="E4270" s="1"/>
      <c r="F4270" s="1"/>
      <c r="P4270" s="2"/>
      <c r="Q4270" s="2"/>
      <c r="R4270" s="2"/>
      <c r="S4270" s="2"/>
      <c r="AP4270" s="1"/>
    </row>
    <row r="4271" spans="4:42" x14ac:dyDescent="0.25">
      <c r="D4271" s="1"/>
      <c r="E4271" s="1"/>
      <c r="F4271" s="1"/>
      <c r="P4271" s="2"/>
      <c r="Q4271" s="2"/>
      <c r="R4271" s="2"/>
      <c r="S4271" s="2"/>
      <c r="AP4271" s="1"/>
    </row>
    <row r="4272" spans="4:42" x14ac:dyDescent="0.25">
      <c r="D4272" s="1"/>
      <c r="E4272" s="1"/>
      <c r="F4272" s="1"/>
      <c r="P4272" s="2"/>
      <c r="Q4272" s="2"/>
      <c r="R4272" s="2"/>
      <c r="S4272" s="2"/>
      <c r="AP4272" s="1"/>
    </row>
    <row r="4273" spans="4:42" x14ac:dyDescent="0.25">
      <c r="D4273" s="1"/>
      <c r="E4273" s="1"/>
      <c r="F4273" s="1"/>
      <c r="P4273" s="2"/>
      <c r="Q4273" s="2"/>
      <c r="R4273" s="2"/>
      <c r="S4273" s="2"/>
      <c r="AP4273" s="1"/>
    </row>
    <row r="4274" spans="4:42" x14ac:dyDescent="0.25">
      <c r="D4274" s="1"/>
      <c r="E4274" s="1"/>
      <c r="F4274" s="1"/>
      <c r="P4274" s="2"/>
      <c r="Q4274" s="2"/>
      <c r="R4274" s="2"/>
      <c r="S4274" s="2"/>
      <c r="AP4274" s="1"/>
    </row>
    <row r="4275" spans="4:42" x14ac:dyDescent="0.25">
      <c r="D4275" s="1"/>
      <c r="E4275" s="1"/>
      <c r="F4275" s="1"/>
      <c r="P4275" s="2"/>
      <c r="Q4275" s="2"/>
      <c r="R4275" s="2"/>
      <c r="S4275" s="2"/>
      <c r="AP4275" s="1"/>
    </row>
    <row r="4276" spans="4:42" x14ac:dyDescent="0.25">
      <c r="D4276" s="1"/>
      <c r="E4276" s="1"/>
      <c r="F4276" s="1"/>
      <c r="P4276" s="2"/>
      <c r="Q4276" s="2"/>
      <c r="R4276" s="2"/>
      <c r="S4276" s="2"/>
      <c r="AP4276" s="1"/>
    </row>
    <row r="4277" spans="4:42" x14ac:dyDescent="0.25">
      <c r="D4277" s="1"/>
      <c r="E4277" s="1"/>
      <c r="F4277" s="1"/>
      <c r="P4277" s="2"/>
      <c r="Q4277" s="2"/>
      <c r="R4277" s="2"/>
      <c r="S4277" s="2"/>
      <c r="AP4277" s="1"/>
    </row>
    <row r="4278" spans="4:42" x14ac:dyDescent="0.25">
      <c r="D4278" s="1"/>
      <c r="E4278" s="1"/>
      <c r="F4278" s="1"/>
      <c r="P4278" s="2"/>
      <c r="Q4278" s="2"/>
      <c r="R4278" s="2"/>
      <c r="S4278" s="2"/>
      <c r="AP4278" s="1"/>
    </row>
    <row r="4279" spans="4:42" x14ac:dyDescent="0.25">
      <c r="D4279" s="1"/>
      <c r="E4279" s="1"/>
      <c r="F4279" s="1"/>
      <c r="P4279" s="2"/>
      <c r="Q4279" s="2"/>
      <c r="R4279" s="2"/>
      <c r="S4279" s="2"/>
      <c r="AP4279" s="1"/>
    </row>
    <row r="4280" spans="4:42" x14ac:dyDescent="0.25">
      <c r="D4280" s="1"/>
      <c r="E4280" s="1"/>
      <c r="F4280" s="1"/>
      <c r="P4280" s="2"/>
      <c r="Q4280" s="2"/>
      <c r="R4280" s="2"/>
      <c r="S4280" s="2"/>
      <c r="AP4280" s="1"/>
    </row>
    <row r="4281" spans="4:42" x14ac:dyDescent="0.25">
      <c r="D4281" s="1"/>
      <c r="E4281" s="1"/>
      <c r="F4281" s="1"/>
      <c r="P4281" s="2"/>
      <c r="Q4281" s="2"/>
      <c r="R4281" s="2"/>
      <c r="S4281" s="2"/>
      <c r="AP4281" s="1"/>
    </row>
    <row r="4282" spans="4:42" x14ac:dyDescent="0.25">
      <c r="D4282" s="1"/>
      <c r="E4282" s="1"/>
      <c r="F4282" s="1"/>
      <c r="P4282" s="2"/>
      <c r="Q4282" s="2"/>
      <c r="R4282" s="2"/>
      <c r="S4282" s="2"/>
      <c r="AP4282" s="1"/>
    </row>
    <row r="4283" spans="4:42" x14ac:dyDescent="0.25">
      <c r="D4283" s="1"/>
      <c r="E4283" s="1"/>
      <c r="F4283" s="1"/>
      <c r="P4283" s="2"/>
      <c r="Q4283" s="2"/>
      <c r="R4283" s="2"/>
      <c r="S4283" s="2"/>
      <c r="AP4283" s="1"/>
    </row>
    <row r="4284" spans="4:42" x14ac:dyDescent="0.25">
      <c r="D4284" s="1"/>
      <c r="E4284" s="1"/>
      <c r="F4284" s="1"/>
      <c r="P4284" s="2"/>
      <c r="Q4284" s="2"/>
      <c r="R4284" s="2"/>
      <c r="S4284" s="2"/>
      <c r="AP4284" s="1"/>
    </row>
    <row r="4285" spans="4:42" x14ac:dyDescent="0.25">
      <c r="D4285" s="1"/>
      <c r="E4285" s="1"/>
      <c r="F4285" s="1"/>
      <c r="P4285" s="2"/>
      <c r="Q4285" s="2"/>
      <c r="R4285" s="2"/>
      <c r="S4285" s="2"/>
      <c r="AP4285" s="1"/>
    </row>
    <row r="4286" spans="4:42" x14ac:dyDescent="0.25">
      <c r="D4286" s="1"/>
      <c r="E4286" s="1"/>
      <c r="F4286" s="1"/>
      <c r="P4286" s="2"/>
      <c r="Q4286" s="2"/>
      <c r="R4286" s="2"/>
      <c r="S4286" s="2"/>
      <c r="AP4286" s="1"/>
    </row>
    <row r="4287" spans="4:42" x14ac:dyDescent="0.25">
      <c r="D4287" s="1"/>
      <c r="E4287" s="1"/>
      <c r="F4287" s="1"/>
      <c r="P4287" s="2"/>
      <c r="Q4287" s="2"/>
      <c r="R4287" s="2"/>
      <c r="S4287" s="2"/>
      <c r="AP4287" s="1"/>
    </row>
    <row r="4288" spans="4:42" x14ac:dyDescent="0.25">
      <c r="D4288" s="1"/>
      <c r="E4288" s="1"/>
      <c r="F4288" s="1"/>
      <c r="P4288" s="2"/>
      <c r="Q4288" s="2"/>
      <c r="R4288" s="2"/>
      <c r="S4288" s="2"/>
      <c r="AP4288" s="1"/>
    </row>
    <row r="4289" spans="4:42" x14ac:dyDescent="0.25">
      <c r="D4289" s="1"/>
      <c r="E4289" s="1"/>
      <c r="F4289" s="1"/>
      <c r="P4289" s="2"/>
      <c r="Q4289" s="2"/>
      <c r="R4289" s="2"/>
      <c r="S4289" s="2"/>
      <c r="AP4289" s="1"/>
    </row>
    <row r="4290" spans="4:42" x14ac:dyDescent="0.25">
      <c r="D4290" s="1"/>
      <c r="E4290" s="1"/>
      <c r="F4290" s="1"/>
      <c r="P4290" s="2"/>
      <c r="Q4290" s="2"/>
      <c r="R4290" s="2"/>
      <c r="S4290" s="2"/>
      <c r="AP4290" s="1"/>
    </row>
    <row r="4291" spans="4:42" x14ac:dyDescent="0.25">
      <c r="D4291" s="1"/>
      <c r="E4291" s="1"/>
      <c r="F4291" s="1"/>
      <c r="P4291" s="2"/>
      <c r="Q4291" s="2"/>
      <c r="R4291" s="2"/>
      <c r="S4291" s="2"/>
      <c r="AP4291" s="1"/>
    </row>
    <row r="4292" spans="4:42" x14ac:dyDescent="0.25">
      <c r="D4292" s="1"/>
      <c r="E4292" s="1"/>
      <c r="F4292" s="1"/>
      <c r="P4292" s="2"/>
      <c r="Q4292" s="2"/>
      <c r="R4292" s="2"/>
      <c r="S4292" s="2"/>
      <c r="AP4292" s="1"/>
    </row>
    <row r="4293" spans="4:42" x14ac:dyDescent="0.25">
      <c r="D4293" s="1"/>
      <c r="E4293" s="1"/>
      <c r="F4293" s="1"/>
      <c r="P4293" s="2"/>
      <c r="Q4293" s="2"/>
      <c r="R4293" s="2"/>
      <c r="S4293" s="2"/>
      <c r="AP4293" s="1"/>
    </row>
    <row r="4294" spans="4:42" x14ac:dyDescent="0.25">
      <c r="D4294" s="1"/>
      <c r="E4294" s="1"/>
      <c r="F4294" s="1"/>
      <c r="P4294" s="2"/>
      <c r="Q4294" s="2"/>
      <c r="R4294" s="2"/>
      <c r="S4294" s="2"/>
      <c r="AP4294" s="1"/>
    </row>
    <row r="4295" spans="4:42" x14ac:dyDescent="0.25">
      <c r="D4295" s="1"/>
      <c r="E4295" s="1"/>
      <c r="F4295" s="1"/>
      <c r="P4295" s="2"/>
      <c r="Q4295" s="2"/>
      <c r="R4295" s="2"/>
      <c r="S4295" s="2"/>
      <c r="AP4295" s="1"/>
    </row>
    <row r="4296" spans="4:42" x14ac:dyDescent="0.25">
      <c r="D4296" s="1"/>
      <c r="E4296" s="1"/>
      <c r="F4296" s="1"/>
      <c r="P4296" s="2"/>
      <c r="Q4296" s="2"/>
      <c r="R4296" s="2"/>
      <c r="S4296" s="2"/>
      <c r="AP4296" s="1"/>
    </row>
    <row r="4297" spans="4:42" x14ac:dyDescent="0.25">
      <c r="D4297" s="1"/>
      <c r="E4297" s="1"/>
      <c r="F4297" s="1"/>
      <c r="P4297" s="2"/>
      <c r="Q4297" s="2"/>
      <c r="R4297" s="2"/>
      <c r="S4297" s="2"/>
      <c r="AP4297" s="1"/>
    </row>
    <row r="4298" spans="4:42" x14ac:dyDescent="0.25">
      <c r="D4298" s="1"/>
      <c r="E4298" s="1"/>
      <c r="F4298" s="1"/>
      <c r="P4298" s="2"/>
      <c r="Q4298" s="2"/>
      <c r="R4298" s="2"/>
      <c r="S4298" s="2"/>
      <c r="AP4298" s="1"/>
    </row>
    <row r="4299" spans="4:42" x14ac:dyDescent="0.25">
      <c r="D4299" s="1"/>
      <c r="E4299" s="1"/>
      <c r="F4299" s="1"/>
      <c r="P4299" s="2"/>
      <c r="Q4299" s="2"/>
      <c r="R4299" s="2"/>
      <c r="S4299" s="2"/>
      <c r="AP4299" s="1"/>
    </row>
    <row r="4300" spans="4:42" x14ac:dyDescent="0.25">
      <c r="D4300" s="1"/>
      <c r="E4300" s="1"/>
      <c r="F4300" s="1"/>
      <c r="P4300" s="2"/>
      <c r="Q4300" s="2"/>
      <c r="R4300" s="2"/>
      <c r="S4300" s="2"/>
      <c r="AP4300" s="1"/>
    </row>
    <row r="4301" spans="4:42" x14ac:dyDescent="0.25">
      <c r="D4301" s="1"/>
      <c r="E4301" s="1"/>
      <c r="F4301" s="1"/>
      <c r="P4301" s="2"/>
      <c r="Q4301" s="2"/>
      <c r="R4301" s="2"/>
      <c r="S4301" s="2"/>
      <c r="AP4301" s="1"/>
    </row>
    <row r="4302" spans="4:42" x14ac:dyDescent="0.25">
      <c r="D4302" s="1"/>
      <c r="E4302" s="1"/>
      <c r="F4302" s="1"/>
      <c r="P4302" s="2"/>
      <c r="Q4302" s="2"/>
      <c r="R4302" s="2"/>
      <c r="S4302" s="2"/>
      <c r="AP4302" s="1"/>
    </row>
    <row r="4303" spans="4:42" x14ac:dyDescent="0.25">
      <c r="D4303" s="1"/>
      <c r="E4303" s="1"/>
      <c r="F4303" s="1"/>
      <c r="P4303" s="2"/>
      <c r="Q4303" s="2"/>
      <c r="R4303" s="2"/>
      <c r="S4303" s="2"/>
      <c r="AP4303" s="1"/>
    </row>
    <row r="4304" spans="4:42" x14ac:dyDescent="0.25">
      <c r="D4304" s="1"/>
      <c r="E4304" s="1"/>
      <c r="F4304" s="1"/>
      <c r="P4304" s="2"/>
      <c r="Q4304" s="2"/>
      <c r="R4304" s="2"/>
      <c r="S4304" s="2"/>
      <c r="AP4304" s="1"/>
    </row>
    <row r="4305" spans="4:42" x14ac:dyDescent="0.25">
      <c r="D4305" s="1"/>
      <c r="E4305" s="1"/>
      <c r="F4305" s="1"/>
      <c r="P4305" s="2"/>
      <c r="Q4305" s="2"/>
      <c r="R4305" s="2"/>
      <c r="S4305" s="2"/>
      <c r="AP4305" s="1"/>
    </row>
    <row r="4306" spans="4:42" x14ac:dyDescent="0.25">
      <c r="D4306" s="1"/>
      <c r="E4306" s="1"/>
      <c r="F4306" s="1"/>
      <c r="P4306" s="2"/>
      <c r="Q4306" s="2"/>
      <c r="R4306" s="2"/>
      <c r="S4306" s="2"/>
      <c r="AP4306" s="1"/>
    </row>
    <row r="4307" spans="4:42" x14ac:dyDescent="0.25">
      <c r="D4307" s="1"/>
      <c r="E4307" s="1"/>
      <c r="F4307" s="1"/>
      <c r="P4307" s="2"/>
      <c r="Q4307" s="2"/>
      <c r="R4307" s="2"/>
      <c r="S4307" s="2"/>
      <c r="AP4307" s="1"/>
    </row>
    <row r="4308" spans="4:42" x14ac:dyDescent="0.25">
      <c r="D4308" s="1"/>
      <c r="E4308" s="1"/>
      <c r="F4308" s="1"/>
      <c r="P4308" s="2"/>
      <c r="Q4308" s="2"/>
      <c r="R4308" s="2"/>
      <c r="S4308" s="2"/>
      <c r="AP4308" s="1"/>
    </row>
    <row r="4309" spans="4:42" x14ac:dyDescent="0.25">
      <c r="D4309" s="1"/>
      <c r="E4309" s="1"/>
      <c r="F4309" s="1"/>
      <c r="P4309" s="2"/>
      <c r="Q4309" s="2"/>
      <c r="R4309" s="2"/>
      <c r="S4309" s="2"/>
      <c r="AP4309" s="1"/>
    </row>
    <row r="4310" spans="4:42" x14ac:dyDescent="0.25">
      <c r="D4310" s="1"/>
      <c r="E4310" s="1"/>
      <c r="F4310" s="1"/>
      <c r="P4310" s="2"/>
      <c r="Q4310" s="2"/>
      <c r="R4310" s="2"/>
      <c r="S4310" s="2"/>
      <c r="AP4310" s="1"/>
    </row>
    <row r="4311" spans="4:42" x14ac:dyDescent="0.25">
      <c r="D4311" s="1"/>
      <c r="E4311" s="1"/>
      <c r="F4311" s="1"/>
      <c r="P4311" s="2"/>
      <c r="Q4311" s="2"/>
      <c r="R4311" s="2"/>
      <c r="S4311" s="2"/>
      <c r="AP4311" s="1"/>
    </row>
    <row r="4312" spans="4:42" x14ac:dyDescent="0.25">
      <c r="D4312" s="1"/>
      <c r="E4312" s="1"/>
      <c r="F4312" s="1"/>
      <c r="P4312" s="2"/>
      <c r="Q4312" s="2"/>
      <c r="R4312" s="2"/>
      <c r="S4312" s="2"/>
      <c r="AP4312" s="1"/>
    </row>
    <row r="4313" spans="4:42" x14ac:dyDescent="0.25">
      <c r="D4313" s="1"/>
      <c r="E4313" s="1"/>
      <c r="F4313" s="1"/>
      <c r="P4313" s="2"/>
      <c r="Q4313" s="2"/>
      <c r="R4313" s="2"/>
      <c r="S4313" s="2"/>
      <c r="AP4313" s="1"/>
    </row>
    <row r="4314" spans="4:42" x14ac:dyDescent="0.25">
      <c r="D4314" s="1"/>
      <c r="E4314" s="1"/>
      <c r="F4314" s="1"/>
      <c r="P4314" s="2"/>
      <c r="Q4314" s="2"/>
      <c r="R4314" s="2"/>
      <c r="S4314" s="2"/>
      <c r="AP4314" s="1"/>
    </row>
    <row r="4315" spans="4:42" x14ac:dyDescent="0.25">
      <c r="D4315" s="1"/>
      <c r="E4315" s="1"/>
      <c r="F4315" s="1"/>
      <c r="P4315" s="2"/>
      <c r="Q4315" s="2"/>
      <c r="R4315" s="2"/>
      <c r="S4315" s="2"/>
      <c r="AP4315" s="1"/>
    </row>
    <row r="4316" spans="4:42" x14ac:dyDescent="0.25">
      <c r="D4316" s="1"/>
      <c r="E4316" s="1"/>
      <c r="F4316" s="1"/>
      <c r="P4316" s="2"/>
      <c r="Q4316" s="2"/>
      <c r="R4316" s="2"/>
      <c r="S4316" s="2"/>
      <c r="AP4316" s="1"/>
    </row>
    <row r="4317" spans="4:42" x14ac:dyDescent="0.25">
      <c r="D4317" s="1"/>
      <c r="E4317" s="1"/>
      <c r="F4317" s="1"/>
      <c r="P4317" s="2"/>
      <c r="Q4317" s="2"/>
      <c r="R4317" s="2"/>
      <c r="S4317" s="2"/>
      <c r="AP4317" s="1"/>
    </row>
    <row r="4318" spans="4:42" x14ac:dyDescent="0.25">
      <c r="D4318" s="1"/>
      <c r="E4318" s="1"/>
      <c r="F4318" s="1"/>
      <c r="P4318" s="2"/>
      <c r="Q4318" s="2"/>
      <c r="R4318" s="2"/>
      <c r="S4318" s="2"/>
      <c r="AP4318" s="1"/>
    </row>
    <row r="4319" spans="4:42" x14ac:dyDescent="0.25">
      <c r="D4319" s="1"/>
      <c r="E4319" s="1"/>
      <c r="F4319" s="1"/>
      <c r="P4319" s="2"/>
      <c r="Q4319" s="2"/>
      <c r="R4319" s="2"/>
      <c r="S4319" s="2"/>
      <c r="AP4319" s="1"/>
    </row>
    <row r="4320" spans="4:42" x14ac:dyDescent="0.25">
      <c r="D4320" s="1"/>
      <c r="E4320" s="1"/>
      <c r="F4320" s="1"/>
      <c r="P4320" s="2"/>
      <c r="Q4320" s="2"/>
      <c r="R4320" s="2"/>
      <c r="S4320" s="2"/>
      <c r="AP4320" s="1"/>
    </row>
    <row r="4321" spans="4:42" x14ac:dyDescent="0.25">
      <c r="D4321" s="1"/>
      <c r="E4321" s="1"/>
      <c r="F4321" s="1"/>
      <c r="P4321" s="2"/>
      <c r="Q4321" s="2"/>
      <c r="R4321" s="2"/>
      <c r="S4321" s="2"/>
      <c r="AP4321" s="1"/>
    </row>
    <row r="4322" spans="4:42" x14ac:dyDescent="0.25">
      <c r="D4322" s="1"/>
      <c r="E4322" s="1"/>
      <c r="F4322" s="1"/>
      <c r="P4322" s="2"/>
      <c r="Q4322" s="2"/>
      <c r="R4322" s="2"/>
      <c r="S4322" s="2"/>
      <c r="AP4322" s="1"/>
    </row>
    <row r="4323" spans="4:42" x14ac:dyDescent="0.25">
      <c r="D4323" s="1"/>
      <c r="E4323" s="1"/>
      <c r="F4323" s="1"/>
      <c r="P4323" s="2"/>
      <c r="Q4323" s="2"/>
      <c r="R4323" s="2"/>
      <c r="S4323" s="2"/>
      <c r="AP4323" s="1"/>
    </row>
    <row r="4324" spans="4:42" x14ac:dyDescent="0.25">
      <c r="D4324" s="1"/>
      <c r="E4324" s="1"/>
      <c r="F4324" s="1"/>
      <c r="P4324" s="2"/>
      <c r="Q4324" s="2"/>
      <c r="R4324" s="2"/>
      <c r="S4324" s="2"/>
      <c r="AP4324" s="1"/>
    </row>
    <row r="4325" spans="4:42" x14ac:dyDescent="0.25">
      <c r="D4325" s="1"/>
      <c r="E4325" s="1"/>
      <c r="F4325" s="1"/>
      <c r="P4325" s="2"/>
      <c r="Q4325" s="2"/>
      <c r="R4325" s="2"/>
      <c r="S4325" s="2"/>
      <c r="AP4325" s="1"/>
    </row>
    <row r="4326" spans="4:42" x14ac:dyDescent="0.25">
      <c r="D4326" s="1"/>
      <c r="E4326" s="1"/>
      <c r="F4326" s="1"/>
      <c r="P4326" s="2"/>
      <c r="Q4326" s="2"/>
      <c r="R4326" s="2"/>
      <c r="S4326" s="2"/>
      <c r="AP4326" s="1"/>
    </row>
    <row r="4327" spans="4:42" x14ac:dyDescent="0.25">
      <c r="D4327" s="1"/>
      <c r="E4327" s="1"/>
      <c r="F4327" s="1"/>
      <c r="P4327" s="2"/>
      <c r="Q4327" s="2"/>
      <c r="R4327" s="2"/>
      <c r="S4327" s="2"/>
      <c r="AP4327" s="1"/>
    </row>
    <row r="4328" spans="4:42" x14ac:dyDescent="0.25">
      <c r="D4328" s="1"/>
      <c r="E4328" s="1"/>
      <c r="F4328" s="1"/>
      <c r="P4328" s="2"/>
      <c r="Q4328" s="2"/>
      <c r="R4328" s="2"/>
      <c r="S4328" s="2"/>
      <c r="AP4328" s="1"/>
    </row>
    <row r="4329" spans="4:42" x14ac:dyDescent="0.25">
      <c r="D4329" s="1"/>
      <c r="E4329" s="1"/>
      <c r="F4329" s="1"/>
      <c r="P4329" s="2"/>
      <c r="Q4329" s="2"/>
      <c r="R4329" s="2"/>
      <c r="S4329" s="2"/>
      <c r="AP4329" s="1"/>
    </row>
    <row r="4330" spans="4:42" x14ac:dyDescent="0.25">
      <c r="D4330" s="1"/>
      <c r="E4330" s="1"/>
      <c r="F4330" s="1"/>
      <c r="P4330" s="2"/>
      <c r="Q4330" s="2"/>
      <c r="R4330" s="2"/>
      <c r="S4330" s="2"/>
      <c r="AP4330" s="1"/>
    </row>
    <row r="4331" spans="4:42" x14ac:dyDescent="0.25">
      <c r="D4331" s="1"/>
      <c r="E4331" s="1"/>
      <c r="F4331" s="1"/>
      <c r="P4331" s="2"/>
      <c r="Q4331" s="2"/>
      <c r="R4331" s="2"/>
      <c r="S4331" s="2"/>
      <c r="AP4331" s="1"/>
    </row>
    <row r="4332" spans="4:42" x14ac:dyDescent="0.25">
      <c r="D4332" s="1"/>
      <c r="E4332" s="1"/>
      <c r="F4332" s="1"/>
      <c r="P4332" s="2"/>
      <c r="Q4332" s="2"/>
      <c r="R4332" s="2"/>
      <c r="S4332" s="2"/>
      <c r="AP4332" s="1"/>
    </row>
    <row r="4333" spans="4:42" x14ac:dyDescent="0.25">
      <c r="D4333" s="1"/>
      <c r="E4333" s="1"/>
      <c r="F4333" s="1"/>
      <c r="P4333" s="2"/>
      <c r="Q4333" s="2"/>
      <c r="R4333" s="2"/>
      <c r="S4333" s="2"/>
      <c r="AP4333" s="1"/>
    </row>
    <row r="4334" spans="4:42" x14ac:dyDescent="0.25">
      <c r="D4334" s="1"/>
      <c r="E4334" s="1"/>
      <c r="F4334" s="1"/>
      <c r="P4334" s="2"/>
      <c r="Q4334" s="2"/>
      <c r="R4334" s="2"/>
      <c r="S4334" s="2"/>
      <c r="AP4334" s="1"/>
    </row>
    <row r="4335" spans="4:42" x14ac:dyDescent="0.25">
      <c r="D4335" s="1"/>
      <c r="E4335" s="1"/>
      <c r="F4335" s="1"/>
      <c r="P4335" s="2"/>
      <c r="Q4335" s="2"/>
      <c r="R4335" s="2"/>
      <c r="S4335" s="2"/>
      <c r="AP4335" s="1"/>
    </row>
    <row r="4336" spans="4:42" x14ac:dyDescent="0.25">
      <c r="D4336" s="1"/>
      <c r="E4336" s="1"/>
      <c r="F4336" s="1"/>
      <c r="P4336" s="2"/>
      <c r="Q4336" s="2"/>
      <c r="R4336" s="2"/>
      <c r="S4336" s="2"/>
      <c r="AP4336" s="1"/>
    </row>
    <row r="4337" spans="4:42" x14ac:dyDescent="0.25">
      <c r="D4337" s="1"/>
      <c r="E4337" s="1"/>
      <c r="F4337" s="1"/>
      <c r="P4337" s="2"/>
      <c r="Q4337" s="2"/>
      <c r="R4337" s="2"/>
      <c r="S4337" s="2"/>
      <c r="AP4337" s="1"/>
    </row>
    <row r="4338" spans="4:42" x14ac:dyDescent="0.25">
      <c r="D4338" s="1"/>
      <c r="E4338" s="1"/>
      <c r="F4338" s="1"/>
      <c r="P4338" s="2"/>
      <c r="Q4338" s="2"/>
      <c r="R4338" s="2"/>
      <c r="S4338" s="2"/>
      <c r="AP4338" s="1"/>
    </row>
    <row r="4339" spans="4:42" x14ac:dyDescent="0.25">
      <c r="D4339" s="1"/>
      <c r="E4339" s="1"/>
      <c r="F4339" s="1"/>
      <c r="P4339" s="2"/>
      <c r="Q4339" s="2"/>
      <c r="R4339" s="2"/>
      <c r="S4339" s="2"/>
      <c r="AP4339" s="1"/>
    </row>
    <row r="4340" spans="4:42" x14ac:dyDescent="0.25">
      <c r="D4340" s="1"/>
      <c r="E4340" s="1"/>
      <c r="F4340" s="1"/>
      <c r="P4340" s="2"/>
      <c r="Q4340" s="2"/>
      <c r="R4340" s="2"/>
      <c r="S4340" s="2"/>
      <c r="AP4340" s="1"/>
    </row>
    <row r="4341" spans="4:42" x14ac:dyDescent="0.25">
      <c r="D4341" s="1"/>
      <c r="E4341" s="1"/>
      <c r="F4341" s="1"/>
      <c r="P4341" s="2"/>
      <c r="Q4341" s="2"/>
      <c r="R4341" s="2"/>
      <c r="S4341" s="2"/>
      <c r="AP4341" s="1"/>
    </row>
    <row r="4342" spans="4:42" x14ac:dyDescent="0.25">
      <c r="D4342" s="1"/>
      <c r="E4342" s="1"/>
      <c r="F4342" s="1"/>
      <c r="P4342" s="2"/>
      <c r="Q4342" s="2"/>
      <c r="R4342" s="2"/>
      <c r="S4342" s="2"/>
      <c r="AP4342" s="1"/>
    </row>
    <row r="4343" spans="4:42" x14ac:dyDescent="0.25">
      <c r="D4343" s="1"/>
      <c r="E4343" s="1"/>
      <c r="F4343" s="1"/>
      <c r="P4343" s="2"/>
      <c r="Q4343" s="2"/>
      <c r="R4343" s="2"/>
      <c r="S4343" s="2"/>
      <c r="AP4343" s="1"/>
    </row>
    <row r="4344" spans="4:42" x14ac:dyDescent="0.25">
      <c r="D4344" s="1"/>
      <c r="E4344" s="1"/>
      <c r="F4344" s="1"/>
      <c r="P4344" s="2"/>
      <c r="Q4344" s="2"/>
      <c r="R4344" s="2"/>
      <c r="S4344" s="2"/>
      <c r="AP4344" s="1"/>
    </row>
    <row r="4345" spans="4:42" x14ac:dyDescent="0.25">
      <c r="D4345" s="1"/>
      <c r="E4345" s="1"/>
      <c r="F4345" s="1"/>
      <c r="P4345" s="2"/>
      <c r="Q4345" s="2"/>
      <c r="R4345" s="2"/>
      <c r="S4345" s="2"/>
      <c r="AP4345" s="1"/>
    </row>
    <row r="4346" spans="4:42" x14ac:dyDescent="0.25">
      <c r="D4346" s="1"/>
      <c r="E4346" s="1"/>
      <c r="F4346" s="1"/>
      <c r="P4346" s="2"/>
      <c r="Q4346" s="2"/>
      <c r="R4346" s="2"/>
      <c r="S4346" s="2"/>
      <c r="AP4346" s="1"/>
    </row>
    <row r="4347" spans="4:42" x14ac:dyDescent="0.25">
      <c r="D4347" s="1"/>
      <c r="E4347" s="1"/>
      <c r="F4347" s="1"/>
      <c r="P4347" s="2"/>
      <c r="Q4347" s="2"/>
      <c r="R4347" s="2"/>
      <c r="S4347" s="2"/>
      <c r="AP4347" s="1"/>
    </row>
    <row r="4348" spans="4:42" x14ac:dyDescent="0.25">
      <c r="D4348" s="1"/>
      <c r="E4348" s="1"/>
      <c r="F4348" s="1"/>
      <c r="P4348" s="2"/>
      <c r="Q4348" s="2"/>
      <c r="R4348" s="2"/>
      <c r="S4348" s="2"/>
      <c r="AP4348" s="1"/>
    </row>
    <row r="4349" spans="4:42" x14ac:dyDescent="0.25">
      <c r="D4349" s="1"/>
      <c r="E4349" s="1"/>
      <c r="F4349" s="1"/>
      <c r="P4349" s="2"/>
      <c r="Q4349" s="2"/>
      <c r="R4349" s="2"/>
      <c r="S4349" s="2"/>
      <c r="AP4349" s="1"/>
    </row>
    <row r="4350" spans="4:42" x14ac:dyDescent="0.25">
      <c r="D4350" s="1"/>
      <c r="E4350" s="1"/>
      <c r="F4350" s="1"/>
      <c r="P4350" s="2"/>
      <c r="Q4350" s="2"/>
      <c r="R4350" s="2"/>
      <c r="S4350" s="2"/>
      <c r="AP4350" s="1"/>
    </row>
    <row r="4351" spans="4:42" x14ac:dyDescent="0.25">
      <c r="D4351" s="1"/>
      <c r="E4351" s="1"/>
      <c r="F4351" s="1"/>
      <c r="P4351" s="2"/>
      <c r="Q4351" s="2"/>
      <c r="R4351" s="2"/>
      <c r="S4351" s="2"/>
      <c r="AP4351" s="1"/>
    </row>
    <row r="4352" spans="4:42" x14ac:dyDescent="0.25">
      <c r="D4352" s="1"/>
      <c r="E4352" s="1"/>
      <c r="F4352" s="1"/>
      <c r="P4352" s="2"/>
      <c r="Q4352" s="2"/>
      <c r="R4352" s="2"/>
      <c r="S4352" s="2"/>
      <c r="AP4352" s="1"/>
    </row>
    <row r="4353" spans="4:42" x14ac:dyDescent="0.25">
      <c r="D4353" s="1"/>
      <c r="E4353" s="1"/>
      <c r="F4353" s="1"/>
      <c r="P4353" s="2"/>
      <c r="Q4353" s="2"/>
      <c r="R4353" s="2"/>
      <c r="S4353" s="2"/>
      <c r="AP4353" s="1"/>
    </row>
    <row r="4354" spans="4:42" x14ac:dyDescent="0.25">
      <c r="D4354" s="1"/>
      <c r="E4354" s="1"/>
      <c r="F4354" s="1"/>
      <c r="P4354" s="2"/>
      <c r="Q4354" s="2"/>
      <c r="R4354" s="2"/>
      <c r="S4354" s="2"/>
      <c r="AP4354" s="1"/>
    </row>
    <row r="4355" spans="4:42" x14ac:dyDescent="0.25">
      <c r="D4355" s="1"/>
      <c r="E4355" s="1"/>
      <c r="F4355" s="1"/>
      <c r="P4355" s="2"/>
      <c r="Q4355" s="2"/>
      <c r="R4355" s="2"/>
      <c r="S4355" s="2"/>
      <c r="AP4355" s="1"/>
    </row>
    <row r="4356" spans="4:42" x14ac:dyDescent="0.25">
      <c r="D4356" s="1"/>
      <c r="E4356" s="1"/>
      <c r="F4356" s="1"/>
      <c r="P4356" s="2"/>
      <c r="Q4356" s="2"/>
      <c r="R4356" s="2"/>
      <c r="S4356" s="2"/>
      <c r="AP4356" s="1"/>
    </row>
    <row r="4357" spans="4:42" x14ac:dyDescent="0.25">
      <c r="D4357" s="1"/>
      <c r="E4357" s="1"/>
      <c r="F4357" s="1"/>
      <c r="P4357" s="2"/>
      <c r="Q4357" s="2"/>
      <c r="R4357" s="2"/>
      <c r="S4357" s="2"/>
      <c r="AP4357" s="1"/>
    </row>
    <row r="4358" spans="4:42" x14ac:dyDescent="0.25">
      <c r="D4358" s="1"/>
      <c r="E4358" s="1"/>
      <c r="F4358" s="1"/>
      <c r="P4358" s="2"/>
      <c r="Q4358" s="2"/>
      <c r="R4358" s="2"/>
      <c r="S4358" s="2"/>
      <c r="AP4358" s="1"/>
    </row>
    <row r="4359" spans="4:42" x14ac:dyDescent="0.25">
      <c r="D4359" s="1"/>
      <c r="E4359" s="1"/>
      <c r="F4359" s="1"/>
      <c r="P4359" s="2"/>
      <c r="Q4359" s="2"/>
      <c r="R4359" s="2"/>
      <c r="S4359" s="2"/>
      <c r="AP4359" s="1"/>
    </row>
    <row r="4360" spans="4:42" x14ac:dyDescent="0.25">
      <c r="D4360" s="1"/>
      <c r="E4360" s="1"/>
      <c r="F4360" s="1"/>
      <c r="P4360" s="2"/>
      <c r="Q4360" s="2"/>
      <c r="R4360" s="2"/>
      <c r="S4360" s="2"/>
      <c r="AP4360" s="1"/>
    </row>
    <row r="4361" spans="4:42" x14ac:dyDescent="0.25">
      <c r="D4361" s="1"/>
      <c r="E4361" s="1"/>
      <c r="F4361" s="1"/>
      <c r="P4361" s="2"/>
      <c r="Q4361" s="2"/>
      <c r="R4361" s="2"/>
      <c r="S4361" s="2"/>
      <c r="AP4361" s="1"/>
    </row>
    <row r="4362" spans="4:42" x14ac:dyDescent="0.25">
      <c r="D4362" s="1"/>
      <c r="E4362" s="1"/>
      <c r="F4362" s="1"/>
      <c r="P4362" s="2"/>
      <c r="Q4362" s="2"/>
      <c r="R4362" s="2"/>
      <c r="S4362" s="2"/>
      <c r="AP4362" s="1"/>
    </row>
    <row r="4363" spans="4:42" x14ac:dyDescent="0.25">
      <c r="D4363" s="1"/>
      <c r="E4363" s="1"/>
      <c r="F4363" s="1"/>
      <c r="P4363" s="2"/>
      <c r="Q4363" s="2"/>
      <c r="R4363" s="2"/>
      <c r="S4363" s="2"/>
      <c r="AP4363" s="1"/>
    </row>
    <row r="4364" spans="4:42" x14ac:dyDescent="0.25">
      <c r="D4364" s="1"/>
      <c r="E4364" s="1"/>
      <c r="F4364" s="1"/>
      <c r="P4364" s="2"/>
      <c r="Q4364" s="2"/>
      <c r="R4364" s="2"/>
      <c r="S4364" s="2"/>
      <c r="AP4364" s="1"/>
    </row>
    <row r="4365" spans="4:42" x14ac:dyDescent="0.25">
      <c r="D4365" s="1"/>
      <c r="E4365" s="1"/>
      <c r="F4365" s="1"/>
      <c r="P4365" s="2"/>
      <c r="Q4365" s="2"/>
      <c r="R4365" s="2"/>
      <c r="S4365" s="2"/>
      <c r="AP4365" s="1"/>
    </row>
    <row r="4366" spans="4:42" x14ac:dyDescent="0.25">
      <c r="D4366" s="1"/>
      <c r="E4366" s="1"/>
      <c r="F4366" s="1"/>
      <c r="P4366" s="2"/>
      <c r="Q4366" s="2"/>
      <c r="R4366" s="2"/>
      <c r="S4366" s="2"/>
      <c r="AP4366" s="1"/>
    </row>
    <row r="4367" spans="4:42" x14ac:dyDescent="0.25">
      <c r="D4367" s="1"/>
      <c r="E4367" s="1"/>
      <c r="F4367" s="1"/>
      <c r="P4367" s="2"/>
      <c r="Q4367" s="2"/>
      <c r="R4367" s="2"/>
      <c r="S4367" s="2"/>
      <c r="AP4367" s="1"/>
    </row>
    <row r="4368" spans="4:42" x14ac:dyDescent="0.25">
      <c r="D4368" s="1"/>
      <c r="E4368" s="1"/>
      <c r="F4368" s="1"/>
      <c r="P4368" s="2"/>
      <c r="Q4368" s="2"/>
      <c r="R4368" s="2"/>
      <c r="S4368" s="2"/>
      <c r="AP4368" s="1"/>
    </row>
    <row r="4369" spans="4:42" x14ac:dyDescent="0.25">
      <c r="D4369" s="1"/>
      <c r="E4369" s="1"/>
      <c r="F4369" s="1"/>
      <c r="P4369" s="2"/>
      <c r="Q4369" s="2"/>
      <c r="R4369" s="2"/>
      <c r="S4369" s="2"/>
      <c r="AP4369" s="1"/>
    </row>
    <row r="4370" spans="4:42" x14ac:dyDescent="0.25">
      <c r="D4370" s="1"/>
      <c r="E4370" s="1"/>
      <c r="F4370" s="1"/>
      <c r="P4370" s="2"/>
      <c r="Q4370" s="2"/>
      <c r="R4370" s="2"/>
      <c r="S4370" s="2"/>
      <c r="AP4370" s="1"/>
    </row>
    <row r="4371" spans="4:42" x14ac:dyDescent="0.25">
      <c r="D4371" s="1"/>
      <c r="E4371" s="1"/>
      <c r="F4371" s="1"/>
      <c r="P4371" s="2"/>
      <c r="Q4371" s="2"/>
      <c r="R4371" s="2"/>
      <c r="S4371" s="2"/>
      <c r="AP4371" s="1"/>
    </row>
    <row r="4372" spans="4:42" x14ac:dyDescent="0.25">
      <c r="D4372" s="1"/>
      <c r="E4372" s="1"/>
      <c r="F4372" s="1"/>
      <c r="P4372" s="2"/>
      <c r="Q4372" s="2"/>
      <c r="R4372" s="2"/>
      <c r="S4372" s="2"/>
      <c r="AP4372" s="1"/>
    </row>
    <row r="4373" spans="4:42" x14ac:dyDescent="0.25">
      <c r="D4373" s="1"/>
      <c r="E4373" s="1"/>
      <c r="F4373" s="1"/>
      <c r="P4373" s="2"/>
      <c r="Q4373" s="2"/>
      <c r="R4373" s="2"/>
      <c r="S4373" s="2"/>
      <c r="AP4373" s="1"/>
    </row>
    <row r="4374" spans="4:42" x14ac:dyDescent="0.25">
      <c r="D4374" s="1"/>
      <c r="E4374" s="1"/>
      <c r="F4374" s="1"/>
      <c r="P4374" s="2"/>
      <c r="Q4374" s="2"/>
      <c r="R4374" s="2"/>
      <c r="S4374" s="2"/>
      <c r="AP4374" s="1"/>
    </row>
    <row r="4375" spans="4:42" x14ac:dyDescent="0.25">
      <c r="D4375" s="1"/>
      <c r="E4375" s="1"/>
      <c r="F4375" s="1"/>
      <c r="P4375" s="2"/>
      <c r="Q4375" s="2"/>
      <c r="R4375" s="2"/>
      <c r="S4375" s="2"/>
      <c r="AP4375" s="1"/>
    </row>
    <row r="4376" spans="4:42" x14ac:dyDescent="0.25">
      <c r="D4376" s="1"/>
      <c r="E4376" s="1"/>
      <c r="F4376" s="1"/>
      <c r="P4376" s="2"/>
      <c r="Q4376" s="2"/>
      <c r="R4376" s="2"/>
      <c r="S4376" s="2"/>
      <c r="AP4376" s="1"/>
    </row>
    <row r="4377" spans="4:42" x14ac:dyDescent="0.25">
      <c r="D4377" s="1"/>
      <c r="E4377" s="1"/>
      <c r="F4377" s="1"/>
      <c r="P4377" s="2"/>
      <c r="Q4377" s="2"/>
      <c r="R4377" s="2"/>
      <c r="S4377" s="2"/>
      <c r="AP4377" s="1"/>
    </row>
    <row r="4378" spans="4:42" x14ac:dyDescent="0.25">
      <c r="D4378" s="1"/>
      <c r="E4378" s="1"/>
      <c r="F4378" s="1"/>
      <c r="P4378" s="2"/>
      <c r="Q4378" s="2"/>
      <c r="R4378" s="2"/>
      <c r="S4378" s="2"/>
      <c r="AP4378" s="1"/>
    </row>
    <row r="4379" spans="4:42" x14ac:dyDescent="0.25">
      <c r="D4379" s="1"/>
      <c r="E4379" s="1"/>
      <c r="F4379" s="1"/>
      <c r="P4379" s="2"/>
      <c r="Q4379" s="2"/>
      <c r="R4379" s="2"/>
      <c r="S4379" s="2"/>
      <c r="AP4379" s="1"/>
    </row>
    <row r="4380" spans="4:42" x14ac:dyDescent="0.25">
      <c r="D4380" s="1"/>
      <c r="E4380" s="1"/>
      <c r="F4380" s="1"/>
      <c r="P4380" s="2"/>
      <c r="Q4380" s="2"/>
      <c r="R4380" s="2"/>
      <c r="S4380" s="2"/>
      <c r="AP4380" s="1"/>
    </row>
    <row r="4381" spans="4:42" x14ac:dyDescent="0.25">
      <c r="D4381" s="1"/>
      <c r="E4381" s="1"/>
      <c r="F4381" s="1"/>
      <c r="P4381" s="2"/>
      <c r="Q4381" s="2"/>
      <c r="R4381" s="2"/>
      <c r="S4381" s="2"/>
      <c r="AP4381" s="1"/>
    </row>
    <row r="4382" spans="4:42" x14ac:dyDescent="0.25">
      <c r="D4382" s="1"/>
      <c r="E4382" s="1"/>
      <c r="F4382" s="1"/>
      <c r="P4382" s="2"/>
      <c r="Q4382" s="2"/>
      <c r="R4382" s="2"/>
      <c r="S4382" s="2"/>
      <c r="AP4382" s="1"/>
    </row>
    <row r="4383" spans="4:42" x14ac:dyDescent="0.25">
      <c r="D4383" s="1"/>
      <c r="E4383" s="1"/>
      <c r="F4383" s="1"/>
      <c r="P4383" s="2"/>
      <c r="Q4383" s="2"/>
      <c r="R4383" s="2"/>
      <c r="S4383" s="2"/>
      <c r="AP4383" s="1"/>
    </row>
    <row r="4384" spans="4:42" x14ac:dyDescent="0.25">
      <c r="D4384" s="1"/>
      <c r="E4384" s="1"/>
      <c r="F4384" s="1"/>
      <c r="P4384" s="2"/>
      <c r="Q4384" s="2"/>
      <c r="R4384" s="2"/>
      <c r="S4384" s="2"/>
      <c r="AP4384" s="1"/>
    </row>
    <row r="4385" spans="4:42" x14ac:dyDescent="0.25">
      <c r="D4385" s="1"/>
      <c r="E4385" s="1"/>
      <c r="F4385" s="1"/>
      <c r="P4385" s="2"/>
      <c r="Q4385" s="2"/>
      <c r="R4385" s="2"/>
      <c r="S4385" s="2"/>
      <c r="AP4385" s="1"/>
    </row>
    <row r="4386" spans="4:42" x14ac:dyDescent="0.25">
      <c r="D4386" s="1"/>
      <c r="E4386" s="1"/>
      <c r="F4386" s="1"/>
      <c r="P4386" s="2"/>
      <c r="Q4386" s="2"/>
      <c r="R4386" s="2"/>
      <c r="S4386" s="2"/>
      <c r="AP4386" s="1"/>
    </row>
    <row r="4387" spans="4:42" x14ac:dyDescent="0.25">
      <c r="D4387" s="1"/>
      <c r="E4387" s="1"/>
      <c r="F4387" s="1"/>
      <c r="P4387" s="2"/>
      <c r="Q4387" s="2"/>
      <c r="R4387" s="2"/>
      <c r="S4387" s="2"/>
      <c r="AP4387" s="1"/>
    </row>
    <row r="4388" spans="4:42" x14ac:dyDescent="0.25">
      <c r="D4388" s="1"/>
      <c r="E4388" s="1"/>
      <c r="F4388" s="1"/>
      <c r="P4388" s="2"/>
      <c r="Q4388" s="2"/>
      <c r="R4388" s="2"/>
      <c r="S4388" s="2"/>
      <c r="AP4388" s="1"/>
    </row>
    <row r="4389" spans="4:42" x14ac:dyDescent="0.25">
      <c r="D4389" s="1"/>
      <c r="E4389" s="1"/>
      <c r="F4389" s="1"/>
      <c r="P4389" s="2"/>
      <c r="Q4389" s="2"/>
      <c r="R4389" s="2"/>
      <c r="S4389" s="2"/>
      <c r="AP4389" s="1"/>
    </row>
    <row r="4390" spans="4:42" x14ac:dyDescent="0.25">
      <c r="D4390" s="1"/>
      <c r="E4390" s="1"/>
      <c r="F4390" s="1"/>
      <c r="P4390" s="2"/>
      <c r="Q4390" s="2"/>
      <c r="R4390" s="2"/>
      <c r="S4390" s="2"/>
      <c r="AP4390" s="1"/>
    </row>
    <row r="4391" spans="4:42" x14ac:dyDescent="0.25">
      <c r="D4391" s="1"/>
      <c r="E4391" s="1"/>
      <c r="F4391" s="1"/>
      <c r="P4391" s="2"/>
      <c r="Q4391" s="2"/>
      <c r="R4391" s="2"/>
      <c r="S4391" s="2"/>
      <c r="AP4391" s="1"/>
    </row>
    <row r="4392" spans="4:42" x14ac:dyDescent="0.25">
      <c r="D4392" s="1"/>
      <c r="E4392" s="1"/>
      <c r="F4392" s="1"/>
      <c r="P4392" s="2"/>
      <c r="Q4392" s="2"/>
      <c r="R4392" s="2"/>
      <c r="S4392" s="2"/>
      <c r="AP4392" s="1"/>
    </row>
    <row r="4393" spans="4:42" x14ac:dyDescent="0.25">
      <c r="D4393" s="1"/>
      <c r="E4393" s="1"/>
      <c r="F4393" s="1"/>
      <c r="P4393" s="2"/>
      <c r="Q4393" s="2"/>
      <c r="R4393" s="2"/>
      <c r="S4393" s="2"/>
      <c r="AP4393" s="1"/>
    </row>
    <row r="4394" spans="4:42" x14ac:dyDescent="0.25">
      <c r="D4394" s="1"/>
      <c r="E4394" s="1"/>
      <c r="F4394" s="1"/>
      <c r="P4394" s="2"/>
      <c r="Q4394" s="2"/>
      <c r="R4394" s="2"/>
      <c r="S4394" s="2"/>
      <c r="AP4394" s="1"/>
    </row>
    <row r="4395" spans="4:42" x14ac:dyDescent="0.25">
      <c r="D4395" s="1"/>
      <c r="E4395" s="1"/>
      <c r="F4395" s="1"/>
      <c r="P4395" s="2"/>
      <c r="Q4395" s="2"/>
      <c r="R4395" s="2"/>
      <c r="S4395" s="2"/>
      <c r="AP4395" s="1"/>
    </row>
    <row r="4396" spans="4:42" x14ac:dyDescent="0.25">
      <c r="D4396" s="1"/>
      <c r="E4396" s="1"/>
      <c r="F4396" s="1"/>
      <c r="P4396" s="2"/>
      <c r="Q4396" s="2"/>
      <c r="R4396" s="2"/>
      <c r="S4396" s="2"/>
      <c r="AP4396" s="1"/>
    </row>
    <row r="4397" spans="4:42" x14ac:dyDescent="0.25">
      <c r="D4397" s="1"/>
      <c r="E4397" s="1"/>
      <c r="F4397" s="1"/>
      <c r="P4397" s="2"/>
      <c r="Q4397" s="2"/>
      <c r="R4397" s="2"/>
      <c r="S4397" s="2"/>
      <c r="AP4397" s="1"/>
    </row>
    <row r="4398" spans="4:42" x14ac:dyDescent="0.25">
      <c r="D4398" s="1"/>
      <c r="E4398" s="1"/>
      <c r="F4398" s="1"/>
      <c r="P4398" s="2"/>
      <c r="Q4398" s="2"/>
      <c r="R4398" s="2"/>
      <c r="S4398" s="2"/>
      <c r="AP4398" s="1"/>
    </row>
    <row r="4399" spans="4:42" x14ac:dyDescent="0.25">
      <c r="D4399" s="1"/>
      <c r="E4399" s="1"/>
      <c r="F4399" s="1"/>
      <c r="P4399" s="2"/>
      <c r="Q4399" s="2"/>
      <c r="R4399" s="2"/>
      <c r="S4399" s="2"/>
      <c r="AP4399" s="1"/>
    </row>
    <row r="4400" spans="4:42" x14ac:dyDescent="0.25">
      <c r="D4400" s="1"/>
      <c r="E4400" s="1"/>
      <c r="F4400" s="1"/>
      <c r="P4400" s="2"/>
      <c r="Q4400" s="2"/>
      <c r="R4400" s="2"/>
      <c r="S4400" s="2"/>
      <c r="AP4400" s="1"/>
    </row>
    <row r="4401" spans="4:42" x14ac:dyDescent="0.25">
      <c r="D4401" s="1"/>
      <c r="E4401" s="1"/>
      <c r="F4401" s="1"/>
      <c r="P4401" s="2"/>
      <c r="Q4401" s="2"/>
      <c r="R4401" s="2"/>
      <c r="S4401" s="2"/>
      <c r="AP4401" s="1"/>
    </row>
    <row r="4402" spans="4:42" x14ac:dyDescent="0.25">
      <c r="D4402" s="1"/>
      <c r="E4402" s="1"/>
      <c r="F4402" s="1"/>
      <c r="P4402" s="2"/>
      <c r="Q4402" s="2"/>
      <c r="R4402" s="2"/>
      <c r="S4402" s="2"/>
      <c r="AP4402" s="1"/>
    </row>
    <row r="4403" spans="4:42" x14ac:dyDescent="0.25">
      <c r="D4403" s="1"/>
      <c r="E4403" s="1"/>
      <c r="F4403" s="1"/>
      <c r="P4403" s="2"/>
      <c r="Q4403" s="2"/>
      <c r="R4403" s="2"/>
      <c r="S4403" s="2"/>
      <c r="AP4403" s="1"/>
    </row>
    <row r="4404" spans="4:42" x14ac:dyDescent="0.25">
      <c r="D4404" s="1"/>
      <c r="E4404" s="1"/>
      <c r="F4404" s="1"/>
      <c r="P4404" s="2"/>
      <c r="Q4404" s="2"/>
      <c r="R4404" s="2"/>
      <c r="S4404" s="2"/>
      <c r="AP4404" s="1"/>
    </row>
    <row r="4405" spans="4:42" x14ac:dyDescent="0.25">
      <c r="D4405" s="1"/>
      <c r="E4405" s="1"/>
      <c r="F4405" s="1"/>
      <c r="P4405" s="2"/>
      <c r="Q4405" s="2"/>
      <c r="R4405" s="2"/>
      <c r="S4405" s="2"/>
      <c r="AP4405" s="1"/>
    </row>
    <row r="4406" spans="4:42" x14ac:dyDescent="0.25">
      <c r="D4406" s="1"/>
      <c r="E4406" s="1"/>
      <c r="F4406" s="1"/>
      <c r="P4406" s="2"/>
      <c r="Q4406" s="2"/>
      <c r="R4406" s="2"/>
      <c r="S4406" s="2"/>
      <c r="AP4406" s="1"/>
    </row>
    <row r="4407" spans="4:42" x14ac:dyDescent="0.25">
      <c r="D4407" s="1"/>
      <c r="E4407" s="1"/>
      <c r="F4407" s="1"/>
      <c r="P4407" s="2"/>
      <c r="Q4407" s="2"/>
      <c r="R4407" s="2"/>
      <c r="S4407" s="2"/>
      <c r="AP4407" s="1"/>
    </row>
    <row r="4408" spans="4:42" x14ac:dyDescent="0.25">
      <c r="D4408" s="1"/>
      <c r="E4408" s="1"/>
      <c r="F4408" s="1"/>
      <c r="P4408" s="2"/>
      <c r="Q4408" s="2"/>
      <c r="R4408" s="2"/>
      <c r="S4408" s="2"/>
      <c r="AP4408" s="1"/>
    </row>
    <row r="4409" spans="4:42" x14ac:dyDescent="0.25">
      <c r="D4409" s="1"/>
      <c r="E4409" s="1"/>
      <c r="F4409" s="1"/>
      <c r="P4409" s="2"/>
      <c r="Q4409" s="2"/>
      <c r="R4409" s="2"/>
      <c r="S4409" s="2"/>
      <c r="AP4409" s="1"/>
    </row>
    <row r="4410" spans="4:42" x14ac:dyDescent="0.25">
      <c r="D4410" s="1"/>
      <c r="E4410" s="1"/>
      <c r="F4410" s="1"/>
      <c r="P4410" s="2"/>
      <c r="Q4410" s="2"/>
      <c r="R4410" s="2"/>
      <c r="S4410" s="2"/>
      <c r="AP4410" s="1"/>
    </row>
    <row r="4411" spans="4:42" x14ac:dyDescent="0.25">
      <c r="D4411" s="1"/>
      <c r="E4411" s="1"/>
      <c r="F4411" s="1"/>
      <c r="P4411" s="2"/>
      <c r="Q4411" s="2"/>
      <c r="R4411" s="2"/>
      <c r="S4411" s="2"/>
      <c r="AP4411" s="1"/>
    </row>
    <row r="4412" spans="4:42" x14ac:dyDescent="0.25">
      <c r="D4412" s="1"/>
      <c r="E4412" s="1"/>
      <c r="F4412" s="1"/>
      <c r="P4412" s="2"/>
      <c r="Q4412" s="2"/>
      <c r="R4412" s="2"/>
      <c r="S4412" s="2"/>
      <c r="AP4412" s="1"/>
    </row>
    <row r="4413" spans="4:42" x14ac:dyDescent="0.25">
      <c r="D4413" s="1"/>
      <c r="E4413" s="1"/>
      <c r="F4413" s="1"/>
      <c r="P4413" s="2"/>
      <c r="Q4413" s="2"/>
      <c r="R4413" s="2"/>
      <c r="S4413" s="2"/>
      <c r="AP4413" s="1"/>
    </row>
    <row r="4414" spans="4:42" x14ac:dyDescent="0.25">
      <c r="D4414" s="1"/>
      <c r="E4414" s="1"/>
      <c r="F4414" s="1"/>
      <c r="P4414" s="2"/>
      <c r="Q4414" s="2"/>
      <c r="R4414" s="2"/>
      <c r="S4414" s="2"/>
      <c r="AP4414" s="1"/>
    </row>
    <row r="4415" spans="4:42" x14ac:dyDescent="0.25">
      <c r="D4415" s="1"/>
      <c r="E4415" s="1"/>
      <c r="F4415" s="1"/>
      <c r="P4415" s="2"/>
      <c r="Q4415" s="2"/>
      <c r="R4415" s="2"/>
      <c r="S4415" s="2"/>
      <c r="AP4415" s="1"/>
    </row>
    <row r="4416" spans="4:42" x14ac:dyDescent="0.25">
      <c r="D4416" s="1"/>
      <c r="E4416" s="1"/>
      <c r="F4416" s="1"/>
      <c r="P4416" s="2"/>
      <c r="Q4416" s="2"/>
      <c r="R4416" s="2"/>
      <c r="S4416" s="2"/>
      <c r="AP4416" s="1"/>
    </row>
    <row r="4417" spans="4:42" x14ac:dyDescent="0.25">
      <c r="D4417" s="1"/>
      <c r="E4417" s="1"/>
      <c r="F4417" s="1"/>
      <c r="P4417" s="2"/>
      <c r="Q4417" s="2"/>
      <c r="R4417" s="2"/>
      <c r="S4417" s="2"/>
      <c r="AP4417" s="1"/>
    </row>
    <row r="4418" spans="4:42" x14ac:dyDescent="0.25">
      <c r="D4418" s="1"/>
      <c r="E4418" s="1"/>
      <c r="F4418" s="1"/>
      <c r="P4418" s="2"/>
      <c r="Q4418" s="2"/>
      <c r="R4418" s="2"/>
      <c r="S4418" s="2"/>
      <c r="AP4418" s="1"/>
    </row>
    <row r="4419" spans="4:42" x14ac:dyDescent="0.25">
      <c r="D4419" s="1"/>
      <c r="E4419" s="1"/>
      <c r="F4419" s="1"/>
      <c r="P4419" s="2"/>
      <c r="Q4419" s="2"/>
      <c r="R4419" s="2"/>
      <c r="S4419" s="2"/>
      <c r="AP4419" s="1"/>
    </row>
    <row r="4420" spans="4:42" x14ac:dyDescent="0.25">
      <c r="D4420" s="1"/>
      <c r="E4420" s="1"/>
      <c r="F4420" s="1"/>
      <c r="P4420" s="2"/>
      <c r="Q4420" s="2"/>
      <c r="R4420" s="2"/>
      <c r="S4420" s="2"/>
      <c r="AP4420" s="1"/>
    </row>
    <row r="4421" spans="4:42" x14ac:dyDescent="0.25">
      <c r="D4421" s="1"/>
      <c r="E4421" s="1"/>
      <c r="F4421" s="1"/>
      <c r="P4421" s="2"/>
      <c r="Q4421" s="2"/>
      <c r="R4421" s="2"/>
      <c r="S4421" s="2"/>
      <c r="AP4421" s="1"/>
    </row>
    <row r="4422" spans="4:42" x14ac:dyDescent="0.25">
      <c r="D4422" s="1"/>
      <c r="E4422" s="1"/>
      <c r="F4422" s="1"/>
      <c r="P4422" s="2"/>
      <c r="Q4422" s="2"/>
      <c r="R4422" s="2"/>
      <c r="S4422" s="2"/>
      <c r="AP4422" s="1"/>
    </row>
    <row r="4423" spans="4:42" x14ac:dyDescent="0.25">
      <c r="D4423" s="1"/>
      <c r="E4423" s="1"/>
      <c r="F4423" s="1"/>
      <c r="P4423" s="2"/>
      <c r="Q4423" s="2"/>
      <c r="R4423" s="2"/>
      <c r="S4423" s="2"/>
      <c r="AP4423" s="1"/>
    </row>
    <row r="4424" spans="4:42" x14ac:dyDescent="0.25">
      <c r="D4424" s="1"/>
      <c r="E4424" s="1"/>
      <c r="F4424" s="1"/>
      <c r="P4424" s="2"/>
      <c r="Q4424" s="2"/>
      <c r="R4424" s="2"/>
      <c r="S4424" s="2"/>
      <c r="AP4424" s="1"/>
    </row>
    <row r="4425" spans="4:42" x14ac:dyDescent="0.25">
      <c r="D4425" s="1"/>
      <c r="E4425" s="1"/>
      <c r="F4425" s="1"/>
      <c r="P4425" s="2"/>
      <c r="Q4425" s="2"/>
      <c r="R4425" s="2"/>
      <c r="S4425" s="2"/>
      <c r="AP4425" s="1"/>
    </row>
    <row r="4426" spans="4:42" x14ac:dyDescent="0.25">
      <c r="D4426" s="1"/>
      <c r="E4426" s="1"/>
      <c r="F4426" s="1"/>
      <c r="P4426" s="2"/>
      <c r="Q4426" s="2"/>
      <c r="R4426" s="2"/>
      <c r="S4426" s="2"/>
      <c r="AP4426" s="1"/>
    </row>
    <row r="4427" spans="4:42" x14ac:dyDescent="0.25">
      <c r="D4427" s="1"/>
      <c r="E4427" s="1"/>
      <c r="F4427" s="1"/>
      <c r="P4427" s="2"/>
      <c r="Q4427" s="2"/>
      <c r="R4427" s="2"/>
      <c r="S4427" s="2"/>
      <c r="AP4427" s="1"/>
    </row>
    <row r="4428" spans="4:42" x14ac:dyDescent="0.25">
      <c r="D4428" s="1"/>
      <c r="E4428" s="1"/>
      <c r="F4428" s="1"/>
      <c r="P4428" s="2"/>
      <c r="Q4428" s="2"/>
      <c r="R4428" s="2"/>
      <c r="S4428" s="2"/>
      <c r="AP4428" s="1"/>
    </row>
    <row r="4429" spans="4:42" x14ac:dyDescent="0.25">
      <c r="D4429" s="1"/>
      <c r="E4429" s="1"/>
      <c r="F4429" s="1"/>
      <c r="P4429" s="2"/>
      <c r="Q4429" s="2"/>
      <c r="R4429" s="2"/>
      <c r="S4429" s="2"/>
      <c r="AP4429" s="1"/>
    </row>
    <row r="4430" spans="4:42" x14ac:dyDescent="0.25">
      <c r="D4430" s="1"/>
      <c r="E4430" s="1"/>
      <c r="F4430" s="1"/>
      <c r="P4430" s="2"/>
      <c r="Q4430" s="2"/>
      <c r="R4430" s="2"/>
      <c r="S4430" s="2"/>
      <c r="AP4430" s="1"/>
    </row>
    <row r="4431" spans="4:42" x14ac:dyDescent="0.25">
      <c r="D4431" s="1"/>
      <c r="E4431" s="1"/>
      <c r="F4431" s="1"/>
      <c r="P4431" s="2"/>
      <c r="Q4431" s="2"/>
      <c r="R4431" s="2"/>
      <c r="S4431" s="2"/>
      <c r="AP4431" s="1"/>
    </row>
    <row r="4432" spans="4:42" x14ac:dyDescent="0.25">
      <c r="D4432" s="1"/>
      <c r="E4432" s="1"/>
      <c r="F4432" s="1"/>
      <c r="P4432" s="2"/>
      <c r="Q4432" s="2"/>
      <c r="R4432" s="2"/>
      <c r="S4432" s="2"/>
      <c r="AP4432" s="1"/>
    </row>
    <row r="4433" spans="4:42" x14ac:dyDescent="0.25">
      <c r="D4433" s="1"/>
      <c r="E4433" s="1"/>
      <c r="F4433" s="1"/>
      <c r="P4433" s="2"/>
      <c r="Q4433" s="2"/>
      <c r="R4433" s="2"/>
      <c r="S4433" s="2"/>
      <c r="AP4433" s="1"/>
    </row>
    <row r="4434" spans="4:42" x14ac:dyDescent="0.25">
      <c r="D4434" s="1"/>
      <c r="E4434" s="1"/>
      <c r="F4434" s="1"/>
      <c r="P4434" s="2"/>
      <c r="Q4434" s="2"/>
      <c r="R4434" s="2"/>
      <c r="S4434" s="2"/>
      <c r="AP4434" s="1"/>
    </row>
    <row r="4435" spans="4:42" x14ac:dyDescent="0.25">
      <c r="D4435" s="1"/>
      <c r="E4435" s="1"/>
      <c r="F4435" s="1"/>
      <c r="P4435" s="2"/>
      <c r="Q4435" s="2"/>
      <c r="R4435" s="2"/>
      <c r="S4435" s="2"/>
      <c r="AP4435" s="1"/>
    </row>
    <row r="4436" spans="4:42" x14ac:dyDescent="0.25">
      <c r="D4436" s="1"/>
      <c r="E4436" s="1"/>
      <c r="F4436" s="1"/>
      <c r="P4436" s="2"/>
      <c r="Q4436" s="2"/>
      <c r="R4436" s="2"/>
      <c r="S4436" s="2"/>
      <c r="AP4436" s="1"/>
    </row>
    <row r="4437" spans="4:42" x14ac:dyDescent="0.25">
      <c r="D4437" s="1"/>
      <c r="E4437" s="1"/>
      <c r="F4437" s="1"/>
      <c r="P4437" s="2"/>
      <c r="Q4437" s="2"/>
      <c r="R4437" s="2"/>
      <c r="S4437" s="2"/>
      <c r="AP4437" s="1"/>
    </row>
    <row r="4438" spans="4:42" x14ac:dyDescent="0.25">
      <c r="D4438" s="1"/>
      <c r="E4438" s="1"/>
      <c r="F4438" s="1"/>
      <c r="P4438" s="2"/>
      <c r="Q4438" s="2"/>
      <c r="R4438" s="2"/>
      <c r="S4438" s="2"/>
      <c r="AP4438" s="1"/>
    </row>
    <row r="4439" spans="4:42" x14ac:dyDescent="0.25">
      <c r="D4439" s="1"/>
      <c r="E4439" s="1"/>
      <c r="F4439" s="1"/>
      <c r="P4439" s="2"/>
      <c r="Q4439" s="2"/>
      <c r="R4439" s="2"/>
      <c r="S4439" s="2"/>
      <c r="AP4439" s="1"/>
    </row>
    <row r="4440" spans="4:42" x14ac:dyDescent="0.25">
      <c r="D4440" s="1"/>
      <c r="E4440" s="1"/>
      <c r="F4440" s="1"/>
      <c r="P4440" s="2"/>
      <c r="Q4440" s="2"/>
      <c r="R4440" s="2"/>
      <c r="S4440" s="2"/>
      <c r="AP4440" s="1"/>
    </row>
    <row r="4441" spans="4:42" x14ac:dyDescent="0.25">
      <c r="D4441" s="1"/>
      <c r="E4441" s="1"/>
      <c r="F4441" s="1"/>
      <c r="P4441" s="2"/>
      <c r="Q4441" s="2"/>
      <c r="R4441" s="2"/>
      <c r="S4441" s="2"/>
      <c r="AP4441" s="1"/>
    </row>
    <row r="4442" spans="4:42" x14ac:dyDescent="0.25">
      <c r="D4442" s="1"/>
      <c r="E4442" s="1"/>
      <c r="F4442" s="1"/>
      <c r="P4442" s="2"/>
      <c r="Q4442" s="2"/>
      <c r="R4442" s="2"/>
      <c r="S4442" s="2"/>
      <c r="AP4442" s="1"/>
    </row>
    <row r="4443" spans="4:42" x14ac:dyDescent="0.25">
      <c r="D4443" s="1"/>
      <c r="E4443" s="1"/>
      <c r="F4443" s="1"/>
      <c r="P4443" s="2"/>
      <c r="Q4443" s="2"/>
      <c r="R4443" s="2"/>
      <c r="S4443" s="2"/>
      <c r="AP4443" s="1"/>
    </row>
    <row r="4444" spans="4:42" x14ac:dyDescent="0.25">
      <c r="D4444" s="1"/>
      <c r="E4444" s="1"/>
      <c r="F4444" s="1"/>
      <c r="P4444" s="2"/>
      <c r="Q4444" s="2"/>
      <c r="R4444" s="2"/>
      <c r="S4444" s="2"/>
      <c r="AP4444" s="1"/>
    </row>
    <row r="4445" spans="4:42" x14ac:dyDescent="0.25">
      <c r="D4445" s="1"/>
      <c r="E4445" s="1"/>
      <c r="F4445" s="1"/>
      <c r="P4445" s="2"/>
      <c r="Q4445" s="2"/>
      <c r="R4445" s="2"/>
      <c r="S4445" s="2"/>
      <c r="AP4445" s="1"/>
    </row>
    <row r="4446" spans="4:42" x14ac:dyDescent="0.25">
      <c r="D4446" s="1"/>
      <c r="E4446" s="1"/>
      <c r="F4446" s="1"/>
      <c r="P4446" s="2"/>
      <c r="Q4446" s="2"/>
      <c r="R4446" s="2"/>
      <c r="S4446" s="2"/>
      <c r="AP4446" s="1"/>
    </row>
    <row r="4447" spans="4:42" x14ac:dyDescent="0.25">
      <c r="D4447" s="1"/>
      <c r="E4447" s="1"/>
      <c r="F4447" s="1"/>
      <c r="P4447" s="2"/>
      <c r="Q4447" s="2"/>
      <c r="R4447" s="2"/>
      <c r="S4447" s="2"/>
      <c r="AP4447" s="1"/>
    </row>
    <row r="4448" spans="4:42" x14ac:dyDescent="0.25">
      <c r="D4448" s="1"/>
      <c r="E4448" s="1"/>
      <c r="F4448" s="1"/>
      <c r="P4448" s="2"/>
      <c r="Q4448" s="2"/>
      <c r="R4448" s="2"/>
      <c r="S4448" s="2"/>
      <c r="AP4448" s="1"/>
    </row>
    <row r="4449" spans="4:42" x14ac:dyDescent="0.25">
      <c r="D4449" s="1"/>
      <c r="E4449" s="1"/>
      <c r="F4449" s="1"/>
      <c r="P4449" s="2"/>
      <c r="Q4449" s="2"/>
      <c r="R4449" s="2"/>
      <c r="S4449" s="2"/>
      <c r="AP4449" s="1"/>
    </row>
    <row r="4450" spans="4:42" x14ac:dyDescent="0.25">
      <c r="D4450" s="1"/>
      <c r="E4450" s="1"/>
      <c r="F4450" s="1"/>
      <c r="P4450" s="2"/>
      <c r="Q4450" s="2"/>
      <c r="R4450" s="2"/>
      <c r="S4450" s="2"/>
      <c r="AP4450" s="1"/>
    </row>
    <row r="4451" spans="4:42" x14ac:dyDescent="0.25">
      <c r="D4451" s="1"/>
      <c r="E4451" s="1"/>
      <c r="F4451" s="1"/>
      <c r="P4451" s="2"/>
      <c r="Q4451" s="2"/>
      <c r="R4451" s="2"/>
      <c r="S4451" s="2"/>
      <c r="AP4451" s="1"/>
    </row>
    <row r="4452" spans="4:42" x14ac:dyDescent="0.25">
      <c r="D4452" s="1"/>
      <c r="E4452" s="1"/>
      <c r="F4452" s="1"/>
      <c r="P4452" s="2"/>
      <c r="Q4452" s="2"/>
      <c r="R4452" s="2"/>
      <c r="S4452" s="2"/>
      <c r="AP4452" s="1"/>
    </row>
    <row r="4453" spans="4:42" x14ac:dyDescent="0.25">
      <c r="D4453" s="1"/>
      <c r="E4453" s="1"/>
      <c r="F4453" s="1"/>
      <c r="P4453" s="2"/>
      <c r="Q4453" s="2"/>
      <c r="R4453" s="2"/>
      <c r="S4453" s="2"/>
      <c r="AP4453" s="1"/>
    </row>
    <row r="4454" spans="4:42" x14ac:dyDescent="0.25">
      <c r="D4454" s="1"/>
      <c r="E4454" s="1"/>
      <c r="F4454" s="1"/>
      <c r="P4454" s="2"/>
      <c r="Q4454" s="2"/>
      <c r="R4454" s="2"/>
      <c r="S4454" s="2"/>
      <c r="AP4454" s="1"/>
    </row>
    <row r="4455" spans="4:42" x14ac:dyDescent="0.25">
      <c r="D4455" s="1"/>
      <c r="E4455" s="1"/>
      <c r="F4455" s="1"/>
      <c r="P4455" s="2"/>
      <c r="Q4455" s="2"/>
      <c r="R4455" s="2"/>
      <c r="S4455" s="2"/>
      <c r="AP4455" s="1"/>
    </row>
    <row r="4456" spans="4:42" x14ac:dyDescent="0.25">
      <c r="D4456" s="1"/>
      <c r="E4456" s="1"/>
      <c r="F4456" s="1"/>
      <c r="P4456" s="2"/>
      <c r="Q4456" s="2"/>
      <c r="R4456" s="2"/>
      <c r="S4456" s="2"/>
      <c r="AP4456" s="1"/>
    </row>
    <row r="4457" spans="4:42" x14ac:dyDescent="0.25">
      <c r="D4457" s="1"/>
      <c r="E4457" s="1"/>
      <c r="F4457" s="1"/>
      <c r="P4457" s="2"/>
      <c r="Q4457" s="2"/>
      <c r="R4457" s="2"/>
      <c r="S4457" s="2"/>
      <c r="AP4457" s="1"/>
    </row>
    <row r="4458" spans="4:42" x14ac:dyDescent="0.25">
      <c r="D4458" s="1"/>
      <c r="E4458" s="1"/>
      <c r="F4458" s="1"/>
      <c r="P4458" s="2"/>
      <c r="Q4458" s="2"/>
      <c r="R4458" s="2"/>
      <c r="S4458" s="2"/>
      <c r="AP4458" s="1"/>
    </row>
    <row r="4459" spans="4:42" x14ac:dyDescent="0.25">
      <c r="D4459" s="1"/>
      <c r="E4459" s="1"/>
      <c r="F4459" s="1"/>
      <c r="P4459" s="2"/>
      <c r="Q4459" s="2"/>
      <c r="R4459" s="2"/>
      <c r="S4459" s="2"/>
      <c r="AP4459" s="1"/>
    </row>
    <row r="4460" spans="4:42" x14ac:dyDescent="0.25">
      <c r="D4460" s="1"/>
      <c r="E4460" s="1"/>
      <c r="F4460" s="1"/>
      <c r="P4460" s="2"/>
      <c r="Q4460" s="2"/>
      <c r="R4460" s="2"/>
      <c r="S4460" s="2"/>
      <c r="AP4460" s="1"/>
    </row>
    <row r="4461" spans="4:42" x14ac:dyDescent="0.25">
      <c r="D4461" s="1"/>
      <c r="E4461" s="1"/>
      <c r="F4461" s="1"/>
      <c r="P4461" s="2"/>
      <c r="Q4461" s="2"/>
      <c r="R4461" s="2"/>
      <c r="S4461" s="2"/>
      <c r="AP4461" s="1"/>
    </row>
    <row r="4462" spans="4:42" x14ac:dyDescent="0.25">
      <c r="D4462" s="1"/>
      <c r="E4462" s="1"/>
      <c r="F4462" s="1"/>
      <c r="P4462" s="2"/>
      <c r="Q4462" s="2"/>
      <c r="R4462" s="2"/>
      <c r="S4462" s="2"/>
      <c r="AP4462" s="1"/>
    </row>
    <row r="4463" spans="4:42" x14ac:dyDescent="0.25">
      <c r="D4463" s="1"/>
      <c r="E4463" s="1"/>
      <c r="F4463" s="1"/>
      <c r="P4463" s="2"/>
      <c r="Q4463" s="2"/>
      <c r="R4463" s="2"/>
      <c r="S4463" s="2"/>
      <c r="AP4463" s="1"/>
    </row>
    <row r="4464" spans="4:42" x14ac:dyDescent="0.25">
      <c r="D4464" s="1"/>
      <c r="E4464" s="1"/>
      <c r="F4464" s="1"/>
      <c r="P4464" s="2"/>
      <c r="Q4464" s="2"/>
      <c r="R4464" s="2"/>
      <c r="S4464" s="2"/>
      <c r="AP4464" s="1"/>
    </row>
    <row r="4465" spans="4:42" x14ac:dyDescent="0.25">
      <c r="D4465" s="1"/>
      <c r="E4465" s="1"/>
      <c r="F4465" s="1"/>
      <c r="P4465" s="2"/>
      <c r="Q4465" s="2"/>
      <c r="R4465" s="2"/>
      <c r="S4465" s="2"/>
      <c r="AP4465" s="1"/>
    </row>
    <row r="4466" spans="4:42" x14ac:dyDescent="0.25">
      <c r="D4466" s="1"/>
      <c r="E4466" s="1"/>
      <c r="F4466" s="1"/>
      <c r="P4466" s="2"/>
      <c r="Q4466" s="2"/>
      <c r="R4466" s="2"/>
      <c r="S4466" s="2"/>
      <c r="AP4466" s="1"/>
    </row>
    <row r="4467" spans="4:42" x14ac:dyDescent="0.25">
      <c r="D4467" s="1"/>
      <c r="E4467" s="1"/>
      <c r="F4467" s="1"/>
      <c r="P4467" s="2"/>
      <c r="Q4467" s="2"/>
      <c r="R4467" s="2"/>
      <c r="S4467" s="2"/>
      <c r="AP4467" s="1"/>
    </row>
    <row r="4468" spans="4:42" x14ac:dyDescent="0.25">
      <c r="D4468" s="1"/>
      <c r="E4468" s="1"/>
      <c r="F4468" s="1"/>
      <c r="P4468" s="2"/>
      <c r="Q4468" s="2"/>
      <c r="R4468" s="2"/>
      <c r="S4468" s="2"/>
      <c r="AP4468" s="1"/>
    </row>
    <row r="4469" spans="4:42" x14ac:dyDescent="0.25">
      <c r="D4469" s="1"/>
      <c r="E4469" s="1"/>
      <c r="F4469" s="1"/>
      <c r="P4469" s="2"/>
      <c r="Q4469" s="2"/>
      <c r="R4469" s="2"/>
      <c r="S4469" s="2"/>
      <c r="AP4469" s="1"/>
    </row>
    <row r="4470" spans="4:42" x14ac:dyDescent="0.25">
      <c r="D4470" s="1"/>
      <c r="E4470" s="1"/>
      <c r="F4470" s="1"/>
      <c r="P4470" s="2"/>
      <c r="Q4470" s="2"/>
      <c r="R4470" s="2"/>
      <c r="S4470" s="2"/>
      <c r="AP4470" s="1"/>
    </row>
    <row r="4471" spans="4:42" x14ac:dyDescent="0.25">
      <c r="D4471" s="1"/>
      <c r="E4471" s="1"/>
      <c r="F4471" s="1"/>
      <c r="P4471" s="2"/>
      <c r="Q4471" s="2"/>
      <c r="R4471" s="2"/>
      <c r="S4471" s="2"/>
      <c r="AP4471" s="1"/>
    </row>
    <row r="4472" spans="4:42" x14ac:dyDescent="0.25">
      <c r="D4472" s="1"/>
      <c r="E4472" s="1"/>
      <c r="F4472" s="1"/>
      <c r="P4472" s="2"/>
      <c r="Q4472" s="2"/>
      <c r="R4472" s="2"/>
      <c r="S4472" s="2"/>
      <c r="AP4472" s="1"/>
    </row>
    <row r="4473" spans="4:42" x14ac:dyDescent="0.25">
      <c r="D4473" s="1"/>
      <c r="E4473" s="1"/>
      <c r="F4473" s="1"/>
      <c r="P4473" s="2"/>
      <c r="Q4473" s="2"/>
      <c r="R4473" s="2"/>
      <c r="S4473" s="2"/>
      <c r="AP4473" s="1"/>
    </row>
    <row r="4474" spans="4:42" x14ac:dyDescent="0.25">
      <c r="D4474" s="1"/>
      <c r="E4474" s="1"/>
      <c r="F4474" s="1"/>
      <c r="P4474" s="2"/>
      <c r="Q4474" s="2"/>
      <c r="R4474" s="2"/>
      <c r="S4474" s="2"/>
      <c r="AP4474" s="1"/>
    </row>
    <row r="4475" spans="4:42" x14ac:dyDescent="0.25">
      <c r="D4475" s="1"/>
      <c r="E4475" s="1"/>
      <c r="F4475" s="1"/>
      <c r="P4475" s="2"/>
      <c r="Q4475" s="2"/>
      <c r="R4475" s="2"/>
      <c r="S4475" s="2"/>
      <c r="AP4475" s="1"/>
    </row>
    <row r="4476" spans="4:42" x14ac:dyDescent="0.25">
      <c r="D4476" s="1"/>
      <c r="E4476" s="1"/>
      <c r="F4476" s="1"/>
      <c r="P4476" s="2"/>
      <c r="Q4476" s="2"/>
      <c r="R4476" s="2"/>
      <c r="S4476" s="2"/>
      <c r="AP4476" s="1"/>
    </row>
    <row r="4477" spans="4:42" x14ac:dyDescent="0.25">
      <c r="D4477" s="1"/>
      <c r="E4477" s="1"/>
      <c r="F4477" s="1"/>
      <c r="P4477" s="2"/>
      <c r="Q4477" s="2"/>
      <c r="R4477" s="2"/>
      <c r="S4477" s="2"/>
      <c r="AP4477" s="1"/>
    </row>
    <row r="4478" spans="4:42" x14ac:dyDescent="0.25">
      <c r="D4478" s="1"/>
      <c r="E4478" s="1"/>
      <c r="F4478" s="1"/>
      <c r="P4478" s="2"/>
      <c r="Q4478" s="2"/>
      <c r="R4478" s="2"/>
      <c r="S4478" s="2"/>
      <c r="AP4478" s="1"/>
    </row>
    <row r="4479" spans="4:42" x14ac:dyDescent="0.25">
      <c r="D4479" s="1"/>
      <c r="E4479" s="1"/>
      <c r="F4479" s="1"/>
      <c r="P4479" s="2"/>
      <c r="Q4479" s="2"/>
      <c r="R4479" s="2"/>
      <c r="S4479" s="2"/>
      <c r="AP4479" s="1"/>
    </row>
    <row r="4480" spans="4:42" x14ac:dyDescent="0.25">
      <c r="D4480" s="1"/>
      <c r="E4480" s="1"/>
      <c r="F4480" s="1"/>
      <c r="P4480" s="2"/>
      <c r="Q4480" s="2"/>
      <c r="R4480" s="2"/>
      <c r="S4480" s="2"/>
      <c r="AP4480" s="1"/>
    </row>
    <row r="4481" spans="4:42" x14ac:dyDescent="0.25">
      <c r="D4481" s="1"/>
      <c r="E4481" s="1"/>
      <c r="F4481" s="1"/>
      <c r="P4481" s="2"/>
      <c r="Q4481" s="2"/>
      <c r="R4481" s="2"/>
      <c r="S4481" s="2"/>
      <c r="AP4481" s="1"/>
    </row>
    <row r="4482" spans="4:42" x14ac:dyDescent="0.25">
      <c r="D4482" s="1"/>
      <c r="E4482" s="1"/>
      <c r="F4482" s="1"/>
      <c r="P4482" s="2"/>
      <c r="Q4482" s="2"/>
      <c r="R4482" s="2"/>
      <c r="S4482" s="2"/>
      <c r="AP4482" s="1"/>
    </row>
    <row r="4483" spans="4:42" x14ac:dyDescent="0.25">
      <c r="D4483" s="1"/>
      <c r="E4483" s="1"/>
      <c r="F4483" s="1"/>
      <c r="P4483" s="2"/>
      <c r="Q4483" s="2"/>
      <c r="R4483" s="2"/>
      <c r="S4483" s="2"/>
      <c r="AP4483" s="1"/>
    </row>
    <row r="4484" spans="4:42" x14ac:dyDescent="0.25">
      <c r="D4484" s="1"/>
      <c r="E4484" s="1"/>
      <c r="F4484" s="1"/>
      <c r="P4484" s="2"/>
      <c r="Q4484" s="2"/>
      <c r="R4484" s="2"/>
      <c r="S4484" s="2"/>
      <c r="AP4484" s="1"/>
    </row>
    <row r="4485" spans="4:42" x14ac:dyDescent="0.25">
      <c r="D4485" s="1"/>
      <c r="E4485" s="1"/>
      <c r="F4485" s="1"/>
      <c r="P4485" s="2"/>
      <c r="Q4485" s="2"/>
      <c r="R4485" s="2"/>
      <c r="S4485" s="2"/>
      <c r="AP4485" s="1"/>
    </row>
    <row r="4486" spans="4:42" x14ac:dyDescent="0.25">
      <c r="D4486" s="1"/>
      <c r="E4486" s="1"/>
      <c r="F4486" s="1"/>
      <c r="P4486" s="2"/>
      <c r="Q4486" s="2"/>
      <c r="R4486" s="2"/>
      <c r="S4486" s="2"/>
      <c r="AP4486" s="1"/>
    </row>
    <row r="4487" spans="4:42" x14ac:dyDescent="0.25">
      <c r="D4487" s="1"/>
      <c r="E4487" s="1"/>
      <c r="F4487" s="1"/>
      <c r="P4487" s="2"/>
      <c r="Q4487" s="2"/>
      <c r="R4487" s="2"/>
      <c r="S4487" s="2"/>
      <c r="AP4487" s="1"/>
    </row>
    <row r="4488" spans="4:42" x14ac:dyDescent="0.25">
      <c r="D4488" s="1"/>
      <c r="E4488" s="1"/>
      <c r="F4488" s="1"/>
      <c r="P4488" s="2"/>
      <c r="Q4488" s="2"/>
      <c r="R4488" s="2"/>
      <c r="S4488" s="2"/>
      <c r="AP4488" s="1"/>
    </row>
    <row r="4489" spans="4:42" x14ac:dyDescent="0.25">
      <c r="D4489" s="1"/>
      <c r="E4489" s="1"/>
      <c r="F4489" s="1"/>
      <c r="P4489" s="2"/>
      <c r="Q4489" s="2"/>
      <c r="R4489" s="2"/>
      <c r="S4489" s="2"/>
      <c r="AP4489" s="1"/>
    </row>
    <row r="4490" spans="4:42" x14ac:dyDescent="0.25">
      <c r="D4490" s="1"/>
      <c r="E4490" s="1"/>
      <c r="F4490" s="1"/>
      <c r="P4490" s="2"/>
      <c r="Q4490" s="2"/>
      <c r="R4490" s="2"/>
      <c r="S4490" s="2"/>
      <c r="AP4490" s="1"/>
    </row>
    <row r="4491" spans="4:42" x14ac:dyDescent="0.25">
      <c r="D4491" s="1"/>
      <c r="E4491" s="1"/>
      <c r="F4491" s="1"/>
      <c r="P4491" s="2"/>
      <c r="Q4491" s="2"/>
      <c r="R4491" s="2"/>
      <c r="S4491" s="2"/>
      <c r="AP4491" s="1"/>
    </row>
    <row r="4492" spans="4:42" x14ac:dyDescent="0.25">
      <c r="D4492" s="1"/>
      <c r="E4492" s="1"/>
      <c r="F4492" s="1"/>
      <c r="P4492" s="2"/>
      <c r="Q4492" s="2"/>
      <c r="R4492" s="2"/>
      <c r="S4492" s="2"/>
      <c r="AP4492" s="1"/>
    </row>
    <row r="4493" spans="4:42" x14ac:dyDescent="0.25">
      <c r="D4493" s="1"/>
      <c r="E4493" s="1"/>
      <c r="F4493" s="1"/>
      <c r="P4493" s="2"/>
      <c r="Q4493" s="2"/>
      <c r="R4493" s="2"/>
      <c r="S4493" s="2"/>
      <c r="AP4493" s="1"/>
    </row>
    <row r="4494" spans="4:42" x14ac:dyDescent="0.25">
      <c r="D4494" s="1"/>
      <c r="E4494" s="1"/>
      <c r="F4494" s="1"/>
      <c r="P4494" s="2"/>
      <c r="Q4494" s="2"/>
      <c r="R4494" s="2"/>
      <c r="S4494" s="2"/>
      <c r="AP4494" s="1"/>
    </row>
    <row r="4495" spans="4:42" x14ac:dyDescent="0.25">
      <c r="D4495" s="1"/>
      <c r="E4495" s="1"/>
      <c r="F4495" s="1"/>
      <c r="P4495" s="2"/>
      <c r="Q4495" s="2"/>
      <c r="R4495" s="2"/>
      <c r="S4495" s="2"/>
      <c r="AP4495" s="1"/>
    </row>
    <row r="4496" spans="4:42" x14ac:dyDescent="0.25">
      <c r="D4496" s="1"/>
      <c r="E4496" s="1"/>
      <c r="F4496" s="1"/>
      <c r="P4496" s="2"/>
      <c r="Q4496" s="2"/>
      <c r="R4496" s="2"/>
      <c r="S4496" s="2"/>
      <c r="AP4496" s="1"/>
    </row>
    <row r="4497" spans="4:42" x14ac:dyDescent="0.25">
      <c r="D4497" s="1"/>
      <c r="E4497" s="1"/>
      <c r="F4497" s="1"/>
      <c r="P4497" s="2"/>
      <c r="Q4497" s="2"/>
      <c r="R4497" s="2"/>
      <c r="S4497" s="2"/>
      <c r="AP4497" s="1"/>
    </row>
    <row r="4498" spans="4:42" x14ac:dyDescent="0.25">
      <c r="D4498" s="1"/>
      <c r="E4498" s="1"/>
      <c r="F4498" s="1"/>
      <c r="P4498" s="2"/>
      <c r="Q4498" s="2"/>
      <c r="R4498" s="2"/>
      <c r="S4498" s="2"/>
      <c r="AP4498" s="1"/>
    </row>
    <row r="4499" spans="4:42" x14ac:dyDescent="0.25">
      <c r="D4499" s="1"/>
      <c r="E4499" s="1"/>
      <c r="F4499" s="1"/>
      <c r="P4499" s="2"/>
      <c r="Q4499" s="2"/>
      <c r="R4499" s="2"/>
      <c r="S4499" s="2"/>
      <c r="AP4499" s="1"/>
    </row>
    <row r="4500" spans="4:42" x14ac:dyDescent="0.25">
      <c r="D4500" s="1"/>
      <c r="E4500" s="1"/>
      <c r="F4500" s="1"/>
      <c r="P4500" s="2"/>
      <c r="Q4500" s="2"/>
      <c r="R4500" s="2"/>
      <c r="S4500" s="2"/>
      <c r="AP4500" s="1"/>
    </row>
    <row r="4501" spans="4:42" x14ac:dyDescent="0.25">
      <c r="D4501" s="1"/>
      <c r="E4501" s="1"/>
      <c r="F4501" s="1"/>
      <c r="P4501" s="2"/>
      <c r="Q4501" s="2"/>
      <c r="R4501" s="2"/>
      <c r="S4501" s="2"/>
      <c r="AP4501" s="1"/>
    </row>
    <row r="4502" spans="4:42" x14ac:dyDescent="0.25">
      <c r="D4502" s="1"/>
      <c r="E4502" s="1"/>
      <c r="F4502" s="1"/>
      <c r="P4502" s="2"/>
      <c r="Q4502" s="2"/>
      <c r="R4502" s="2"/>
      <c r="S4502" s="2"/>
      <c r="AP4502" s="1"/>
    </row>
    <row r="4503" spans="4:42" x14ac:dyDescent="0.25">
      <c r="D4503" s="1"/>
      <c r="E4503" s="1"/>
      <c r="F4503" s="1"/>
      <c r="P4503" s="2"/>
      <c r="Q4503" s="2"/>
      <c r="R4503" s="2"/>
      <c r="S4503" s="2"/>
      <c r="AP4503" s="1"/>
    </row>
    <row r="4504" spans="4:42" x14ac:dyDescent="0.25">
      <c r="D4504" s="1"/>
      <c r="E4504" s="1"/>
      <c r="F4504" s="1"/>
      <c r="P4504" s="2"/>
      <c r="Q4504" s="2"/>
      <c r="R4504" s="2"/>
      <c r="S4504" s="2"/>
      <c r="AP4504" s="1"/>
    </row>
    <row r="4505" spans="4:42" x14ac:dyDescent="0.25">
      <c r="D4505" s="1"/>
      <c r="E4505" s="1"/>
      <c r="F4505" s="1"/>
      <c r="P4505" s="2"/>
      <c r="Q4505" s="2"/>
      <c r="R4505" s="2"/>
      <c r="S4505" s="2"/>
      <c r="AP4505" s="1"/>
    </row>
    <row r="4506" spans="4:42" x14ac:dyDescent="0.25">
      <c r="D4506" s="1"/>
      <c r="E4506" s="1"/>
      <c r="F4506" s="1"/>
      <c r="P4506" s="2"/>
      <c r="Q4506" s="2"/>
      <c r="R4506" s="2"/>
      <c r="S4506" s="2"/>
      <c r="AP4506" s="1"/>
    </row>
    <row r="4507" spans="4:42" x14ac:dyDescent="0.25">
      <c r="D4507" s="1"/>
      <c r="E4507" s="1"/>
      <c r="F4507" s="1"/>
      <c r="P4507" s="2"/>
      <c r="Q4507" s="2"/>
      <c r="R4507" s="2"/>
      <c r="S4507" s="2"/>
      <c r="AP4507" s="1"/>
    </row>
    <row r="4508" spans="4:42" x14ac:dyDescent="0.25">
      <c r="D4508" s="1"/>
      <c r="E4508" s="1"/>
      <c r="F4508" s="1"/>
      <c r="P4508" s="2"/>
      <c r="Q4508" s="2"/>
      <c r="R4508" s="2"/>
      <c r="S4508" s="2"/>
      <c r="AP4508" s="1"/>
    </row>
    <row r="4509" spans="4:42" x14ac:dyDescent="0.25">
      <c r="D4509" s="1"/>
      <c r="E4509" s="1"/>
      <c r="F4509" s="1"/>
      <c r="P4509" s="2"/>
      <c r="Q4509" s="2"/>
      <c r="R4509" s="2"/>
      <c r="S4509" s="2"/>
      <c r="AP4509" s="1"/>
    </row>
    <row r="4510" spans="4:42" x14ac:dyDescent="0.25">
      <c r="D4510" s="1"/>
      <c r="E4510" s="1"/>
      <c r="F4510" s="1"/>
      <c r="P4510" s="2"/>
      <c r="Q4510" s="2"/>
      <c r="R4510" s="2"/>
      <c r="S4510" s="2"/>
      <c r="AP4510" s="1"/>
    </row>
    <row r="4511" spans="4:42" x14ac:dyDescent="0.25">
      <c r="D4511" s="1"/>
      <c r="E4511" s="1"/>
      <c r="F4511" s="1"/>
      <c r="P4511" s="2"/>
      <c r="Q4511" s="2"/>
      <c r="R4511" s="2"/>
      <c r="S4511" s="2"/>
      <c r="AP4511" s="1"/>
    </row>
    <row r="4512" spans="4:42" x14ac:dyDescent="0.25">
      <c r="D4512" s="1"/>
      <c r="E4512" s="1"/>
      <c r="F4512" s="1"/>
      <c r="P4512" s="2"/>
      <c r="Q4512" s="2"/>
      <c r="R4512" s="2"/>
      <c r="S4512" s="2"/>
      <c r="AP4512" s="1"/>
    </row>
    <row r="4513" spans="4:42" x14ac:dyDescent="0.25">
      <c r="D4513" s="1"/>
      <c r="E4513" s="1"/>
      <c r="F4513" s="1"/>
      <c r="P4513" s="2"/>
      <c r="Q4513" s="2"/>
      <c r="R4513" s="2"/>
      <c r="S4513" s="2"/>
      <c r="AP4513" s="1"/>
    </row>
    <row r="4514" spans="4:42" x14ac:dyDescent="0.25">
      <c r="D4514" s="1"/>
      <c r="E4514" s="1"/>
      <c r="F4514" s="1"/>
      <c r="P4514" s="2"/>
      <c r="Q4514" s="2"/>
      <c r="R4514" s="2"/>
      <c r="S4514" s="2"/>
      <c r="AP4514" s="1"/>
    </row>
    <row r="4515" spans="4:42" x14ac:dyDescent="0.25">
      <c r="D4515" s="1"/>
      <c r="E4515" s="1"/>
      <c r="F4515" s="1"/>
      <c r="P4515" s="2"/>
      <c r="Q4515" s="2"/>
      <c r="R4515" s="2"/>
      <c r="S4515" s="2"/>
      <c r="AP4515" s="1"/>
    </row>
    <row r="4516" spans="4:42" x14ac:dyDescent="0.25">
      <c r="D4516" s="1"/>
      <c r="E4516" s="1"/>
      <c r="F4516" s="1"/>
      <c r="P4516" s="2"/>
      <c r="Q4516" s="2"/>
      <c r="R4516" s="2"/>
      <c r="S4516" s="2"/>
      <c r="AP4516" s="1"/>
    </row>
    <row r="4517" spans="4:42" x14ac:dyDescent="0.25">
      <c r="D4517" s="1"/>
      <c r="E4517" s="1"/>
      <c r="F4517" s="1"/>
      <c r="P4517" s="2"/>
      <c r="Q4517" s="2"/>
      <c r="R4517" s="2"/>
      <c r="S4517" s="2"/>
      <c r="AP4517" s="1"/>
    </row>
    <row r="4518" spans="4:42" x14ac:dyDescent="0.25">
      <c r="D4518" s="1"/>
      <c r="E4518" s="1"/>
      <c r="F4518" s="1"/>
      <c r="P4518" s="2"/>
      <c r="Q4518" s="2"/>
      <c r="R4518" s="2"/>
      <c r="S4518" s="2"/>
      <c r="AP4518" s="1"/>
    </row>
    <row r="4519" spans="4:42" x14ac:dyDescent="0.25">
      <c r="D4519" s="1"/>
      <c r="E4519" s="1"/>
      <c r="F4519" s="1"/>
      <c r="P4519" s="2"/>
      <c r="Q4519" s="2"/>
      <c r="R4519" s="2"/>
      <c r="S4519" s="2"/>
      <c r="AP4519" s="1"/>
    </row>
    <row r="4520" spans="4:42" x14ac:dyDescent="0.25">
      <c r="D4520" s="1"/>
      <c r="E4520" s="1"/>
      <c r="F4520" s="1"/>
      <c r="P4520" s="2"/>
      <c r="Q4520" s="2"/>
      <c r="R4520" s="2"/>
      <c r="S4520" s="2"/>
      <c r="AP4520" s="1"/>
    </row>
    <row r="4521" spans="4:42" x14ac:dyDescent="0.25">
      <c r="D4521" s="1"/>
      <c r="E4521" s="1"/>
      <c r="F4521" s="1"/>
      <c r="P4521" s="2"/>
      <c r="Q4521" s="2"/>
      <c r="R4521" s="2"/>
      <c r="S4521" s="2"/>
      <c r="AP4521" s="1"/>
    </row>
    <row r="4522" spans="4:42" x14ac:dyDescent="0.25">
      <c r="D4522" s="1"/>
      <c r="E4522" s="1"/>
      <c r="F4522" s="1"/>
      <c r="P4522" s="2"/>
      <c r="Q4522" s="2"/>
      <c r="R4522" s="2"/>
      <c r="S4522" s="2"/>
      <c r="AP4522" s="1"/>
    </row>
    <row r="4523" spans="4:42" x14ac:dyDescent="0.25">
      <c r="D4523" s="1"/>
      <c r="E4523" s="1"/>
      <c r="F4523" s="1"/>
      <c r="P4523" s="2"/>
      <c r="Q4523" s="2"/>
      <c r="R4523" s="2"/>
      <c r="S4523" s="2"/>
      <c r="AP4523" s="1"/>
    </row>
    <row r="4524" spans="4:42" x14ac:dyDescent="0.25">
      <c r="D4524" s="1"/>
      <c r="E4524" s="1"/>
      <c r="F4524" s="1"/>
      <c r="P4524" s="2"/>
      <c r="Q4524" s="2"/>
      <c r="R4524" s="2"/>
      <c r="S4524" s="2"/>
      <c r="AP4524" s="1"/>
    </row>
    <row r="4525" spans="4:42" x14ac:dyDescent="0.25">
      <c r="D4525" s="1"/>
      <c r="E4525" s="1"/>
      <c r="F4525" s="1"/>
      <c r="P4525" s="2"/>
      <c r="Q4525" s="2"/>
      <c r="R4525" s="2"/>
      <c r="S4525" s="2"/>
      <c r="AP4525" s="1"/>
    </row>
    <row r="4526" spans="4:42" x14ac:dyDescent="0.25">
      <c r="D4526" s="1"/>
      <c r="E4526" s="1"/>
      <c r="F4526" s="1"/>
      <c r="P4526" s="2"/>
      <c r="Q4526" s="2"/>
      <c r="R4526" s="2"/>
      <c r="S4526" s="2"/>
      <c r="AP4526" s="1"/>
    </row>
    <row r="4527" spans="4:42" x14ac:dyDescent="0.25">
      <c r="D4527" s="1"/>
      <c r="E4527" s="1"/>
      <c r="F4527" s="1"/>
      <c r="P4527" s="2"/>
      <c r="Q4527" s="2"/>
      <c r="R4527" s="2"/>
      <c r="S4527" s="2"/>
      <c r="AP4527" s="1"/>
    </row>
    <row r="4528" spans="4:42" x14ac:dyDescent="0.25">
      <c r="D4528" s="1"/>
      <c r="E4528" s="1"/>
      <c r="F4528" s="1"/>
      <c r="P4528" s="2"/>
      <c r="Q4528" s="2"/>
      <c r="R4528" s="2"/>
      <c r="S4528" s="2"/>
      <c r="AP4528" s="1"/>
    </row>
    <row r="4529" spans="4:42" x14ac:dyDescent="0.25">
      <c r="D4529" s="1"/>
      <c r="E4529" s="1"/>
      <c r="F4529" s="1"/>
      <c r="P4529" s="2"/>
      <c r="Q4529" s="2"/>
      <c r="R4529" s="2"/>
      <c r="S4529" s="2"/>
      <c r="AP4529" s="1"/>
    </row>
    <row r="4530" spans="4:42" x14ac:dyDescent="0.25">
      <c r="D4530" s="1"/>
      <c r="E4530" s="1"/>
      <c r="F4530" s="1"/>
      <c r="P4530" s="2"/>
      <c r="Q4530" s="2"/>
      <c r="R4530" s="2"/>
      <c r="S4530" s="2"/>
      <c r="AP4530" s="1"/>
    </row>
    <row r="4531" spans="4:42" x14ac:dyDescent="0.25">
      <c r="D4531" s="1"/>
      <c r="E4531" s="1"/>
      <c r="F4531" s="1"/>
      <c r="P4531" s="2"/>
      <c r="Q4531" s="2"/>
      <c r="R4531" s="2"/>
      <c r="S4531" s="2"/>
      <c r="AP4531" s="1"/>
    </row>
    <row r="4532" spans="4:42" x14ac:dyDescent="0.25">
      <c r="D4532" s="1"/>
      <c r="E4532" s="1"/>
      <c r="F4532" s="1"/>
      <c r="P4532" s="2"/>
      <c r="Q4532" s="2"/>
      <c r="R4532" s="2"/>
      <c r="S4532" s="2"/>
      <c r="AP4532" s="1"/>
    </row>
    <row r="4533" spans="4:42" x14ac:dyDescent="0.25">
      <c r="D4533" s="1"/>
      <c r="E4533" s="1"/>
      <c r="F4533" s="1"/>
      <c r="P4533" s="2"/>
      <c r="Q4533" s="2"/>
      <c r="R4533" s="2"/>
      <c r="S4533" s="2"/>
      <c r="AP4533" s="1"/>
    </row>
    <row r="4534" spans="4:42" x14ac:dyDescent="0.25">
      <c r="D4534" s="1"/>
      <c r="E4534" s="1"/>
      <c r="F4534" s="1"/>
      <c r="P4534" s="2"/>
      <c r="Q4534" s="2"/>
      <c r="R4534" s="2"/>
      <c r="S4534" s="2"/>
      <c r="AP4534" s="1"/>
    </row>
    <row r="4535" spans="4:42" x14ac:dyDescent="0.25">
      <c r="D4535" s="1"/>
      <c r="E4535" s="1"/>
      <c r="F4535" s="1"/>
      <c r="P4535" s="2"/>
      <c r="Q4535" s="2"/>
      <c r="R4535" s="2"/>
      <c r="S4535" s="2"/>
      <c r="AP4535" s="1"/>
    </row>
    <row r="4536" spans="4:42" x14ac:dyDescent="0.25">
      <c r="D4536" s="1"/>
      <c r="E4536" s="1"/>
      <c r="F4536" s="1"/>
      <c r="P4536" s="2"/>
      <c r="Q4536" s="2"/>
      <c r="R4536" s="2"/>
      <c r="S4536" s="2"/>
      <c r="AP4536" s="1"/>
    </row>
    <row r="4537" spans="4:42" x14ac:dyDescent="0.25">
      <c r="D4537" s="1"/>
      <c r="E4537" s="1"/>
      <c r="F4537" s="1"/>
      <c r="P4537" s="2"/>
      <c r="Q4537" s="2"/>
      <c r="R4537" s="2"/>
      <c r="S4537" s="2"/>
      <c r="AP4537" s="1"/>
    </row>
    <row r="4538" spans="4:42" x14ac:dyDescent="0.25">
      <c r="D4538" s="1"/>
      <c r="E4538" s="1"/>
      <c r="F4538" s="1"/>
      <c r="P4538" s="2"/>
      <c r="Q4538" s="2"/>
      <c r="R4538" s="2"/>
      <c r="S4538" s="2"/>
      <c r="AP4538" s="1"/>
    </row>
    <row r="4539" spans="4:42" x14ac:dyDescent="0.25">
      <c r="D4539" s="1"/>
      <c r="E4539" s="1"/>
      <c r="F4539" s="1"/>
      <c r="P4539" s="2"/>
      <c r="Q4539" s="2"/>
      <c r="R4539" s="2"/>
      <c r="S4539" s="2"/>
      <c r="AP4539" s="1"/>
    </row>
    <row r="4540" spans="4:42" x14ac:dyDescent="0.25">
      <c r="D4540" s="1"/>
      <c r="E4540" s="1"/>
      <c r="F4540" s="1"/>
      <c r="P4540" s="2"/>
      <c r="Q4540" s="2"/>
      <c r="R4540" s="2"/>
      <c r="S4540" s="2"/>
      <c r="AP4540" s="1"/>
    </row>
    <row r="4541" spans="4:42" x14ac:dyDescent="0.25">
      <c r="D4541" s="1"/>
      <c r="E4541" s="1"/>
      <c r="F4541" s="1"/>
      <c r="P4541" s="2"/>
      <c r="Q4541" s="2"/>
      <c r="R4541" s="2"/>
      <c r="S4541" s="2"/>
      <c r="AP4541" s="1"/>
    </row>
    <row r="4542" spans="4:42" x14ac:dyDescent="0.25">
      <c r="D4542" s="1"/>
      <c r="E4542" s="1"/>
      <c r="F4542" s="1"/>
      <c r="P4542" s="2"/>
      <c r="Q4542" s="2"/>
      <c r="R4542" s="2"/>
      <c r="S4542" s="2"/>
      <c r="AP4542" s="1"/>
    </row>
    <row r="4543" spans="4:42" x14ac:dyDescent="0.25">
      <c r="D4543" s="1"/>
      <c r="E4543" s="1"/>
      <c r="F4543" s="1"/>
      <c r="P4543" s="2"/>
      <c r="Q4543" s="2"/>
      <c r="R4543" s="2"/>
      <c r="S4543" s="2"/>
      <c r="AP4543" s="1"/>
    </row>
    <row r="4544" spans="4:42" x14ac:dyDescent="0.25">
      <c r="D4544" s="1"/>
      <c r="E4544" s="1"/>
      <c r="F4544" s="1"/>
      <c r="P4544" s="2"/>
      <c r="Q4544" s="2"/>
      <c r="R4544" s="2"/>
      <c r="S4544" s="2"/>
      <c r="AP4544" s="1"/>
    </row>
    <row r="4545" spans="4:42" x14ac:dyDescent="0.25">
      <c r="D4545" s="1"/>
      <c r="E4545" s="1"/>
      <c r="F4545" s="1"/>
      <c r="P4545" s="2"/>
      <c r="Q4545" s="2"/>
      <c r="R4545" s="2"/>
      <c r="S4545" s="2"/>
      <c r="AP4545" s="1"/>
    </row>
    <row r="4546" spans="4:42" x14ac:dyDescent="0.25">
      <c r="D4546" s="1"/>
      <c r="E4546" s="1"/>
      <c r="F4546" s="1"/>
      <c r="P4546" s="2"/>
      <c r="Q4546" s="2"/>
      <c r="R4546" s="2"/>
      <c r="S4546" s="2"/>
      <c r="AP4546" s="1"/>
    </row>
    <row r="4547" spans="4:42" x14ac:dyDescent="0.25">
      <c r="D4547" s="1"/>
      <c r="E4547" s="1"/>
      <c r="F4547" s="1"/>
      <c r="P4547" s="2"/>
      <c r="Q4547" s="2"/>
      <c r="R4547" s="2"/>
      <c r="S4547" s="2"/>
      <c r="AP4547" s="1"/>
    </row>
    <row r="4548" spans="4:42" x14ac:dyDescent="0.25">
      <c r="D4548" s="1"/>
      <c r="E4548" s="1"/>
      <c r="F4548" s="1"/>
      <c r="P4548" s="2"/>
      <c r="Q4548" s="2"/>
      <c r="R4548" s="2"/>
      <c r="S4548" s="2"/>
      <c r="AP4548" s="1"/>
    </row>
    <row r="4549" spans="4:42" x14ac:dyDescent="0.25">
      <c r="D4549" s="1"/>
      <c r="E4549" s="1"/>
      <c r="F4549" s="1"/>
      <c r="P4549" s="2"/>
      <c r="Q4549" s="2"/>
      <c r="R4549" s="2"/>
      <c r="S4549" s="2"/>
      <c r="AP4549" s="1"/>
    </row>
    <row r="4550" spans="4:42" x14ac:dyDescent="0.25">
      <c r="D4550" s="1"/>
      <c r="E4550" s="1"/>
      <c r="F4550" s="1"/>
      <c r="P4550" s="2"/>
      <c r="Q4550" s="2"/>
      <c r="R4550" s="2"/>
      <c r="S4550" s="2"/>
      <c r="AP4550" s="1"/>
    </row>
    <row r="4551" spans="4:42" x14ac:dyDescent="0.25">
      <c r="D4551" s="1"/>
      <c r="E4551" s="1"/>
      <c r="F4551" s="1"/>
      <c r="P4551" s="2"/>
      <c r="Q4551" s="2"/>
      <c r="R4551" s="2"/>
      <c r="S4551" s="2"/>
      <c r="AP4551" s="1"/>
    </row>
    <row r="4552" spans="4:42" x14ac:dyDescent="0.25">
      <c r="D4552" s="1"/>
      <c r="E4552" s="1"/>
      <c r="F4552" s="1"/>
      <c r="P4552" s="2"/>
      <c r="Q4552" s="2"/>
      <c r="R4552" s="2"/>
      <c r="S4552" s="2"/>
      <c r="AP4552" s="1"/>
    </row>
    <row r="4553" spans="4:42" x14ac:dyDescent="0.25">
      <c r="D4553" s="1"/>
      <c r="E4553" s="1"/>
      <c r="F4553" s="1"/>
      <c r="P4553" s="2"/>
      <c r="Q4553" s="2"/>
      <c r="R4553" s="2"/>
      <c r="S4553" s="2"/>
      <c r="AP4553" s="1"/>
    </row>
    <row r="4554" spans="4:42" x14ac:dyDescent="0.25">
      <c r="D4554" s="1"/>
      <c r="E4554" s="1"/>
      <c r="F4554" s="1"/>
      <c r="P4554" s="2"/>
      <c r="Q4554" s="2"/>
      <c r="R4554" s="2"/>
      <c r="S4554" s="2"/>
      <c r="AP4554" s="1"/>
    </row>
    <row r="4555" spans="4:42" x14ac:dyDescent="0.25">
      <c r="D4555" s="1"/>
      <c r="E4555" s="1"/>
      <c r="F4555" s="1"/>
      <c r="P4555" s="2"/>
      <c r="Q4555" s="2"/>
      <c r="R4555" s="2"/>
      <c r="S4555" s="2"/>
      <c r="AP4555" s="1"/>
    </row>
    <row r="4556" spans="4:42" x14ac:dyDescent="0.25">
      <c r="D4556" s="1"/>
      <c r="E4556" s="1"/>
      <c r="F4556" s="1"/>
      <c r="P4556" s="2"/>
      <c r="Q4556" s="2"/>
      <c r="R4556" s="2"/>
      <c r="S4556" s="2"/>
      <c r="AP4556" s="1"/>
    </row>
    <row r="4557" spans="4:42" x14ac:dyDescent="0.25">
      <c r="D4557" s="1"/>
      <c r="E4557" s="1"/>
      <c r="F4557" s="1"/>
      <c r="P4557" s="2"/>
      <c r="Q4557" s="2"/>
      <c r="R4557" s="2"/>
      <c r="S4557" s="2"/>
      <c r="AP4557" s="1"/>
    </row>
    <row r="4558" spans="4:42" x14ac:dyDescent="0.25">
      <c r="D4558" s="1"/>
      <c r="E4558" s="1"/>
      <c r="F4558" s="1"/>
      <c r="P4558" s="2"/>
      <c r="Q4558" s="2"/>
      <c r="R4558" s="2"/>
      <c r="S4558" s="2"/>
      <c r="AP4558" s="1"/>
    </row>
    <row r="4559" spans="4:42" x14ac:dyDescent="0.25">
      <c r="D4559" s="1"/>
      <c r="E4559" s="1"/>
      <c r="F4559" s="1"/>
      <c r="P4559" s="2"/>
      <c r="Q4559" s="2"/>
      <c r="R4559" s="2"/>
      <c r="S4559" s="2"/>
      <c r="AP4559" s="1"/>
    </row>
    <row r="4560" spans="4:42" x14ac:dyDescent="0.25">
      <c r="D4560" s="1"/>
      <c r="E4560" s="1"/>
      <c r="F4560" s="1"/>
      <c r="P4560" s="2"/>
      <c r="Q4560" s="2"/>
      <c r="R4560" s="2"/>
      <c r="S4560" s="2"/>
      <c r="AP4560" s="1"/>
    </row>
    <row r="4561" spans="4:42" x14ac:dyDescent="0.25">
      <c r="D4561" s="1"/>
      <c r="E4561" s="1"/>
      <c r="F4561" s="1"/>
      <c r="P4561" s="2"/>
      <c r="Q4561" s="2"/>
      <c r="R4561" s="2"/>
      <c r="S4561" s="2"/>
      <c r="AP4561" s="1"/>
    </row>
    <row r="4562" spans="4:42" x14ac:dyDescent="0.25">
      <c r="D4562" s="1"/>
      <c r="E4562" s="1"/>
      <c r="F4562" s="1"/>
      <c r="P4562" s="2"/>
      <c r="Q4562" s="2"/>
      <c r="R4562" s="2"/>
      <c r="S4562" s="2"/>
      <c r="AP4562" s="1"/>
    </row>
    <row r="4563" spans="4:42" x14ac:dyDescent="0.25">
      <c r="D4563" s="1"/>
      <c r="E4563" s="1"/>
      <c r="F4563" s="1"/>
      <c r="P4563" s="2"/>
      <c r="Q4563" s="2"/>
      <c r="R4563" s="2"/>
      <c r="S4563" s="2"/>
      <c r="AP4563" s="1"/>
    </row>
    <row r="4564" spans="4:42" x14ac:dyDescent="0.25">
      <c r="D4564" s="1"/>
      <c r="E4564" s="1"/>
      <c r="F4564" s="1"/>
      <c r="P4564" s="2"/>
      <c r="Q4564" s="2"/>
      <c r="R4564" s="2"/>
      <c r="S4564" s="2"/>
      <c r="AP4564" s="1"/>
    </row>
    <row r="4565" spans="4:42" x14ac:dyDescent="0.25">
      <c r="D4565" s="1"/>
      <c r="E4565" s="1"/>
      <c r="F4565" s="1"/>
      <c r="P4565" s="2"/>
      <c r="Q4565" s="2"/>
      <c r="R4565" s="2"/>
      <c r="S4565" s="2"/>
      <c r="AP4565" s="1"/>
    </row>
    <row r="4566" spans="4:42" x14ac:dyDescent="0.25">
      <c r="D4566" s="1"/>
      <c r="E4566" s="1"/>
      <c r="F4566" s="1"/>
      <c r="P4566" s="2"/>
      <c r="Q4566" s="2"/>
      <c r="R4566" s="2"/>
      <c r="S4566" s="2"/>
      <c r="AP4566" s="1"/>
    </row>
    <row r="4567" spans="4:42" x14ac:dyDescent="0.25">
      <c r="D4567" s="1"/>
      <c r="E4567" s="1"/>
      <c r="F4567" s="1"/>
      <c r="P4567" s="2"/>
      <c r="Q4567" s="2"/>
      <c r="R4567" s="2"/>
      <c r="S4567" s="2"/>
      <c r="AP4567" s="1"/>
    </row>
    <row r="4568" spans="4:42" x14ac:dyDescent="0.25">
      <c r="D4568" s="1"/>
      <c r="E4568" s="1"/>
      <c r="F4568" s="1"/>
      <c r="P4568" s="2"/>
      <c r="Q4568" s="2"/>
      <c r="R4568" s="2"/>
      <c r="S4568" s="2"/>
      <c r="AP4568" s="1"/>
    </row>
    <row r="4569" spans="4:42" x14ac:dyDescent="0.25">
      <c r="D4569" s="1"/>
      <c r="E4569" s="1"/>
      <c r="F4569" s="1"/>
      <c r="P4569" s="2"/>
      <c r="Q4569" s="2"/>
      <c r="R4569" s="2"/>
      <c r="S4569" s="2"/>
      <c r="AP4569" s="1"/>
    </row>
    <row r="4570" spans="4:42" x14ac:dyDescent="0.25">
      <c r="D4570" s="1"/>
      <c r="E4570" s="1"/>
      <c r="F4570" s="1"/>
      <c r="P4570" s="2"/>
      <c r="Q4570" s="2"/>
      <c r="R4570" s="2"/>
      <c r="S4570" s="2"/>
      <c r="AP4570" s="1"/>
    </row>
    <row r="4571" spans="4:42" x14ac:dyDescent="0.25">
      <c r="D4571" s="1"/>
      <c r="E4571" s="1"/>
      <c r="F4571" s="1"/>
      <c r="P4571" s="2"/>
      <c r="Q4571" s="2"/>
      <c r="R4571" s="2"/>
      <c r="S4571" s="2"/>
      <c r="AP4571" s="1"/>
    </row>
    <row r="4572" spans="4:42" x14ac:dyDescent="0.25">
      <c r="D4572" s="1"/>
      <c r="E4572" s="1"/>
      <c r="F4572" s="1"/>
      <c r="P4572" s="2"/>
      <c r="Q4572" s="2"/>
      <c r="R4572" s="2"/>
      <c r="S4572" s="2"/>
      <c r="AP4572" s="1"/>
    </row>
    <row r="4573" spans="4:42" x14ac:dyDescent="0.25">
      <c r="D4573" s="1"/>
      <c r="E4573" s="1"/>
      <c r="F4573" s="1"/>
      <c r="P4573" s="2"/>
      <c r="Q4573" s="2"/>
      <c r="R4573" s="2"/>
      <c r="S4573" s="2"/>
      <c r="AP4573" s="1"/>
    </row>
    <row r="4574" spans="4:42" x14ac:dyDescent="0.25">
      <c r="D4574" s="1"/>
      <c r="E4574" s="1"/>
      <c r="F4574" s="1"/>
      <c r="P4574" s="2"/>
      <c r="Q4574" s="2"/>
      <c r="R4574" s="2"/>
      <c r="S4574" s="2"/>
      <c r="AP4574" s="1"/>
    </row>
    <row r="4575" spans="4:42" x14ac:dyDescent="0.25">
      <c r="D4575" s="1"/>
      <c r="E4575" s="1"/>
      <c r="F4575" s="1"/>
      <c r="P4575" s="2"/>
      <c r="Q4575" s="2"/>
      <c r="R4575" s="2"/>
      <c r="S4575" s="2"/>
      <c r="AP4575" s="1"/>
    </row>
    <row r="4576" spans="4:42" x14ac:dyDescent="0.25">
      <c r="D4576" s="1"/>
      <c r="E4576" s="1"/>
      <c r="F4576" s="1"/>
      <c r="P4576" s="2"/>
      <c r="Q4576" s="2"/>
      <c r="R4576" s="2"/>
      <c r="S4576" s="2"/>
      <c r="AP4576" s="1"/>
    </row>
    <row r="4577" spans="4:42" x14ac:dyDescent="0.25">
      <c r="D4577" s="1"/>
      <c r="E4577" s="1"/>
      <c r="F4577" s="1"/>
      <c r="P4577" s="2"/>
      <c r="Q4577" s="2"/>
      <c r="R4577" s="2"/>
      <c r="S4577" s="2"/>
      <c r="AP4577" s="1"/>
    </row>
    <row r="4578" spans="4:42" x14ac:dyDescent="0.25">
      <c r="D4578" s="1"/>
      <c r="E4578" s="1"/>
      <c r="F4578" s="1"/>
      <c r="P4578" s="2"/>
      <c r="Q4578" s="2"/>
      <c r="R4578" s="2"/>
      <c r="S4578" s="2"/>
      <c r="AP4578" s="1"/>
    </row>
    <row r="4579" spans="4:42" x14ac:dyDescent="0.25">
      <c r="D4579" s="1"/>
      <c r="E4579" s="1"/>
      <c r="F4579" s="1"/>
      <c r="P4579" s="2"/>
      <c r="Q4579" s="2"/>
      <c r="R4579" s="2"/>
      <c r="S4579" s="2"/>
      <c r="AP4579" s="1"/>
    </row>
    <row r="4580" spans="4:42" x14ac:dyDescent="0.25">
      <c r="D4580" s="1"/>
      <c r="E4580" s="1"/>
      <c r="F4580" s="1"/>
      <c r="P4580" s="2"/>
      <c r="Q4580" s="2"/>
      <c r="R4580" s="2"/>
      <c r="S4580" s="2"/>
      <c r="AP4580" s="1"/>
    </row>
    <row r="4581" spans="4:42" x14ac:dyDescent="0.25">
      <c r="D4581" s="1"/>
      <c r="E4581" s="1"/>
      <c r="F4581" s="1"/>
      <c r="P4581" s="2"/>
      <c r="Q4581" s="2"/>
      <c r="R4581" s="2"/>
      <c r="S4581" s="2"/>
      <c r="AP4581" s="1"/>
    </row>
    <row r="4582" spans="4:42" x14ac:dyDescent="0.25">
      <c r="D4582" s="1"/>
      <c r="E4582" s="1"/>
      <c r="F4582" s="1"/>
      <c r="P4582" s="2"/>
      <c r="Q4582" s="2"/>
      <c r="R4582" s="2"/>
      <c r="S4582" s="2"/>
      <c r="AP4582" s="1"/>
    </row>
    <row r="4583" spans="4:42" x14ac:dyDescent="0.25">
      <c r="D4583" s="1"/>
      <c r="E4583" s="1"/>
      <c r="F4583" s="1"/>
      <c r="P4583" s="2"/>
      <c r="Q4583" s="2"/>
      <c r="R4583" s="2"/>
      <c r="S4583" s="2"/>
      <c r="AP4583" s="1"/>
    </row>
    <row r="4584" spans="4:42" x14ac:dyDescent="0.25">
      <c r="D4584" s="1"/>
      <c r="E4584" s="1"/>
      <c r="F4584" s="1"/>
      <c r="P4584" s="2"/>
      <c r="Q4584" s="2"/>
      <c r="R4584" s="2"/>
      <c r="S4584" s="2"/>
      <c r="AP4584" s="1"/>
    </row>
    <row r="4585" spans="4:42" x14ac:dyDescent="0.25">
      <c r="D4585" s="1"/>
      <c r="E4585" s="1"/>
      <c r="F4585" s="1"/>
      <c r="P4585" s="2"/>
      <c r="Q4585" s="2"/>
      <c r="R4585" s="2"/>
      <c r="S4585" s="2"/>
      <c r="AP4585" s="1"/>
    </row>
    <row r="4586" spans="4:42" x14ac:dyDescent="0.25">
      <c r="D4586" s="1"/>
      <c r="E4586" s="1"/>
      <c r="F4586" s="1"/>
      <c r="P4586" s="2"/>
      <c r="Q4586" s="2"/>
      <c r="R4586" s="2"/>
      <c r="S4586" s="2"/>
      <c r="AP4586" s="1"/>
    </row>
    <row r="4587" spans="4:42" x14ac:dyDescent="0.25">
      <c r="D4587" s="1"/>
      <c r="E4587" s="1"/>
      <c r="F4587" s="1"/>
      <c r="P4587" s="2"/>
      <c r="Q4587" s="2"/>
      <c r="R4587" s="2"/>
      <c r="S4587" s="2"/>
      <c r="AP4587" s="1"/>
    </row>
    <row r="4588" spans="4:42" x14ac:dyDescent="0.25">
      <c r="D4588" s="1"/>
      <c r="E4588" s="1"/>
      <c r="F4588" s="1"/>
      <c r="P4588" s="2"/>
      <c r="Q4588" s="2"/>
      <c r="R4588" s="2"/>
      <c r="S4588" s="2"/>
      <c r="AP4588" s="1"/>
    </row>
    <row r="4589" spans="4:42" x14ac:dyDescent="0.25">
      <c r="D4589" s="1"/>
      <c r="E4589" s="1"/>
      <c r="F4589" s="1"/>
      <c r="P4589" s="2"/>
      <c r="Q4589" s="2"/>
      <c r="R4589" s="2"/>
      <c r="S4589" s="2"/>
      <c r="AP4589" s="1"/>
    </row>
    <row r="4590" spans="4:42" x14ac:dyDescent="0.25">
      <c r="D4590" s="1"/>
      <c r="E4590" s="1"/>
      <c r="F4590" s="1"/>
      <c r="P4590" s="2"/>
      <c r="Q4590" s="2"/>
      <c r="R4590" s="2"/>
      <c r="S4590" s="2"/>
      <c r="AP4590" s="1"/>
    </row>
    <row r="4591" spans="4:42" x14ac:dyDescent="0.25">
      <c r="D4591" s="1"/>
      <c r="E4591" s="1"/>
      <c r="F4591" s="1"/>
      <c r="P4591" s="2"/>
      <c r="Q4591" s="2"/>
      <c r="R4591" s="2"/>
      <c r="S4591" s="2"/>
      <c r="AP4591" s="1"/>
    </row>
    <row r="4592" spans="4:42" x14ac:dyDescent="0.25">
      <c r="D4592" s="1"/>
      <c r="E4592" s="1"/>
      <c r="F4592" s="1"/>
      <c r="P4592" s="2"/>
      <c r="Q4592" s="2"/>
      <c r="R4592" s="2"/>
      <c r="S4592" s="2"/>
      <c r="AP4592" s="1"/>
    </row>
    <row r="4593" spans="4:42" x14ac:dyDescent="0.25">
      <c r="D4593" s="1"/>
      <c r="E4593" s="1"/>
      <c r="F4593" s="1"/>
      <c r="P4593" s="2"/>
      <c r="Q4593" s="2"/>
      <c r="R4593" s="2"/>
      <c r="S4593" s="2"/>
      <c r="AP4593" s="1"/>
    </row>
    <row r="4594" spans="4:42" x14ac:dyDescent="0.25">
      <c r="D4594" s="1"/>
      <c r="E4594" s="1"/>
      <c r="F4594" s="1"/>
      <c r="P4594" s="2"/>
      <c r="Q4594" s="2"/>
      <c r="R4594" s="2"/>
      <c r="S4594" s="2"/>
      <c r="AP4594" s="1"/>
    </row>
    <row r="4595" spans="4:42" x14ac:dyDescent="0.25">
      <c r="D4595" s="1"/>
      <c r="E4595" s="1"/>
      <c r="F4595" s="1"/>
      <c r="P4595" s="2"/>
      <c r="Q4595" s="2"/>
      <c r="R4595" s="2"/>
      <c r="S4595" s="2"/>
      <c r="AP4595" s="1"/>
    </row>
    <row r="4596" spans="4:42" x14ac:dyDescent="0.25">
      <c r="D4596" s="1"/>
      <c r="E4596" s="1"/>
      <c r="F4596" s="1"/>
      <c r="P4596" s="2"/>
      <c r="Q4596" s="2"/>
      <c r="R4596" s="2"/>
      <c r="S4596" s="2"/>
      <c r="AP4596" s="1"/>
    </row>
    <row r="4597" spans="4:42" x14ac:dyDescent="0.25">
      <c r="D4597" s="1"/>
      <c r="E4597" s="1"/>
      <c r="F4597" s="1"/>
      <c r="P4597" s="2"/>
      <c r="Q4597" s="2"/>
      <c r="R4597" s="2"/>
      <c r="S4597" s="2"/>
      <c r="AP4597" s="1"/>
    </row>
    <row r="4598" spans="4:42" x14ac:dyDescent="0.25">
      <c r="D4598" s="1"/>
      <c r="E4598" s="1"/>
      <c r="F4598" s="1"/>
      <c r="P4598" s="2"/>
      <c r="Q4598" s="2"/>
      <c r="R4598" s="2"/>
      <c r="S4598" s="2"/>
      <c r="AP4598" s="1"/>
    </row>
    <row r="4599" spans="4:42" x14ac:dyDescent="0.25">
      <c r="D4599" s="1"/>
      <c r="E4599" s="1"/>
      <c r="F4599" s="1"/>
      <c r="P4599" s="2"/>
      <c r="Q4599" s="2"/>
      <c r="R4599" s="2"/>
      <c r="S4599" s="2"/>
      <c r="AP4599" s="1"/>
    </row>
    <row r="4600" spans="4:42" x14ac:dyDescent="0.25">
      <c r="D4600" s="1"/>
      <c r="E4600" s="1"/>
      <c r="F4600" s="1"/>
      <c r="P4600" s="2"/>
      <c r="Q4600" s="2"/>
      <c r="R4600" s="2"/>
      <c r="S4600" s="2"/>
      <c r="AP4600" s="1"/>
    </row>
    <row r="4601" spans="4:42" x14ac:dyDescent="0.25">
      <c r="D4601" s="1"/>
      <c r="E4601" s="1"/>
      <c r="F4601" s="1"/>
      <c r="P4601" s="2"/>
      <c r="Q4601" s="2"/>
      <c r="R4601" s="2"/>
      <c r="S4601" s="2"/>
      <c r="AP4601" s="1"/>
    </row>
    <row r="4602" spans="4:42" x14ac:dyDescent="0.25">
      <c r="D4602" s="1"/>
      <c r="E4602" s="1"/>
      <c r="F4602" s="1"/>
      <c r="P4602" s="2"/>
      <c r="Q4602" s="2"/>
      <c r="R4602" s="2"/>
      <c r="S4602" s="2"/>
      <c r="AP4602" s="1"/>
    </row>
    <row r="4603" spans="4:42" x14ac:dyDescent="0.25">
      <c r="D4603" s="1"/>
      <c r="E4603" s="1"/>
      <c r="F4603" s="1"/>
      <c r="P4603" s="2"/>
      <c r="Q4603" s="2"/>
      <c r="R4603" s="2"/>
      <c r="S4603" s="2"/>
      <c r="AP4603" s="1"/>
    </row>
    <row r="4604" spans="4:42" x14ac:dyDescent="0.25">
      <c r="D4604" s="1"/>
      <c r="E4604" s="1"/>
      <c r="F4604" s="1"/>
      <c r="P4604" s="2"/>
      <c r="Q4604" s="2"/>
      <c r="R4604" s="2"/>
      <c r="S4604" s="2"/>
      <c r="AP4604" s="1"/>
    </row>
    <row r="4605" spans="4:42" x14ac:dyDescent="0.25">
      <c r="D4605" s="1"/>
      <c r="E4605" s="1"/>
      <c r="F4605" s="1"/>
      <c r="P4605" s="2"/>
      <c r="Q4605" s="2"/>
      <c r="R4605" s="2"/>
      <c r="S4605" s="2"/>
      <c r="AP4605" s="1"/>
    </row>
    <row r="4606" spans="4:42" x14ac:dyDescent="0.25">
      <c r="D4606" s="1"/>
      <c r="E4606" s="1"/>
      <c r="F4606" s="1"/>
      <c r="P4606" s="2"/>
      <c r="Q4606" s="2"/>
      <c r="R4606" s="2"/>
      <c r="S4606" s="2"/>
      <c r="AP4606" s="1"/>
    </row>
    <row r="4607" spans="4:42" x14ac:dyDescent="0.25">
      <c r="D4607" s="1"/>
      <c r="E4607" s="1"/>
      <c r="F4607" s="1"/>
      <c r="P4607" s="2"/>
      <c r="Q4607" s="2"/>
      <c r="R4607" s="2"/>
      <c r="S4607" s="2"/>
      <c r="AP4607" s="1"/>
    </row>
    <row r="4608" spans="4:42" x14ac:dyDescent="0.25">
      <c r="D4608" s="1"/>
      <c r="E4608" s="1"/>
      <c r="F4608" s="1"/>
      <c r="P4608" s="2"/>
      <c r="Q4608" s="2"/>
      <c r="R4608" s="2"/>
      <c r="S4608" s="2"/>
      <c r="AP4608" s="1"/>
    </row>
    <row r="4609" spans="4:42" x14ac:dyDescent="0.25">
      <c r="D4609" s="1"/>
      <c r="E4609" s="1"/>
      <c r="F4609" s="1"/>
      <c r="P4609" s="2"/>
      <c r="Q4609" s="2"/>
      <c r="R4609" s="2"/>
      <c r="S4609" s="2"/>
      <c r="AP4609" s="1"/>
    </row>
    <row r="4610" spans="4:42" x14ac:dyDescent="0.25">
      <c r="D4610" s="1"/>
      <c r="E4610" s="1"/>
      <c r="F4610" s="1"/>
      <c r="P4610" s="2"/>
      <c r="Q4610" s="2"/>
      <c r="R4610" s="2"/>
      <c r="S4610" s="2"/>
      <c r="AP4610" s="1"/>
    </row>
    <row r="4611" spans="4:42" x14ac:dyDescent="0.25">
      <c r="D4611" s="1"/>
      <c r="E4611" s="1"/>
      <c r="F4611" s="1"/>
      <c r="P4611" s="2"/>
      <c r="Q4611" s="2"/>
      <c r="R4611" s="2"/>
      <c r="S4611" s="2"/>
      <c r="AP4611" s="1"/>
    </row>
    <row r="4612" spans="4:42" x14ac:dyDescent="0.25">
      <c r="D4612" s="1"/>
      <c r="E4612" s="1"/>
      <c r="F4612" s="1"/>
      <c r="P4612" s="2"/>
      <c r="Q4612" s="2"/>
      <c r="R4612" s="2"/>
      <c r="S4612" s="2"/>
      <c r="AP4612" s="1"/>
    </row>
    <row r="4613" spans="4:42" x14ac:dyDescent="0.25">
      <c r="D4613" s="1"/>
      <c r="E4613" s="1"/>
      <c r="F4613" s="1"/>
      <c r="P4613" s="2"/>
      <c r="Q4613" s="2"/>
      <c r="R4613" s="2"/>
      <c r="S4613" s="2"/>
      <c r="AP4613" s="1"/>
    </row>
    <row r="4614" spans="4:42" x14ac:dyDescent="0.25">
      <c r="D4614" s="1"/>
      <c r="E4614" s="1"/>
      <c r="F4614" s="1"/>
      <c r="P4614" s="2"/>
      <c r="Q4614" s="2"/>
      <c r="R4614" s="2"/>
      <c r="S4614" s="2"/>
      <c r="AP4614" s="1"/>
    </row>
    <row r="4615" spans="4:42" x14ac:dyDescent="0.25">
      <c r="D4615" s="1"/>
      <c r="E4615" s="1"/>
      <c r="F4615" s="1"/>
      <c r="P4615" s="2"/>
      <c r="Q4615" s="2"/>
      <c r="R4615" s="2"/>
      <c r="S4615" s="2"/>
      <c r="AP4615" s="1"/>
    </row>
    <row r="4616" spans="4:42" x14ac:dyDescent="0.25">
      <c r="D4616" s="1"/>
      <c r="E4616" s="1"/>
      <c r="F4616" s="1"/>
      <c r="P4616" s="2"/>
      <c r="Q4616" s="2"/>
      <c r="R4616" s="2"/>
      <c r="S4616" s="2"/>
      <c r="AP4616" s="1"/>
    </row>
    <row r="4617" spans="4:42" x14ac:dyDescent="0.25">
      <c r="D4617" s="1"/>
      <c r="E4617" s="1"/>
      <c r="F4617" s="1"/>
      <c r="P4617" s="2"/>
      <c r="Q4617" s="2"/>
      <c r="R4617" s="2"/>
      <c r="S4617" s="2"/>
      <c r="AP4617" s="1"/>
    </row>
    <row r="4618" spans="4:42" x14ac:dyDescent="0.25">
      <c r="D4618" s="1"/>
      <c r="E4618" s="1"/>
      <c r="F4618" s="1"/>
      <c r="P4618" s="2"/>
      <c r="Q4618" s="2"/>
      <c r="R4618" s="2"/>
      <c r="S4618" s="2"/>
      <c r="AP4618" s="1"/>
    </row>
    <row r="4619" spans="4:42" x14ac:dyDescent="0.25">
      <c r="D4619" s="1"/>
      <c r="E4619" s="1"/>
      <c r="F4619" s="1"/>
      <c r="P4619" s="2"/>
      <c r="Q4619" s="2"/>
      <c r="R4619" s="2"/>
      <c r="S4619" s="2"/>
      <c r="AP4619" s="1"/>
    </row>
    <row r="4620" spans="4:42" x14ac:dyDescent="0.25">
      <c r="D4620" s="1"/>
      <c r="E4620" s="1"/>
      <c r="F4620" s="1"/>
      <c r="P4620" s="2"/>
      <c r="Q4620" s="2"/>
      <c r="R4620" s="2"/>
      <c r="S4620" s="2"/>
      <c r="AP4620" s="1"/>
    </row>
    <row r="4621" spans="4:42" x14ac:dyDescent="0.25">
      <c r="D4621" s="1"/>
      <c r="E4621" s="1"/>
      <c r="F4621" s="1"/>
      <c r="P4621" s="2"/>
      <c r="Q4621" s="2"/>
      <c r="R4621" s="2"/>
      <c r="S4621" s="2"/>
      <c r="AP4621" s="1"/>
    </row>
    <row r="4622" spans="4:42" x14ac:dyDescent="0.25">
      <c r="D4622" s="1"/>
      <c r="E4622" s="1"/>
      <c r="F4622" s="1"/>
      <c r="P4622" s="2"/>
      <c r="Q4622" s="2"/>
      <c r="R4622" s="2"/>
      <c r="S4622" s="2"/>
      <c r="AP4622" s="1"/>
    </row>
    <row r="4623" spans="4:42" x14ac:dyDescent="0.25">
      <c r="D4623" s="1"/>
      <c r="E4623" s="1"/>
      <c r="F4623" s="1"/>
      <c r="P4623" s="2"/>
      <c r="Q4623" s="2"/>
      <c r="R4623" s="2"/>
      <c r="S4623" s="2"/>
      <c r="AP4623" s="1"/>
    </row>
    <row r="4624" spans="4:42" x14ac:dyDescent="0.25">
      <c r="D4624" s="1"/>
      <c r="E4624" s="1"/>
      <c r="F4624" s="1"/>
      <c r="P4624" s="2"/>
      <c r="Q4624" s="2"/>
      <c r="R4624" s="2"/>
      <c r="S4624" s="2"/>
      <c r="AP4624" s="1"/>
    </row>
    <row r="4625" spans="4:42" x14ac:dyDescent="0.25">
      <c r="D4625" s="1"/>
      <c r="E4625" s="1"/>
      <c r="F4625" s="1"/>
      <c r="P4625" s="2"/>
      <c r="Q4625" s="2"/>
      <c r="R4625" s="2"/>
      <c r="S4625" s="2"/>
      <c r="AP4625" s="1"/>
    </row>
    <row r="4626" spans="4:42" x14ac:dyDescent="0.25">
      <c r="D4626" s="1"/>
      <c r="E4626" s="1"/>
      <c r="F4626" s="1"/>
      <c r="P4626" s="2"/>
      <c r="Q4626" s="2"/>
      <c r="R4626" s="2"/>
      <c r="S4626" s="2"/>
      <c r="AP4626" s="1"/>
    </row>
    <row r="4627" spans="4:42" x14ac:dyDescent="0.25">
      <c r="D4627" s="1"/>
      <c r="E4627" s="1"/>
      <c r="F4627" s="1"/>
      <c r="P4627" s="2"/>
      <c r="Q4627" s="2"/>
      <c r="R4627" s="2"/>
      <c r="S4627" s="2"/>
      <c r="AP4627" s="1"/>
    </row>
    <row r="4628" spans="4:42" x14ac:dyDescent="0.25">
      <c r="D4628" s="1"/>
      <c r="E4628" s="1"/>
      <c r="F4628" s="1"/>
      <c r="P4628" s="2"/>
      <c r="Q4628" s="2"/>
      <c r="R4628" s="2"/>
      <c r="S4628" s="2"/>
      <c r="AP4628" s="1"/>
    </row>
    <row r="4629" spans="4:42" x14ac:dyDescent="0.25">
      <c r="D4629" s="1"/>
      <c r="E4629" s="1"/>
      <c r="F4629" s="1"/>
      <c r="P4629" s="2"/>
      <c r="Q4629" s="2"/>
      <c r="R4629" s="2"/>
      <c r="S4629" s="2"/>
      <c r="AP4629" s="1"/>
    </row>
    <row r="4630" spans="4:42" x14ac:dyDescent="0.25">
      <c r="D4630" s="1"/>
      <c r="E4630" s="1"/>
      <c r="F4630" s="1"/>
      <c r="P4630" s="2"/>
      <c r="Q4630" s="2"/>
      <c r="R4630" s="2"/>
      <c r="S4630" s="2"/>
      <c r="AP4630" s="1"/>
    </row>
    <row r="4631" spans="4:42" x14ac:dyDescent="0.25">
      <c r="D4631" s="1"/>
      <c r="E4631" s="1"/>
      <c r="F4631" s="1"/>
      <c r="P4631" s="2"/>
      <c r="Q4631" s="2"/>
      <c r="R4631" s="2"/>
      <c r="S4631" s="2"/>
      <c r="AP4631" s="1"/>
    </row>
    <row r="4632" spans="4:42" x14ac:dyDescent="0.25">
      <c r="D4632" s="1"/>
      <c r="E4632" s="1"/>
      <c r="F4632" s="1"/>
      <c r="P4632" s="2"/>
      <c r="Q4632" s="2"/>
      <c r="R4632" s="2"/>
      <c r="S4632" s="2"/>
      <c r="AP4632" s="1"/>
    </row>
    <row r="4633" spans="4:42" x14ac:dyDescent="0.25">
      <c r="D4633" s="1"/>
      <c r="E4633" s="1"/>
      <c r="F4633" s="1"/>
      <c r="P4633" s="2"/>
      <c r="Q4633" s="2"/>
      <c r="R4633" s="2"/>
      <c r="S4633" s="2"/>
      <c r="AP4633" s="1"/>
    </row>
    <row r="4634" spans="4:42" x14ac:dyDescent="0.25">
      <c r="D4634" s="1"/>
      <c r="E4634" s="1"/>
      <c r="F4634" s="1"/>
      <c r="P4634" s="2"/>
      <c r="Q4634" s="2"/>
      <c r="R4634" s="2"/>
      <c r="S4634" s="2"/>
      <c r="AP4634" s="1"/>
    </row>
    <row r="4635" spans="4:42" x14ac:dyDescent="0.25">
      <c r="D4635" s="1"/>
      <c r="E4635" s="1"/>
      <c r="F4635" s="1"/>
      <c r="P4635" s="2"/>
      <c r="Q4635" s="2"/>
      <c r="R4635" s="2"/>
      <c r="S4635" s="2"/>
      <c r="AP4635" s="1"/>
    </row>
    <row r="4636" spans="4:42" x14ac:dyDescent="0.25">
      <c r="D4636" s="1"/>
      <c r="E4636" s="1"/>
      <c r="F4636" s="1"/>
      <c r="P4636" s="2"/>
      <c r="Q4636" s="2"/>
      <c r="R4636" s="2"/>
      <c r="S4636" s="2"/>
      <c r="AP4636" s="1"/>
    </row>
    <row r="4637" spans="4:42" x14ac:dyDescent="0.25">
      <c r="D4637" s="1"/>
      <c r="E4637" s="1"/>
      <c r="F4637" s="1"/>
      <c r="P4637" s="2"/>
      <c r="Q4637" s="2"/>
      <c r="R4637" s="2"/>
      <c r="S4637" s="2"/>
      <c r="AP4637" s="1"/>
    </row>
    <row r="4638" spans="4:42" x14ac:dyDescent="0.25">
      <c r="D4638" s="1"/>
      <c r="E4638" s="1"/>
      <c r="F4638" s="1"/>
      <c r="P4638" s="2"/>
      <c r="Q4638" s="2"/>
      <c r="R4638" s="2"/>
      <c r="S4638" s="2"/>
      <c r="AP4638" s="1"/>
    </row>
    <row r="4639" spans="4:42" x14ac:dyDescent="0.25">
      <c r="D4639" s="1"/>
      <c r="E4639" s="1"/>
      <c r="F4639" s="1"/>
      <c r="P4639" s="2"/>
      <c r="Q4639" s="2"/>
      <c r="R4639" s="2"/>
      <c r="S4639" s="2"/>
      <c r="AP4639" s="1"/>
    </row>
    <row r="4640" spans="4:42" x14ac:dyDescent="0.25">
      <c r="D4640" s="1"/>
      <c r="E4640" s="1"/>
      <c r="F4640" s="1"/>
      <c r="P4640" s="2"/>
      <c r="Q4640" s="2"/>
      <c r="R4640" s="2"/>
      <c r="S4640" s="2"/>
      <c r="AP4640" s="1"/>
    </row>
    <row r="4641" spans="4:42" x14ac:dyDescent="0.25">
      <c r="D4641" s="1"/>
      <c r="E4641" s="1"/>
      <c r="F4641" s="1"/>
      <c r="P4641" s="2"/>
      <c r="Q4641" s="2"/>
      <c r="R4641" s="2"/>
      <c r="S4641" s="2"/>
      <c r="AP4641" s="1"/>
    </row>
    <row r="4642" spans="4:42" x14ac:dyDescent="0.25">
      <c r="D4642" s="1"/>
      <c r="E4642" s="1"/>
      <c r="F4642" s="1"/>
      <c r="P4642" s="2"/>
      <c r="Q4642" s="2"/>
      <c r="R4642" s="2"/>
      <c r="S4642" s="2"/>
      <c r="AP4642" s="1"/>
    </row>
    <row r="4643" spans="4:42" x14ac:dyDescent="0.25">
      <c r="D4643" s="1"/>
      <c r="E4643" s="1"/>
      <c r="F4643" s="1"/>
      <c r="P4643" s="2"/>
      <c r="Q4643" s="2"/>
      <c r="R4643" s="2"/>
      <c r="S4643" s="2"/>
      <c r="AP4643" s="1"/>
    </row>
    <row r="4644" spans="4:42" x14ac:dyDescent="0.25">
      <c r="D4644" s="1"/>
      <c r="E4644" s="1"/>
      <c r="F4644" s="1"/>
      <c r="P4644" s="2"/>
      <c r="Q4644" s="2"/>
      <c r="R4644" s="2"/>
      <c r="S4644" s="2"/>
      <c r="AP4644" s="1"/>
    </row>
    <row r="4645" spans="4:42" x14ac:dyDescent="0.25">
      <c r="D4645" s="1"/>
      <c r="E4645" s="1"/>
      <c r="F4645" s="1"/>
      <c r="P4645" s="2"/>
      <c r="Q4645" s="2"/>
      <c r="R4645" s="2"/>
      <c r="S4645" s="2"/>
      <c r="AP4645" s="1"/>
    </row>
    <row r="4646" spans="4:42" x14ac:dyDescent="0.25">
      <c r="D4646" s="1"/>
      <c r="E4646" s="1"/>
      <c r="F4646" s="1"/>
      <c r="P4646" s="2"/>
      <c r="Q4646" s="2"/>
      <c r="R4646" s="2"/>
      <c r="S4646" s="2"/>
      <c r="AP4646" s="1"/>
    </row>
    <row r="4647" spans="4:42" x14ac:dyDescent="0.25">
      <c r="D4647" s="1"/>
      <c r="E4647" s="1"/>
      <c r="F4647" s="1"/>
      <c r="P4647" s="2"/>
      <c r="Q4647" s="2"/>
      <c r="R4647" s="2"/>
      <c r="S4647" s="2"/>
      <c r="AP4647" s="1"/>
    </row>
    <row r="4648" spans="4:42" x14ac:dyDescent="0.25">
      <c r="D4648" s="1"/>
      <c r="E4648" s="1"/>
      <c r="F4648" s="1"/>
      <c r="P4648" s="2"/>
      <c r="Q4648" s="2"/>
      <c r="R4648" s="2"/>
      <c r="S4648" s="2"/>
      <c r="AP4648" s="1"/>
    </row>
    <row r="4649" spans="4:42" x14ac:dyDescent="0.25">
      <c r="D4649" s="1"/>
      <c r="E4649" s="1"/>
      <c r="F4649" s="1"/>
      <c r="P4649" s="2"/>
      <c r="Q4649" s="2"/>
      <c r="R4649" s="2"/>
      <c r="S4649" s="2"/>
      <c r="AP4649" s="1"/>
    </row>
    <row r="4650" spans="4:42" x14ac:dyDescent="0.25">
      <c r="D4650" s="1"/>
      <c r="E4650" s="1"/>
      <c r="F4650" s="1"/>
      <c r="P4650" s="2"/>
      <c r="Q4650" s="2"/>
      <c r="R4650" s="2"/>
      <c r="S4650" s="2"/>
      <c r="AP4650" s="1"/>
    </row>
    <row r="4651" spans="4:42" x14ac:dyDescent="0.25">
      <c r="D4651" s="1"/>
      <c r="E4651" s="1"/>
      <c r="F4651" s="1"/>
      <c r="P4651" s="2"/>
      <c r="Q4651" s="2"/>
      <c r="R4651" s="2"/>
      <c r="S4651" s="2"/>
      <c r="AP4651" s="1"/>
    </row>
    <row r="4652" spans="4:42" x14ac:dyDescent="0.25">
      <c r="D4652" s="1"/>
      <c r="E4652" s="1"/>
      <c r="F4652" s="1"/>
      <c r="P4652" s="2"/>
      <c r="Q4652" s="2"/>
      <c r="R4652" s="2"/>
      <c r="S4652" s="2"/>
      <c r="AP4652" s="1"/>
    </row>
    <row r="4653" spans="4:42" x14ac:dyDescent="0.25">
      <c r="D4653" s="1"/>
      <c r="E4653" s="1"/>
      <c r="F4653" s="1"/>
      <c r="P4653" s="2"/>
      <c r="Q4653" s="2"/>
      <c r="R4653" s="2"/>
      <c r="S4653" s="2"/>
      <c r="AP4653" s="1"/>
    </row>
    <row r="4654" spans="4:42" x14ac:dyDescent="0.25">
      <c r="D4654" s="1"/>
      <c r="E4654" s="1"/>
      <c r="F4654" s="1"/>
      <c r="P4654" s="2"/>
      <c r="Q4654" s="2"/>
      <c r="R4654" s="2"/>
      <c r="S4654" s="2"/>
      <c r="AP4654" s="1"/>
    </row>
    <row r="4655" spans="4:42" x14ac:dyDescent="0.25">
      <c r="D4655" s="1"/>
      <c r="E4655" s="1"/>
      <c r="F4655" s="1"/>
      <c r="P4655" s="2"/>
      <c r="Q4655" s="2"/>
      <c r="R4655" s="2"/>
      <c r="S4655" s="2"/>
      <c r="AP4655" s="1"/>
    </row>
    <row r="4656" spans="4:42" x14ac:dyDescent="0.25">
      <c r="D4656" s="1"/>
      <c r="E4656" s="1"/>
      <c r="F4656" s="1"/>
      <c r="P4656" s="2"/>
      <c r="Q4656" s="2"/>
      <c r="R4656" s="2"/>
      <c r="S4656" s="2"/>
      <c r="AP4656" s="1"/>
    </row>
    <row r="4657" spans="4:42" x14ac:dyDescent="0.25">
      <c r="D4657" s="1"/>
      <c r="E4657" s="1"/>
      <c r="F4657" s="1"/>
      <c r="P4657" s="2"/>
      <c r="Q4657" s="2"/>
      <c r="R4657" s="2"/>
      <c r="S4657" s="2"/>
      <c r="AP4657" s="1"/>
    </row>
    <row r="4658" spans="4:42" x14ac:dyDescent="0.25">
      <c r="D4658" s="1"/>
      <c r="E4658" s="1"/>
      <c r="F4658" s="1"/>
      <c r="P4658" s="2"/>
      <c r="Q4658" s="2"/>
      <c r="R4658" s="2"/>
      <c r="S4658" s="2"/>
      <c r="AP4658" s="1"/>
    </row>
    <row r="4659" spans="4:42" x14ac:dyDescent="0.25">
      <c r="D4659" s="1"/>
      <c r="E4659" s="1"/>
      <c r="F4659" s="1"/>
      <c r="P4659" s="2"/>
      <c r="Q4659" s="2"/>
      <c r="R4659" s="2"/>
      <c r="S4659" s="2"/>
      <c r="AP4659" s="1"/>
    </row>
    <row r="4660" spans="4:42" x14ac:dyDescent="0.25">
      <c r="D4660" s="1"/>
      <c r="E4660" s="1"/>
      <c r="F4660" s="1"/>
      <c r="P4660" s="2"/>
      <c r="Q4660" s="2"/>
      <c r="R4660" s="2"/>
      <c r="S4660" s="2"/>
      <c r="AP4660" s="1"/>
    </row>
    <row r="4661" spans="4:42" x14ac:dyDescent="0.25">
      <c r="D4661" s="1"/>
      <c r="E4661" s="1"/>
      <c r="F4661" s="1"/>
      <c r="P4661" s="2"/>
      <c r="Q4661" s="2"/>
      <c r="R4661" s="2"/>
      <c r="S4661" s="2"/>
      <c r="AP4661" s="1"/>
    </row>
    <row r="4662" spans="4:42" x14ac:dyDescent="0.25">
      <c r="D4662" s="1"/>
      <c r="E4662" s="1"/>
      <c r="F4662" s="1"/>
      <c r="P4662" s="2"/>
      <c r="Q4662" s="2"/>
      <c r="R4662" s="2"/>
      <c r="S4662" s="2"/>
      <c r="AP4662" s="1"/>
    </row>
    <row r="4663" spans="4:42" x14ac:dyDescent="0.25">
      <c r="D4663" s="1"/>
      <c r="E4663" s="1"/>
      <c r="F4663" s="1"/>
      <c r="P4663" s="2"/>
      <c r="Q4663" s="2"/>
      <c r="R4663" s="2"/>
      <c r="S4663" s="2"/>
      <c r="AP4663" s="1"/>
    </row>
    <row r="4664" spans="4:42" x14ac:dyDescent="0.25">
      <c r="D4664" s="1"/>
      <c r="E4664" s="1"/>
      <c r="F4664" s="1"/>
      <c r="P4664" s="2"/>
      <c r="Q4664" s="2"/>
      <c r="R4664" s="2"/>
      <c r="S4664" s="2"/>
      <c r="AP4664" s="1"/>
    </row>
    <row r="4665" spans="4:42" x14ac:dyDescent="0.25">
      <c r="D4665" s="1"/>
      <c r="E4665" s="1"/>
      <c r="F4665" s="1"/>
      <c r="P4665" s="2"/>
      <c r="Q4665" s="2"/>
      <c r="R4665" s="2"/>
      <c r="S4665" s="2"/>
      <c r="AP4665" s="1"/>
    </row>
    <row r="4666" spans="4:42" x14ac:dyDescent="0.25">
      <c r="D4666" s="1"/>
      <c r="E4666" s="1"/>
      <c r="F4666" s="1"/>
      <c r="P4666" s="2"/>
      <c r="Q4666" s="2"/>
      <c r="R4666" s="2"/>
      <c r="S4666" s="2"/>
      <c r="AP4666" s="1"/>
    </row>
    <row r="4667" spans="4:42" x14ac:dyDescent="0.25">
      <c r="D4667" s="1"/>
      <c r="E4667" s="1"/>
      <c r="F4667" s="1"/>
      <c r="P4667" s="2"/>
      <c r="Q4667" s="2"/>
      <c r="R4667" s="2"/>
      <c r="S4667" s="2"/>
      <c r="AP4667" s="1"/>
    </row>
    <row r="4668" spans="4:42" x14ac:dyDescent="0.25">
      <c r="D4668" s="1"/>
      <c r="E4668" s="1"/>
      <c r="F4668" s="1"/>
      <c r="P4668" s="2"/>
      <c r="Q4668" s="2"/>
      <c r="R4668" s="2"/>
      <c r="S4668" s="2"/>
      <c r="AP4668" s="1"/>
    </row>
    <row r="4669" spans="4:42" x14ac:dyDescent="0.25">
      <c r="D4669" s="1"/>
      <c r="E4669" s="1"/>
      <c r="F4669" s="1"/>
      <c r="P4669" s="2"/>
      <c r="Q4669" s="2"/>
      <c r="R4669" s="2"/>
      <c r="S4669" s="2"/>
      <c r="AP4669" s="1"/>
    </row>
    <row r="4670" spans="4:42" x14ac:dyDescent="0.25">
      <c r="D4670" s="1"/>
      <c r="E4670" s="1"/>
      <c r="F4670" s="1"/>
      <c r="P4670" s="2"/>
      <c r="Q4670" s="2"/>
      <c r="R4670" s="2"/>
      <c r="S4670" s="2"/>
      <c r="AP4670" s="1"/>
    </row>
    <row r="4671" spans="4:42" x14ac:dyDescent="0.25">
      <c r="D4671" s="1"/>
      <c r="E4671" s="1"/>
      <c r="F4671" s="1"/>
      <c r="P4671" s="2"/>
      <c r="Q4671" s="2"/>
      <c r="R4671" s="2"/>
      <c r="S4671" s="2"/>
      <c r="AP4671" s="1"/>
    </row>
    <row r="4672" spans="4:42" x14ac:dyDescent="0.25">
      <c r="D4672" s="1"/>
      <c r="E4672" s="1"/>
      <c r="F4672" s="1"/>
      <c r="P4672" s="2"/>
      <c r="Q4672" s="2"/>
      <c r="R4672" s="2"/>
      <c r="S4672" s="2"/>
      <c r="AP4672" s="1"/>
    </row>
    <row r="4673" spans="4:42" x14ac:dyDescent="0.25">
      <c r="D4673" s="1"/>
      <c r="E4673" s="1"/>
      <c r="F4673" s="1"/>
      <c r="P4673" s="2"/>
      <c r="Q4673" s="2"/>
      <c r="R4673" s="2"/>
      <c r="S4673" s="2"/>
      <c r="AP4673" s="1"/>
    </row>
    <row r="4674" spans="4:42" x14ac:dyDescent="0.25">
      <c r="D4674" s="1"/>
      <c r="E4674" s="1"/>
      <c r="F4674" s="1"/>
      <c r="P4674" s="2"/>
      <c r="Q4674" s="2"/>
      <c r="R4674" s="2"/>
      <c r="S4674" s="2"/>
      <c r="AP4674" s="1"/>
    </row>
    <row r="4675" spans="4:42" x14ac:dyDescent="0.25">
      <c r="D4675" s="1"/>
      <c r="E4675" s="1"/>
      <c r="F4675" s="1"/>
      <c r="P4675" s="2"/>
      <c r="Q4675" s="2"/>
      <c r="R4675" s="2"/>
      <c r="S4675" s="2"/>
      <c r="AP4675" s="1"/>
    </row>
    <row r="4676" spans="4:42" x14ac:dyDescent="0.25">
      <c r="D4676" s="1"/>
      <c r="E4676" s="1"/>
      <c r="F4676" s="1"/>
      <c r="P4676" s="2"/>
      <c r="Q4676" s="2"/>
      <c r="R4676" s="2"/>
      <c r="S4676" s="2"/>
      <c r="AP4676" s="1"/>
    </row>
    <row r="4677" spans="4:42" x14ac:dyDescent="0.25">
      <c r="D4677" s="1"/>
      <c r="E4677" s="1"/>
      <c r="F4677" s="1"/>
      <c r="P4677" s="2"/>
      <c r="Q4677" s="2"/>
      <c r="R4677" s="2"/>
      <c r="S4677" s="2"/>
      <c r="AP4677" s="1"/>
    </row>
    <row r="4678" spans="4:42" x14ac:dyDescent="0.25">
      <c r="D4678" s="1"/>
      <c r="E4678" s="1"/>
      <c r="F4678" s="1"/>
      <c r="P4678" s="2"/>
      <c r="Q4678" s="2"/>
      <c r="R4678" s="2"/>
      <c r="S4678" s="2"/>
      <c r="AP4678" s="1"/>
    </row>
    <row r="4679" spans="4:42" x14ac:dyDescent="0.25">
      <c r="D4679" s="1"/>
      <c r="E4679" s="1"/>
      <c r="F4679" s="1"/>
      <c r="P4679" s="2"/>
      <c r="Q4679" s="2"/>
      <c r="R4679" s="2"/>
      <c r="S4679" s="2"/>
      <c r="AP4679" s="1"/>
    </row>
    <row r="4680" spans="4:42" x14ac:dyDescent="0.25">
      <c r="D4680" s="1"/>
      <c r="E4680" s="1"/>
      <c r="F4680" s="1"/>
      <c r="P4680" s="2"/>
      <c r="Q4680" s="2"/>
      <c r="R4680" s="2"/>
      <c r="S4680" s="2"/>
      <c r="AP4680" s="1"/>
    </row>
    <row r="4681" spans="4:42" x14ac:dyDescent="0.25">
      <c r="D4681" s="1"/>
      <c r="E4681" s="1"/>
      <c r="F4681" s="1"/>
      <c r="P4681" s="2"/>
      <c r="Q4681" s="2"/>
      <c r="R4681" s="2"/>
      <c r="S4681" s="2"/>
      <c r="AP4681" s="1"/>
    </row>
    <row r="4682" spans="4:42" x14ac:dyDescent="0.25">
      <c r="D4682" s="1"/>
      <c r="E4682" s="1"/>
      <c r="F4682" s="1"/>
      <c r="P4682" s="2"/>
      <c r="Q4682" s="2"/>
      <c r="R4682" s="2"/>
      <c r="S4682" s="2"/>
      <c r="AP4682" s="1"/>
    </row>
    <row r="4683" spans="4:42" x14ac:dyDescent="0.25">
      <c r="D4683" s="1"/>
      <c r="E4683" s="1"/>
      <c r="F4683" s="1"/>
      <c r="P4683" s="2"/>
      <c r="Q4683" s="2"/>
      <c r="R4683" s="2"/>
      <c r="S4683" s="2"/>
      <c r="AP4683" s="1"/>
    </row>
    <row r="4684" spans="4:42" x14ac:dyDescent="0.25">
      <c r="D4684" s="1"/>
      <c r="E4684" s="1"/>
      <c r="F4684" s="1"/>
      <c r="P4684" s="2"/>
      <c r="Q4684" s="2"/>
      <c r="R4684" s="2"/>
      <c r="S4684" s="2"/>
      <c r="AP4684" s="1"/>
    </row>
    <row r="4685" spans="4:42" x14ac:dyDescent="0.25">
      <c r="D4685" s="1"/>
      <c r="E4685" s="1"/>
      <c r="F4685" s="1"/>
      <c r="P4685" s="2"/>
      <c r="Q4685" s="2"/>
      <c r="R4685" s="2"/>
      <c r="S4685" s="2"/>
      <c r="AP4685" s="1"/>
    </row>
    <row r="4686" spans="4:42" x14ac:dyDescent="0.25">
      <c r="D4686" s="1"/>
      <c r="E4686" s="1"/>
      <c r="F4686" s="1"/>
      <c r="P4686" s="2"/>
      <c r="Q4686" s="2"/>
      <c r="R4686" s="2"/>
      <c r="S4686" s="2"/>
      <c r="AP4686" s="1"/>
    </row>
    <row r="4687" spans="4:42" x14ac:dyDescent="0.25">
      <c r="D4687" s="1"/>
      <c r="E4687" s="1"/>
      <c r="F4687" s="1"/>
      <c r="P4687" s="2"/>
      <c r="Q4687" s="2"/>
      <c r="R4687" s="2"/>
      <c r="S4687" s="2"/>
      <c r="AP4687" s="1"/>
    </row>
    <row r="4688" spans="4:42" x14ac:dyDescent="0.25">
      <c r="D4688" s="1"/>
      <c r="E4688" s="1"/>
      <c r="F4688" s="1"/>
      <c r="P4688" s="2"/>
      <c r="Q4688" s="2"/>
      <c r="R4688" s="2"/>
      <c r="S4688" s="2"/>
      <c r="AP4688" s="1"/>
    </row>
    <row r="4689" spans="4:42" x14ac:dyDescent="0.25">
      <c r="D4689" s="1"/>
      <c r="E4689" s="1"/>
      <c r="F4689" s="1"/>
      <c r="P4689" s="2"/>
      <c r="Q4689" s="2"/>
      <c r="R4689" s="2"/>
      <c r="S4689" s="2"/>
      <c r="AP4689" s="1"/>
    </row>
    <row r="4690" spans="4:42" x14ac:dyDescent="0.25">
      <c r="D4690" s="1"/>
      <c r="E4690" s="1"/>
      <c r="F4690" s="1"/>
      <c r="P4690" s="2"/>
      <c r="Q4690" s="2"/>
      <c r="R4690" s="2"/>
      <c r="S4690" s="2"/>
      <c r="AP4690" s="1"/>
    </row>
    <row r="4691" spans="4:42" x14ac:dyDescent="0.25">
      <c r="D4691" s="1"/>
      <c r="E4691" s="1"/>
      <c r="F4691" s="1"/>
      <c r="P4691" s="2"/>
      <c r="Q4691" s="2"/>
      <c r="R4691" s="2"/>
      <c r="S4691" s="2"/>
      <c r="AP4691" s="1"/>
    </row>
    <row r="4692" spans="4:42" x14ac:dyDescent="0.25">
      <c r="D4692" s="1"/>
      <c r="E4692" s="1"/>
      <c r="F4692" s="1"/>
      <c r="P4692" s="2"/>
      <c r="Q4692" s="2"/>
      <c r="R4692" s="2"/>
      <c r="S4692" s="2"/>
      <c r="AP4692" s="1"/>
    </row>
    <row r="4693" spans="4:42" x14ac:dyDescent="0.25">
      <c r="D4693" s="1"/>
      <c r="E4693" s="1"/>
      <c r="F4693" s="1"/>
      <c r="P4693" s="2"/>
      <c r="Q4693" s="2"/>
      <c r="R4693" s="2"/>
      <c r="S4693" s="2"/>
      <c r="AP4693" s="1"/>
    </row>
    <row r="4694" spans="4:42" x14ac:dyDescent="0.25">
      <c r="D4694" s="1"/>
      <c r="E4694" s="1"/>
      <c r="F4694" s="1"/>
      <c r="P4694" s="2"/>
      <c r="Q4694" s="2"/>
      <c r="R4694" s="2"/>
      <c r="S4694" s="2"/>
      <c r="AP4694" s="1"/>
    </row>
    <row r="4695" spans="4:42" x14ac:dyDescent="0.25">
      <c r="D4695" s="1"/>
      <c r="E4695" s="1"/>
      <c r="F4695" s="1"/>
      <c r="P4695" s="2"/>
      <c r="Q4695" s="2"/>
      <c r="R4695" s="2"/>
      <c r="S4695" s="2"/>
      <c r="AP4695" s="1"/>
    </row>
    <row r="4696" spans="4:42" x14ac:dyDescent="0.25">
      <c r="D4696" s="1"/>
      <c r="E4696" s="1"/>
      <c r="F4696" s="1"/>
      <c r="P4696" s="2"/>
      <c r="Q4696" s="2"/>
      <c r="R4696" s="2"/>
      <c r="S4696" s="2"/>
      <c r="AP4696" s="1"/>
    </row>
    <row r="4697" spans="4:42" x14ac:dyDescent="0.25">
      <c r="D4697" s="1"/>
      <c r="E4697" s="1"/>
      <c r="F4697" s="1"/>
      <c r="P4697" s="2"/>
      <c r="Q4697" s="2"/>
      <c r="R4697" s="2"/>
      <c r="S4697" s="2"/>
      <c r="AP4697" s="1"/>
    </row>
    <row r="4698" spans="4:42" x14ac:dyDescent="0.25">
      <c r="D4698" s="1"/>
      <c r="E4698" s="1"/>
      <c r="F4698" s="1"/>
      <c r="P4698" s="2"/>
      <c r="Q4698" s="2"/>
      <c r="R4698" s="2"/>
      <c r="S4698" s="2"/>
      <c r="AP4698" s="1"/>
    </row>
    <row r="4699" spans="4:42" x14ac:dyDescent="0.25">
      <c r="D4699" s="1"/>
      <c r="E4699" s="1"/>
      <c r="F4699" s="1"/>
      <c r="P4699" s="2"/>
      <c r="Q4699" s="2"/>
      <c r="R4699" s="2"/>
      <c r="S4699" s="2"/>
      <c r="AP4699" s="1"/>
    </row>
    <row r="4700" spans="4:42" x14ac:dyDescent="0.25">
      <c r="D4700" s="1"/>
      <c r="E4700" s="1"/>
      <c r="F4700" s="1"/>
      <c r="P4700" s="2"/>
      <c r="Q4700" s="2"/>
      <c r="R4700" s="2"/>
      <c r="S4700" s="2"/>
      <c r="AP4700" s="1"/>
    </row>
    <row r="4701" spans="4:42" x14ac:dyDescent="0.25">
      <c r="D4701" s="1"/>
      <c r="E4701" s="1"/>
      <c r="F4701" s="1"/>
      <c r="P4701" s="2"/>
      <c r="Q4701" s="2"/>
      <c r="R4701" s="2"/>
      <c r="S4701" s="2"/>
      <c r="AP4701" s="1"/>
    </row>
    <row r="4702" spans="4:42" x14ac:dyDescent="0.25">
      <c r="D4702" s="1"/>
      <c r="E4702" s="1"/>
      <c r="F4702" s="1"/>
      <c r="P4702" s="2"/>
      <c r="Q4702" s="2"/>
      <c r="R4702" s="2"/>
      <c r="S4702" s="2"/>
      <c r="AP4702" s="1"/>
    </row>
    <row r="4703" spans="4:42" x14ac:dyDescent="0.25">
      <c r="D4703" s="1"/>
      <c r="E4703" s="1"/>
      <c r="F4703" s="1"/>
      <c r="P4703" s="2"/>
      <c r="Q4703" s="2"/>
      <c r="R4703" s="2"/>
      <c r="S4703" s="2"/>
      <c r="AP4703" s="1"/>
    </row>
    <row r="4704" spans="4:42" x14ac:dyDescent="0.25">
      <c r="D4704" s="1"/>
      <c r="E4704" s="1"/>
      <c r="F4704" s="1"/>
      <c r="P4704" s="2"/>
      <c r="Q4704" s="2"/>
      <c r="R4704" s="2"/>
      <c r="S4704" s="2"/>
      <c r="AP4704" s="1"/>
    </row>
    <row r="4705" spans="4:42" x14ac:dyDescent="0.25">
      <c r="D4705" s="1"/>
      <c r="E4705" s="1"/>
      <c r="F4705" s="1"/>
      <c r="P4705" s="2"/>
      <c r="Q4705" s="2"/>
      <c r="R4705" s="2"/>
      <c r="S4705" s="2"/>
      <c r="AP4705" s="1"/>
    </row>
    <row r="4706" spans="4:42" x14ac:dyDescent="0.25">
      <c r="D4706" s="1"/>
      <c r="E4706" s="1"/>
      <c r="F4706" s="1"/>
      <c r="P4706" s="2"/>
      <c r="Q4706" s="2"/>
      <c r="R4706" s="2"/>
      <c r="S4706" s="2"/>
      <c r="AP4706" s="1"/>
    </row>
    <row r="4707" spans="4:42" x14ac:dyDescent="0.25">
      <c r="D4707" s="1"/>
      <c r="E4707" s="1"/>
      <c r="F4707" s="1"/>
      <c r="P4707" s="2"/>
      <c r="Q4707" s="2"/>
      <c r="R4707" s="2"/>
      <c r="S4707" s="2"/>
      <c r="AP4707" s="1"/>
    </row>
    <row r="4708" spans="4:42" x14ac:dyDescent="0.25">
      <c r="D4708" s="1"/>
      <c r="E4708" s="1"/>
      <c r="F4708" s="1"/>
      <c r="P4708" s="2"/>
      <c r="Q4708" s="2"/>
      <c r="R4708" s="2"/>
      <c r="S4708" s="2"/>
      <c r="AP4708" s="1"/>
    </row>
    <row r="4709" spans="4:42" x14ac:dyDescent="0.25">
      <c r="D4709" s="1"/>
      <c r="E4709" s="1"/>
      <c r="F4709" s="1"/>
      <c r="P4709" s="2"/>
      <c r="Q4709" s="2"/>
      <c r="R4709" s="2"/>
      <c r="S4709" s="2"/>
      <c r="AP4709" s="1"/>
    </row>
    <row r="4710" spans="4:42" x14ac:dyDescent="0.25">
      <c r="D4710" s="1"/>
      <c r="E4710" s="1"/>
      <c r="F4710" s="1"/>
      <c r="P4710" s="2"/>
      <c r="Q4710" s="2"/>
      <c r="R4710" s="2"/>
      <c r="S4710" s="2"/>
      <c r="AP4710" s="1"/>
    </row>
    <row r="4711" spans="4:42" x14ac:dyDescent="0.25">
      <c r="D4711" s="1"/>
      <c r="E4711" s="1"/>
      <c r="F4711" s="1"/>
      <c r="P4711" s="2"/>
      <c r="Q4711" s="2"/>
      <c r="R4711" s="2"/>
      <c r="S4711" s="2"/>
      <c r="AP4711" s="1"/>
    </row>
    <row r="4712" spans="4:42" x14ac:dyDescent="0.25">
      <c r="D4712" s="1"/>
      <c r="E4712" s="1"/>
      <c r="F4712" s="1"/>
      <c r="P4712" s="2"/>
      <c r="Q4712" s="2"/>
      <c r="R4712" s="2"/>
      <c r="S4712" s="2"/>
      <c r="AP4712" s="1"/>
    </row>
    <row r="4713" spans="4:42" x14ac:dyDescent="0.25">
      <c r="D4713" s="1"/>
      <c r="E4713" s="1"/>
      <c r="F4713" s="1"/>
      <c r="P4713" s="2"/>
      <c r="Q4713" s="2"/>
      <c r="R4713" s="2"/>
      <c r="S4713" s="2"/>
      <c r="AP4713" s="1"/>
    </row>
    <row r="4714" spans="4:42" x14ac:dyDescent="0.25">
      <c r="D4714" s="1"/>
      <c r="E4714" s="1"/>
      <c r="F4714" s="1"/>
      <c r="P4714" s="2"/>
      <c r="Q4714" s="2"/>
      <c r="R4714" s="2"/>
      <c r="S4714" s="2"/>
      <c r="AP4714" s="1"/>
    </row>
    <row r="4715" spans="4:42" x14ac:dyDescent="0.25">
      <c r="D4715" s="1"/>
      <c r="E4715" s="1"/>
      <c r="F4715" s="1"/>
      <c r="P4715" s="2"/>
      <c r="Q4715" s="2"/>
      <c r="R4715" s="2"/>
      <c r="S4715" s="2"/>
      <c r="AP4715" s="1"/>
    </row>
    <row r="4716" spans="4:42" x14ac:dyDescent="0.25">
      <c r="D4716" s="1"/>
      <c r="E4716" s="1"/>
      <c r="F4716" s="1"/>
      <c r="P4716" s="2"/>
      <c r="Q4716" s="2"/>
      <c r="R4716" s="2"/>
      <c r="S4716" s="2"/>
      <c r="AP4716" s="1"/>
    </row>
    <row r="4717" spans="4:42" x14ac:dyDescent="0.25">
      <c r="D4717" s="1"/>
      <c r="E4717" s="1"/>
      <c r="F4717" s="1"/>
      <c r="P4717" s="2"/>
      <c r="Q4717" s="2"/>
      <c r="R4717" s="2"/>
      <c r="S4717" s="2"/>
      <c r="AP4717" s="1"/>
    </row>
    <row r="4718" spans="4:42" x14ac:dyDescent="0.25">
      <c r="D4718" s="1"/>
      <c r="E4718" s="1"/>
      <c r="F4718" s="1"/>
      <c r="P4718" s="2"/>
      <c r="Q4718" s="2"/>
      <c r="R4718" s="2"/>
      <c r="S4718" s="2"/>
      <c r="AP4718" s="1"/>
    </row>
    <row r="4719" spans="4:42" x14ac:dyDescent="0.25">
      <c r="D4719" s="1"/>
      <c r="E4719" s="1"/>
      <c r="F4719" s="1"/>
      <c r="P4719" s="2"/>
      <c r="Q4719" s="2"/>
      <c r="R4719" s="2"/>
      <c r="S4719" s="2"/>
      <c r="AP4719" s="1"/>
    </row>
    <row r="4720" spans="4:42" x14ac:dyDescent="0.25">
      <c r="D4720" s="1"/>
      <c r="E4720" s="1"/>
      <c r="F4720" s="1"/>
      <c r="P4720" s="2"/>
      <c r="Q4720" s="2"/>
      <c r="R4720" s="2"/>
      <c r="S4720" s="2"/>
      <c r="AP4720" s="1"/>
    </row>
    <row r="4721" spans="4:42" x14ac:dyDescent="0.25">
      <c r="D4721" s="1"/>
      <c r="E4721" s="1"/>
      <c r="F4721" s="1"/>
      <c r="P4721" s="2"/>
      <c r="Q4721" s="2"/>
      <c r="R4721" s="2"/>
      <c r="S4721" s="2"/>
      <c r="AP4721" s="1"/>
    </row>
    <row r="4722" spans="4:42" x14ac:dyDescent="0.25">
      <c r="D4722" s="1"/>
      <c r="E4722" s="1"/>
      <c r="F4722" s="1"/>
      <c r="P4722" s="2"/>
      <c r="Q4722" s="2"/>
      <c r="R4722" s="2"/>
      <c r="S4722" s="2"/>
      <c r="AP4722" s="1"/>
    </row>
    <row r="4723" spans="4:42" x14ac:dyDescent="0.25">
      <c r="D4723" s="1"/>
      <c r="E4723" s="1"/>
      <c r="F4723" s="1"/>
      <c r="P4723" s="2"/>
      <c r="Q4723" s="2"/>
      <c r="R4723" s="2"/>
      <c r="S4723" s="2"/>
      <c r="AP4723" s="1"/>
    </row>
    <row r="4724" spans="4:42" x14ac:dyDescent="0.25">
      <c r="D4724" s="1"/>
      <c r="E4724" s="1"/>
      <c r="F4724" s="1"/>
      <c r="P4724" s="2"/>
      <c r="Q4724" s="2"/>
      <c r="R4724" s="2"/>
      <c r="S4724" s="2"/>
      <c r="AP4724" s="1"/>
    </row>
    <row r="4725" spans="4:42" x14ac:dyDescent="0.25">
      <c r="D4725" s="1"/>
      <c r="E4725" s="1"/>
      <c r="F4725" s="1"/>
      <c r="P4725" s="2"/>
      <c r="Q4725" s="2"/>
      <c r="R4725" s="2"/>
      <c r="S4725" s="2"/>
      <c r="AP4725" s="1"/>
    </row>
    <row r="4726" spans="4:42" x14ac:dyDescent="0.25">
      <c r="D4726" s="1"/>
      <c r="E4726" s="1"/>
      <c r="F4726" s="1"/>
      <c r="P4726" s="2"/>
      <c r="Q4726" s="2"/>
      <c r="R4726" s="2"/>
      <c r="S4726" s="2"/>
      <c r="AP4726" s="1"/>
    </row>
    <row r="4727" spans="4:42" x14ac:dyDescent="0.25">
      <c r="D4727" s="1"/>
      <c r="E4727" s="1"/>
      <c r="F4727" s="1"/>
      <c r="P4727" s="2"/>
      <c r="Q4727" s="2"/>
      <c r="R4727" s="2"/>
      <c r="S4727" s="2"/>
      <c r="AP4727" s="1"/>
    </row>
    <row r="4728" spans="4:42" x14ac:dyDescent="0.25">
      <c r="D4728" s="1"/>
      <c r="E4728" s="1"/>
      <c r="F4728" s="1"/>
      <c r="P4728" s="2"/>
      <c r="Q4728" s="2"/>
      <c r="R4728" s="2"/>
      <c r="S4728" s="2"/>
      <c r="AP4728" s="1"/>
    </row>
    <row r="4729" spans="4:42" x14ac:dyDescent="0.25">
      <c r="D4729" s="1"/>
      <c r="E4729" s="1"/>
      <c r="F4729" s="1"/>
      <c r="P4729" s="2"/>
      <c r="Q4729" s="2"/>
      <c r="R4729" s="2"/>
      <c r="S4729" s="2"/>
      <c r="AP4729" s="1"/>
    </row>
    <row r="4730" spans="4:42" x14ac:dyDescent="0.25">
      <c r="D4730" s="1"/>
      <c r="E4730" s="1"/>
      <c r="F4730" s="1"/>
      <c r="P4730" s="2"/>
      <c r="Q4730" s="2"/>
      <c r="R4730" s="2"/>
      <c r="S4730" s="2"/>
      <c r="AP4730" s="1"/>
    </row>
    <row r="4731" spans="4:42" x14ac:dyDescent="0.25">
      <c r="D4731" s="1"/>
      <c r="E4731" s="1"/>
      <c r="F4731" s="1"/>
      <c r="P4731" s="2"/>
      <c r="Q4731" s="2"/>
      <c r="R4731" s="2"/>
      <c r="S4731" s="2"/>
      <c r="AP4731" s="1"/>
    </row>
    <row r="4732" spans="4:42" x14ac:dyDescent="0.25">
      <c r="D4732" s="1"/>
      <c r="E4732" s="1"/>
      <c r="F4732" s="1"/>
      <c r="P4732" s="2"/>
      <c r="Q4732" s="2"/>
      <c r="R4732" s="2"/>
      <c r="S4732" s="2"/>
      <c r="AP4732" s="1"/>
    </row>
    <row r="4733" spans="4:42" x14ac:dyDescent="0.25">
      <c r="D4733" s="1"/>
      <c r="E4733" s="1"/>
      <c r="F4733" s="1"/>
      <c r="P4733" s="2"/>
      <c r="Q4733" s="2"/>
      <c r="R4733" s="2"/>
      <c r="S4733" s="2"/>
      <c r="AP4733" s="1"/>
    </row>
    <row r="4734" spans="4:42" x14ac:dyDescent="0.25">
      <c r="D4734" s="1"/>
      <c r="E4734" s="1"/>
      <c r="F4734" s="1"/>
      <c r="P4734" s="2"/>
      <c r="Q4734" s="2"/>
      <c r="R4734" s="2"/>
      <c r="S4734" s="2"/>
      <c r="AP4734" s="1"/>
    </row>
    <row r="4735" spans="4:42" x14ac:dyDescent="0.25">
      <c r="D4735" s="1"/>
      <c r="E4735" s="1"/>
      <c r="F4735" s="1"/>
      <c r="P4735" s="2"/>
      <c r="Q4735" s="2"/>
      <c r="R4735" s="2"/>
      <c r="S4735" s="2"/>
      <c r="AP4735" s="1"/>
    </row>
    <row r="4736" spans="4:42" x14ac:dyDescent="0.25">
      <c r="D4736" s="1"/>
      <c r="E4736" s="1"/>
      <c r="F4736" s="1"/>
      <c r="P4736" s="2"/>
      <c r="Q4736" s="2"/>
      <c r="R4736" s="2"/>
      <c r="S4736" s="2"/>
      <c r="AP4736" s="1"/>
    </row>
    <row r="4737" spans="4:42" x14ac:dyDescent="0.25">
      <c r="D4737" s="1"/>
      <c r="E4737" s="1"/>
      <c r="F4737" s="1"/>
      <c r="P4737" s="2"/>
      <c r="Q4737" s="2"/>
      <c r="R4737" s="2"/>
      <c r="S4737" s="2"/>
      <c r="AP4737" s="1"/>
    </row>
    <row r="4738" spans="4:42" x14ac:dyDescent="0.25">
      <c r="D4738" s="1"/>
      <c r="E4738" s="1"/>
      <c r="F4738" s="1"/>
      <c r="P4738" s="2"/>
      <c r="Q4738" s="2"/>
      <c r="R4738" s="2"/>
      <c r="S4738" s="2"/>
      <c r="AP4738" s="1"/>
    </row>
    <row r="4739" spans="4:42" x14ac:dyDescent="0.25">
      <c r="D4739" s="1"/>
      <c r="E4739" s="1"/>
      <c r="F4739" s="1"/>
      <c r="P4739" s="2"/>
      <c r="Q4739" s="2"/>
      <c r="R4739" s="2"/>
      <c r="S4739" s="2"/>
      <c r="AP4739" s="1"/>
    </row>
    <row r="4740" spans="4:42" x14ac:dyDescent="0.25">
      <c r="D4740" s="1"/>
      <c r="E4740" s="1"/>
      <c r="F4740" s="1"/>
      <c r="P4740" s="2"/>
      <c r="Q4740" s="2"/>
      <c r="R4740" s="2"/>
      <c r="S4740" s="2"/>
      <c r="AP4740" s="1"/>
    </row>
    <row r="4741" spans="4:42" x14ac:dyDescent="0.25">
      <c r="D4741" s="1"/>
      <c r="E4741" s="1"/>
      <c r="F4741" s="1"/>
      <c r="P4741" s="2"/>
      <c r="Q4741" s="2"/>
      <c r="R4741" s="2"/>
      <c r="S4741" s="2"/>
      <c r="AP4741" s="1"/>
    </row>
    <row r="4742" spans="4:42" x14ac:dyDescent="0.25">
      <c r="D4742" s="1"/>
      <c r="E4742" s="1"/>
      <c r="F4742" s="1"/>
      <c r="P4742" s="2"/>
      <c r="Q4742" s="2"/>
      <c r="R4742" s="2"/>
      <c r="S4742" s="2"/>
      <c r="AP4742" s="1"/>
    </row>
    <row r="4743" spans="4:42" x14ac:dyDescent="0.25">
      <c r="D4743" s="1"/>
      <c r="E4743" s="1"/>
      <c r="F4743" s="1"/>
      <c r="P4743" s="2"/>
      <c r="Q4743" s="2"/>
      <c r="R4743" s="2"/>
      <c r="S4743" s="2"/>
      <c r="AP4743" s="1"/>
    </row>
    <row r="4744" spans="4:42" x14ac:dyDescent="0.25">
      <c r="D4744" s="1"/>
      <c r="E4744" s="1"/>
      <c r="F4744" s="1"/>
      <c r="P4744" s="2"/>
      <c r="Q4744" s="2"/>
      <c r="R4744" s="2"/>
      <c r="S4744" s="2"/>
      <c r="AP4744" s="1"/>
    </row>
    <row r="4745" spans="4:42" x14ac:dyDescent="0.25">
      <c r="D4745" s="1"/>
      <c r="E4745" s="1"/>
      <c r="F4745" s="1"/>
      <c r="P4745" s="2"/>
      <c r="Q4745" s="2"/>
      <c r="R4745" s="2"/>
      <c r="S4745" s="2"/>
      <c r="AP4745" s="1"/>
    </row>
    <row r="4746" spans="4:42" x14ac:dyDescent="0.25">
      <c r="D4746" s="1"/>
      <c r="E4746" s="1"/>
      <c r="F4746" s="1"/>
      <c r="P4746" s="2"/>
      <c r="Q4746" s="2"/>
      <c r="R4746" s="2"/>
      <c r="S4746" s="2"/>
      <c r="AP4746" s="1"/>
    </row>
    <row r="4747" spans="4:42" x14ac:dyDescent="0.25">
      <c r="D4747" s="1"/>
      <c r="E4747" s="1"/>
      <c r="F4747" s="1"/>
      <c r="P4747" s="2"/>
      <c r="Q4747" s="2"/>
      <c r="R4747" s="2"/>
      <c r="S4747" s="2"/>
      <c r="AP4747" s="1"/>
    </row>
    <row r="4748" spans="4:42" x14ac:dyDescent="0.25">
      <c r="D4748" s="1"/>
      <c r="E4748" s="1"/>
      <c r="F4748" s="1"/>
      <c r="P4748" s="2"/>
      <c r="Q4748" s="2"/>
      <c r="R4748" s="2"/>
      <c r="S4748" s="2"/>
      <c r="AP4748" s="1"/>
    </row>
    <row r="4749" spans="4:42" x14ac:dyDescent="0.25">
      <c r="D4749" s="1"/>
      <c r="E4749" s="1"/>
      <c r="F4749" s="1"/>
      <c r="P4749" s="2"/>
      <c r="Q4749" s="2"/>
      <c r="R4749" s="2"/>
      <c r="S4749" s="2"/>
      <c r="AP4749" s="1"/>
    </row>
    <row r="4750" spans="4:42" x14ac:dyDescent="0.25">
      <c r="D4750" s="1"/>
      <c r="E4750" s="1"/>
      <c r="F4750" s="1"/>
      <c r="P4750" s="2"/>
      <c r="Q4750" s="2"/>
      <c r="R4750" s="2"/>
      <c r="S4750" s="2"/>
      <c r="AP4750" s="1"/>
    </row>
    <row r="4751" spans="4:42" x14ac:dyDescent="0.25">
      <c r="D4751" s="1"/>
      <c r="E4751" s="1"/>
      <c r="F4751" s="1"/>
      <c r="P4751" s="2"/>
      <c r="Q4751" s="2"/>
      <c r="R4751" s="2"/>
      <c r="S4751" s="2"/>
      <c r="AP4751" s="1"/>
    </row>
    <row r="4752" spans="4:42" x14ac:dyDescent="0.25">
      <c r="D4752" s="1"/>
      <c r="E4752" s="1"/>
      <c r="F4752" s="1"/>
      <c r="P4752" s="2"/>
      <c r="Q4752" s="2"/>
      <c r="R4752" s="2"/>
      <c r="S4752" s="2"/>
      <c r="AP4752" s="1"/>
    </row>
    <row r="4753" spans="4:42" x14ac:dyDescent="0.25">
      <c r="D4753" s="1"/>
      <c r="E4753" s="1"/>
      <c r="F4753" s="1"/>
      <c r="P4753" s="2"/>
      <c r="Q4753" s="2"/>
      <c r="R4753" s="2"/>
      <c r="S4753" s="2"/>
      <c r="AP4753" s="1"/>
    </row>
    <row r="4754" spans="4:42" x14ac:dyDescent="0.25">
      <c r="D4754" s="1"/>
      <c r="E4754" s="1"/>
      <c r="F4754" s="1"/>
      <c r="P4754" s="2"/>
      <c r="Q4754" s="2"/>
      <c r="R4754" s="2"/>
      <c r="S4754" s="2"/>
      <c r="AP4754" s="1"/>
    </row>
    <row r="4755" spans="4:42" x14ac:dyDescent="0.25">
      <c r="D4755" s="1"/>
      <c r="E4755" s="1"/>
      <c r="F4755" s="1"/>
      <c r="P4755" s="2"/>
      <c r="Q4755" s="2"/>
      <c r="R4755" s="2"/>
      <c r="S4755" s="2"/>
      <c r="AP4755" s="1"/>
    </row>
    <row r="4756" spans="4:42" x14ac:dyDescent="0.25">
      <c r="D4756" s="1"/>
      <c r="E4756" s="1"/>
      <c r="F4756" s="1"/>
      <c r="P4756" s="2"/>
      <c r="Q4756" s="2"/>
      <c r="R4756" s="2"/>
      <c r="S4756" s="2"/>
      <c r="AP4756" s="1"/>
    </row>
    <row r="4757" spans="4:42" x14ac:dyDescent="0.25">
      <c r="D4757" s="1"/>
      <c r="E4757" s="1"/>
      <c r="F4757" s="1"/>
      <c r="P4757" s="2"/>
      <c r="Q4757" s="2"/>
      <c r="R4757" s="2"/>
      <c r="S4757" s="2"/>
      <c r="AP4757" s="1"/>
    </row>
    <row r="4758" spans="4:42" x14ac:dyDescent="0.25">
      <c r="D4758" s="1"/>
      <c r="E4758" s="1"/>
      <c r="F4758" s="1"/>
      <c r="P4758" s="2"/>
      <c r="Q4758" s="2"/>
      <c r="R4758" s="2"/>
      <c r="S4758" s="2"/>
      <c r="AP4758" s="1"/>
    </row>
    <row r="4759" spans="4:42" x14ac:dyDescent="0.25">
      <c r="D4759" s="1"/>
      <c r="E4759" s="1"/>
      <c r="F4759" s="1"/>
      <c r="P4759" s="2"/>
      <c r="Q4759" s="2"/>
      <c r="R4759" s="2"/>
      <c r="S4759" s="2"/>
      <c r="AP4759" s="1"/>
    </row>
    <row r="4760" spans="4:42" x14ac:dyDescent="0.25">
      <c r="D4760" s="1"/>
      <c r="E4760" s="1"/>
      <c r="F4760" s="1"/>
      <c r="P4760" s="2"/>
      <c r="Q4760" s="2"/>
      <c r="R4760" s="2"/>
      <c r="S4760" s="2"/>
      <c r="AP4760" s="1"/>
    </row>
    <row r="4761" spans="4:42" x14ac:dyDescent="0.25">
      <c r="D4761" s="1"/>
      <c r="E4761" s="1"/>
      <c r="F4761" s="1"/>
      <c r="P4761" s="2"/>
      <c r="Q4761" s="2"/>
      <c r="R4761" s="2"/>
      <c r="S4761" s="2"/>
      <c r="AP4761" s="1"/>
    </row>
    <row r="4762" spans="4:42" x14ac:dyDescent="0.25">
      <c r="D4762" s="1"/>
      <c r="E4762" s="1"/>
      <c r="F4762" s="1"/>
      <c r="P4762" s="2"/>
      <c r="Q4762" s="2"/>
      <c r="R4762" s="2"/>
      <c r="S4762" s="2"/>
      <c r="AP4762" s="1"/>
    </row>
    <row r="4763" spans="4:42" x14ac:dyDescent="0.25">
      <c r="D4763" s="1"/>
      <c r="E4763" s="1"/>
      <c r="F4763" s="1"/>
      <c r="P4763" s="2"/>
      <c r="Q4763" s="2"/>
      <c r="R4763" s="2"/>
      <c r="S4763" s="2"/>
      <c r="AP4763" s="1"/>
    </row>
    <row r="4764" spans="4:42" x14ac:dyDescent="0.25">
      <c r="D4764" s="1"/>
      <c r="E4764" s="1"/>
      <c r="F4764" s="1"/>
      <c r="P4764" s="2"/>
      <c r="Q4764" s="2"/>
      <c r="R4764" s="2"/>
      <c r="S4764" s="2"/>
      <c r="AP4764" s="1"/>
    </row>
    <row r="4765" spans="4:42" x14ac:dyDescent="0.25">
      <c r="D4765" s="1"/>
      <c r="E4765" s="1"/>
      <c r="F4765" s="1"/>
      <c r="P4765" s="2"/>
      <c r="Q4765" s="2"/>
      <c r="R4765" s="2"/>
      <c r="S4765" s="2"/>
      <c r="AP4765" s="1"/>
    </row>
    <row r="4766" spans="4:42" x14ac:dyDescent="0.25">
      <c r="D4766" s="1"/>
      <c r="E4766" s="1"/>
      <c r="F4766" s="1"/>
      <c r="P4766" s="2"/>
      <c r="Q4766" s="2"/>
      <c r="R4766" s="2"/>
      <c r="S4766" s="2"/>
      <c r="AP4766" s="1"/>
    </row>
    <row r="4767" spans="4:42" x14ac:dyDescent="0.25">
      <c r="D4767" s="1"/>
      <c r="E4767" s="1"/>
      <c r="F4767" s="1"/>
      <c r="P4767" s="2"/>
      <c r="Q4767" s="2"/>
      <c r="R4767" s="2"/>
      <c r="S4767" s="2"/>
      <c r="AP4767" s="1"/>
    </row>
    <row r="4768" spans="4:42" x14ac:dyDescent="0.25">
      <c r="D4768" s="1"/>
      <c r="E4768" s="1"/>
      <c r="F4768" s="1"/>
      <c r="P4768" s="2"/>
      <c r="Q4768" s="2"/>
      <c r="R4768" s="2"/>
      <c r="S4768" s="2"/>
      <c r="AP4768" s="1"/>
    </row>
    <row r="4769" spans="4:42" x14ac:dyDescent="0.25">
      <c r="D4769" s="1"/>
      <c r="E4769" s="1"/>
      <c r="F4769" s="1"/>
      <c r="P4769" s="2"/>
      <c r="Q4769" s="2"/>
      <c r="R4769" s="2"/>
      <c r="S4769" s="2"/>
      <c r="AP4769" s="1"/>
    </row>
    <row r="4770" spans="4:42" x14ac:dyDescent="0.25">
      <c r="D4770" s="1"/>
      <c r="E4770" s="1"/>
      <c r="F4770" s="1"/>
      <c r="P4770" s="2"/>
      <c r="Q4770" s="2"/>
      <c r="R4770" s="2"/>
      <c r="S4770" s="2"/>
      <c r="AP4770" s="1"/>
    </row>
    <row r="4771" spans="4:42" x14ac:dyDescent="0.25">
      <c r="D4771" s="1"/>
      <c r="E4771" s="1"/>
      <c r="F4771" s="1"/>
      <c r="P4771" s="2"/>
      <c r="Q4771" s="2"/>
      <c r="R4771" s="2"/>
      <c r="S4771" s="2"/>
      <c r="AP4771" s="1"/>
    </row>
    <row r="4772" spans="4:42" x14ac:dyDescent="0.25">
      <c r="D4772" s="1"/>
      <c r="E4772" s="1"/>
      <c r="F4772" s="1"/>
      <c r="P4772" s="2"/>
      <c r="Q4772" s="2"/>
      <c r="R4772" s="2"/>
      <c r="S4772" s="2"/>
      <c r="AP4772" s="1"/>
    </row>
    <row r="4773" spans="4:42" x14ac:dyDescent="0.25">
      <c r="D4773" s="1"/>
      <c r="E4773" s="1"/>
      <c r="F4773" s="1"/>
      <c r="P4773" s="2"/>
      <c r="Q4773" s="2"/>
      <c r="R4773" s="2"/>
      <c r="S4773" s="2"/>
      <c r="AP4773" s="1"/>
    </row>
    <row r="4774" spans="4:42" x14ac:dyDescent="0.25">
      <c r="D4774" s="1"/>
      <c r="E4774" s="1"/>
      <c r="F4774" s="1"/>
      <c r="P4774" s="2"/>
      <c r="Q4774" s="2"/>
      <c r="R4774" s="2"/>
      <c r="S4774" s="2"/>
      <c r="AP4774" s="1"/>
    </row>
    <row r="4775" spans="4:42" x14ac:dyDescent="0.25">
      <c r="D4775" s="1"/>
      <c r="E4775" s="1"/>
      <c r="F4775" s="1"/>
      <c r="P4775" s="2"/>
      <c r="Q4775" s="2"/>
      <c r="R4775" s="2"/>
      <c r="S4775" s="2"/>
      <c r="AP4775" s="1"/>
    </row>
    <row r="4776" spans="4:42" x14ac:dyDescent="0.25">
      <c r="D4776" s="1"/>
      <c r="E4776" s="1"/>
      <c r="F4776" s="1"/>
      <c r="P4776" s="2"/>
      <c r="Q4776" s="2"/>
      <c r="R4776" s="2"/>
      <c r="S4776" s="2"/>
      <c r="AP4776" s="1"/>
    </row>
    <row r="4777" spans="4:42" x14ac:dyDescent="0.25">
      <c r="D4777" s="1"/>
      <c r="E4777" s="1"/>
      <c r="F4777" s="1"/>
      <c r="P4777" s="2"/>
      <c r="Q4777" s="2"/>
      <c r="R4777" s="2"/>
      <c r="S4777" s="2"/>
      <c r="AP4777" s="1"/>
    </row>
    <row r="4778" spans="4:42" x14ac:dyDescent="0.25">
      <c r="D4778" s="1"/>
      <c r="E4778" s="1"/>
      <c r="F4778" s="1"/>
      <c r="P4778" s="2"/>
      <c r="Q4778" s="2"/>
      <c r="R4778" s="2"/>
      <c r="S4778" s="2"/>
      <c r="AP4778" s="1"/>
    </row>
    <row r="4779" spans="4:42" x14ac:dyDescent="0.25">
      <c r="D4779" s="1"/>
      <c r="E4779" s="1"/>
      <c r="F4779" s="1"/>
      <c r="P4779" s="2"/>
      <c r="Q4779" s="2"/>
      <c r="R4779" s="2"/>
      <c r="S4779" s="2"/>
      <c r="AP4779" s="1"/>
    </row>
    <row r="4780" spans="4:42" x14ac:dyDescent="0.25">
      <c r="D4780" s="1"/>
      <c r="E4780" s="1"/>
      <c r="F4780" s="1"/>
      <c r="P4780" s="2"/>
      <c r="Q4780" s="2"/>
      <c r="R4780" s="2"/>
      <c r="S4780" s="2"/>
      <c r="AP4780" s="1"/>
    </row>
    <row r="4781" spans="4:42" x14ac:dyDescent="0.25">
      <c r="D4781" s="1"/>
      <c r="E4781" s="1"/>
      <c r="F4781" s="1"/>
      <c r="P4781" s="2"/>
      <c r="Q4781" s="2"/>
      <c r="R4781" s="2"/>
      <c r="S4781" s="2"/>
      <c r="AP4781" s="1"/>
    </row>
    <row r="4782" spans="4:42" x14ac:dyDescent="0.25">
      <c r="D4782" s="1"/>
      <c r="E4782" s="1"/>
      <c r="F4782" s="1"/>
      <c r="P4782" s="2"/>
      <c r="Q4782" s="2"/>
      <c r="R4782" s="2"/>
      <c r="S4782" s="2"/>
      <c r="AP4782" s="1"/>
    </row>
    <row r="4783" spans="4:42" x14ac:dyDescent="0.25">
      <c r="D4783" s="1"/>
      <c r="E4783" s="1"/>
      <c r="F4783" s="1"/>
      <c r="P4783" s="2"/>
      <c r="Q4783" s="2"/>
      <c r="R4783" s="2"/>
      <c r="S4783" s="2"/>
      <c r="AP4783" s="1"/>
    </row>
    <row r="4784" spans="4:42" x14ac:dyDescent="0.25">
      <c r="D4784" s="1"/>
      <c r="E4784" s="1"/>
      <c r="F4784" s="1"/>
      <c r="P4784" s="2"/>
      <c r="Q4784" s="2"/>
      <c r="R4784" s="2"/>
      <c r="S4784" s="2"/>
      <c r="AP4784" s="1"/>
    </row>
    <row r="4785" spans="4:42" x14ac:dyDescent="0.25">
      <c r="D4785" s="1"/>
      <c r="E4785" s="1"/>
      <c r="F4785" s="1"/>
      <c r="P4785" s="2"/>
      <c r="Q4785" s="2"/>
      <c r="R4785" s="2"/>
      <c r="S4785" s="2"/>
      <c r="AP4785" s="1"/>
    </row>
    <row r="4786" spans="4:42" x14ac:dyDescent="0.25">
      <c r="D4786" s="1"/>
      <c r="E4786" s="1"/>
      <c r="F4786" s="1"/>
      <c r="P4786" s="2"/>
      <c r="Q4786" s="2"/>
      <c r="R4786" s="2"/>
      <c r="S4786" s="2"/>
      <c r="AP4786" s="1"/>
    </row>
    <row r="4787" spans="4:42" x14ac:dyDescent="0.25">
      <c r="D4787" s="1"/>
      <c r="E4787" s="1"/>
      <c r="F4787" s="1"/>
      <c r="P4787" s="2"/>
      <c r="Q4787" s="2"/>
      <c r="R4787" s="2"/>
      <c r="S4787" s="2"/>
      <c r="AP4787" s="1"/>
    </row>
    <row r="4788" spans="4:42" x14ac:dyDescent="0.25">
      <c r="D4788" s="1"/>
      <c r="E4788" s="1"/>
      <c r="F4788" s="1"/>
      <c r="P4788" s="2"/>
      <c r="Q4788" s="2"/>
      <c r="R4788" s="2"/>
      <c r="S4788" s="2"/>
      <c r="AP4788" s="1"/>
    </row>
    <row r="4789" spans="4:42" x14ac:dyDescent="0.25">
      <c r="D4789" s="1"/>
      <c r="E4789" s="1"/>
      <c r="F4789" s="1"/>
      <c r="P4789" s="2"/>
      <c r="Q4789" s="2"/>
      <c r="R4789" s="2"/>
      <c r="S4789" s="2"/>
      <c r="AP4789" s="1"/>
    </row>
    <row r="4790" spans="4:42" x14ac:dyDescent="0.25">
      <c r="D4790" s="1"/>
      <c r="E4790" s="1"/>
      <c r="F4790" s="1"/>
      <c r="P4790" s="2"/>
      <c r="Q4790" s="2"/>
      <c r="R4790" s="2"/>
      <c r="S4790" s="2"/>
      <c r="AP4790" s="1"/>
    </row>
    <row r="4791" spans="4:42" x14ac:dyDescent="0.25">
      <c r="D4791" s="1"/>
      <c r="E4791" s="1"/>
      <c r="F4791" s="1"/>
      <c r="P4791" s="2"/>
      <c r="Q4791" s="2"/>
      <c r="R4791" s="2"/>
      <c r="S4791" s="2"/>
      <c r="AP4791" s="1"/>
    </row>
    <row r="4792" spans="4:42" x14ac:dyDescent="0.25">
      <c r="D4792" s="1"/>
      <c r="E4792" s="1"/>
      <c r="F4792" s="1"/>
      <c r="P4792" s="2"/>
      <c r="Q4792" s="2"/>
      <c r="R4792" s="2"/>
      <c r="S4792" s="2"/>
      <c r="AP4792" s="1"/>
    </row>
    <row r="4793" spans="4:42" x14ac:dyDescent="0.25">
      <c r="D4793" s="1"/>
      <c r="E4793" s="1"/>
      <c r="F4793" s="1"/>
      <c r="P4793" s="2"/>
      <c r="Q4793" s="2"/>
      <c r="R4793" s="2"/>
      <c r="S4793" s="2"/>
      <c r="AP4793" s="1"/>
    </row>
    <row r="4794" spans="4:42" x14ac:dyDescent="0.25">
      <c r="D4794" s="1"/>
      <c r="E4794" s="1"/>
      <c r="F4794" s="1"/>
      <c r="P4794" s="2"/>
      <c r="Q4794" s="2"/>
      <c r="R4794" s="2"/>
      <c r="S4794" s="2"/>
      <c r="AP4794" s="1"/>
    </row>
    <row r="4795" spans="4:42" x14ac:dyDescent="0.25">
      <c r="D4795" s="1"/>
      <c r="E4795" s="1"/>
      <c r="F4795" s="1"/>
      <c r="P4795" s="2"/>
      <c r="Q4795" s="2"/>
      <c r="R4795" s="2"/>
      <c r="S4795" s="2"/>
      <c r="AP4795" s="1"/>
    </row>
    <row r="4796" spans="4:42" x14ac:dyDescent="0.25">
      <c r="D4796" s="1"/>
      <c r="E4796" s="1"/>
      <c r="F4796" s="1"/>
      <c r="P4796" s="2"/>
      <c r="Q4796" s="2"/>
      <c r="R4796" s="2"/>
      <c r="S4796" s="2"/>
      <c r="AP4796" s="1"/>
    </row>
    <row r="4797" spans="4:42" x14ac:dyDescent="0.25">
      <c r="D4797" s="1"/>
      <c r="E4797" s="1"/>
      <c r="F4797" s="1"/>
      <c r="P4797" s="2"/>
      <c r="Q4797" s="2"/>
      <c r="R4797" s="2"/>
      <c r="S4797" s="2"/>
      <c r="AP4797" s="1"/>
    </row>
    <row r="4798" spans="4:42" x14ac:dyDescent="0.25">
      <c r="D4798" s="1"/>
      <c r="E4798" s="1"/>
      <c r="F4798" s="1"/>
      <c r="P4798" s="2"/>
      <c r="Q4798" s="2"/>
      <c r="R4798" s="2"/>
      <c r="S4798" s="2"/>
      <c r="AP4798" s="1"/>
    </row>
    <row r="4799" spans="4:42" x14ac:dyDescent="0.25">
      <c r="D4799" s="1"/>
      <c r="E4799" s="1"/>
      <c r="F4799" s="1"/>
      <c r="P4799" s="2"/>
      <c r="Q4799" s="2"/>
      <c r="R4799" s="2"/>
      <c r="S4799" s="2"/>
      <c r="AP4799" s="1"/>
    </row>
    <row r="4800" spans="4:42" x14ac:dyDescent="0.25">
      <c r="D4800" s="1"/>
      <c r="E4800" s="1"/>
      <c r="F4800" s="1"/>
      <c r="P4800" s="2"/>
      <c r="Q4800" s="2"/>
      <c r="R4800" s="2"/>
      <c r="S4800" s="2"/>
      <c r="AP4800" s="1"/>
    </row>
    <row r="4801" spans="4:42" x14ac:dyDescent="0.25">
      <c r="D4801" s="1"/>
      <c r="E4801" s="1"/>
      <c r="F4801" s="1"/>
      <c r="P4801" s="2"/>
      <c r="Q4801" s="2"/>
      <c r="R4801" s="2"/>
      <c r="S4801" s="2"/>
      <c r="AP4801" s="1"/>
    </row>
    <row r="4802" spans="4:42" x14ac:dyDescent="0.25">
      <c r="D4802" s="1"/>
      <c r="E4802" s="1"/>
      <c r="F4802" s="1"/>
      <c r="P4802" s="2"/>
      <c r="Q4802" s="2"/>
      <c r="R4802" s="2"/>
      <c r="S4802" s="2"/>
      <c r="AP4802" s="1"/>
    </row>
    <row r="4803" spans="4:42" x14ac:dyDescent="0.25">
      <c r="D4803" s="1"/>
      <c r="E4803" s="1"/>
      <c r="F4803" s="1"/>
      <c r="P4803" s="2"/>
      <c r="Q4803" s="2"/>
      <c r="R4803" s="2"/>
      <c r="S4803" s="2"/>
      <c r="AP4803" s="1"/>
    </row>
    <row r="4804" spans="4:42" x14ac:dyDescent="0.25">
      <c r="D4804" s="1"/>
      <c r="E4804" s="1"/>
      <c r="F4804" s="1"/>
      <c r="P4804" s="2"/>
      <c r="Q4804" s="2"/>
      <c r="R4804" s="2"/>
      <c r="S4804" s="2"/>
      <c r="AP4804" s="1"/>
    </row>
    <row r="4805" spans="4:42" x14ac:dyDescent="0.25">
      <c r="D4805" s="1"/>
      <c r="E4805" s="1"/>
      <c r="F4805" s="1"/>
      <c r="P4805" s="2"/>
      <c r="Q4805" s="2"/>
      <c r="R4805" s="2"/>
      <c r="S4805" s="2"/>
      <c r="AP4805" s="1"/>
    </row>
    <row r="4806" spans="4:42" x14ac:dyDescent="0.25">
      <c r="D4806" s="1"/>
      <c r="E4806" s="1"/>
      <c r="F4806" s="1"/>
      <c r="P4806" s="2"/>
      <c r="Q4806" s="2"/>
      <c r="R4806" s="2"/>
      <c r="S4806" s="2"/>
      <c r="AP4806" s="1"/>
    </row>
    <row r="4807" spans="4:42" x14ac:dyDescent="0.25">
      <c r="D4807" s="1"/>
      <c r="E4807" s="1"/>
      <c r="F4807" s="1"/>
      <c r="P4807" s="2"/>
      <c r="Q4807" s="2"/>
      <c r="R4807" s="2"/>
      <c r="S4807" s="2"/>
      <c r="AP4807" s="1"/>
    </row>
    <row r="4808" spans="4:42" x14ac:dyDescent="0.25">
      <c r="D4808" s="1"/>
      <c r="E4808" s="1"/>
      <c r="F4808" s="1"/>
      <c r="P4808" s="2"/>
      <c r="Q4808" s="2"/>
      <c r="R4808" s="2"/>
      <c r="S4808" s="2"/>
      <c r="AP4808" s="1"/>
    </row>
    <row r="4809" spans="4:42" x14ac:dyDescent="0.25">
      <c r="D4809" s="1"/>
      <c r="E4809" s="1"/>
      <c r="F4809" s="1"/>
      <c r="P4809" s="2"/>
      <c r="Q4809" s="2"/>
      <c r="R4809" s="2"/>
      <c r="S4809" s="2"/>
      <c r="AP4809" s="1"/>
    </row>
    <row r="4810" spans="4:42" x14ac:dyDescent="0.25">
      <c r="D4810" s="1"/>
      <c r="E4810" s="1"/>
      <c r="F4810" s="1"/>
      <c r="P4810" s="2"/>
      <c r="Q4810" s="2"/>
      <c r="R4810" s="2"/>
      <c r="S4810" s="2"/>
      <c r="AP4810" s="1"/>
    </row>
    <row r="4811" spans="4:42" x14ac:dyDescent="0.25">
      <c r="D4811" s="1"/>
      <c r="E4811" s="1"/>
      <c r="F4811" s="1"/>
      <c r="P4811" s="2"/>
      <c r="Q4811" s="2"/>
      <c r="R4811" s="2"/>
      <c r="S4811" s="2"/>
      <c r="AP4811" s="1"/>
    </row>
    <row r="4812" spans="4:42" x14ac:dyDescent="0.25">
      <c r="D4812" s="1"/>
      <c r="E4812" s="1"/>
      <c r="F4812" s="1"/>
      <c r="P4812" s="2"/>
      <c r="Q4812" s="2"/>
      <c r="R4812" s="2"/>
      <c r="S4812" s="2"/>
      <c r="AP4812" s="1"/>
    </row>
    <row r="4813" spans="4:42" x14ac:dyDescent="0.25">
      <c r="D4813" s="1"/>
      <c r="E4813" s="1"/>
      <c r="F4813" s="1"/>
      <c r="P4813" s="2"/>
      <c r="Q4813" s="2"/>
      <c r="R4813" s="2"/>
      <c r="S4813" s="2"/>
      <c r="AP4813" s="1"/>
    </row>
    <row r="4814" spans="4:42" x14ac:dyDescent="0.25">
      <c r="D4814" s="1"/>
      <c r="E4814" s="1"/>
      <c r="F4814" s="1"/>
      <c r="P4814" s="2"/>
      <c r="Q4814" s="2"/>
      <c r="R4814" s="2"/>
      <c r="S4814" s="2"/>
      <c r="AP4814" s="1"/>
    </row>
    <row r="4815" spans="4:42" x14ac:dyDescent="0.25">
      <c r="D4815" s="1"/>
      <c r="E4815" s="1"/>
      <c r="F4815" s="1"/>
      <c r="P4815" s="2"/>
      <c r="Q4815" s="2"/>
      <c r="R4815" s="2"/>
      <c r="S4815" s="2"/>
      <c r="AP4815" s="1"/>
    </row>
    <row r="4816" spans="4:42" x14ac:dyDescent="0.25">
      <c r="D4816" s="1"/>
      <c r="E4816" s="1"/>
      <c r="F4816" s="1"/>
      <c r="P4816" s="2"/>
      <c r="Q4816" s="2"/>
      <c r="R4816" s="2"/>
      <c r="S4816" s="2"/>
      <c r="AP4816" s="1"/>
    </row>
    <row r="4817" spans="4:42" x14ac:dyDescent="0.25">
      <c r="D4817" s="1"/>
      <c r="E4817" s="1"/>
      <c r="F4817" s="1"/>
      <c r="P4817" s="2"/>
      <c r="Q4817" s="2"/>
      <c r="R4817" s="2"/>
      <c r="S4817" s="2"/>
      <c r="AP4817" s="1"/>
    </row>
    <row r="4818" spans="4:42" x14ac:dyDescent="0.25">
      <c r="D4818" s="1"/>
      <c r="E4818" s="1"/>
      <c r="F4818" s="1"/>
      <c r="P4818" s="2"/>
      <c r="Q4818" s="2"/>
      <c r="R4818" s="2"/>
      <c r="S4818" s="2"/>
      <c r="AP4818" s="1"/>
    </row>
    <row r="4819" spans="4:42" x14ac:dyDescent="0.25">
      <c r="D4819" s="1"/>
      <c r="E4819" s="1"/>
      <c r="F4819" s="1"/>
      <c r="P4819" s="2"/>
      <c r="Q4819" s="2"/>
      <c r="R4819" s="2"/>
      <c r="S4819" s="2"/>
      <c r="AP4819" s="1"/>
    </row>
    <row r="4820" spans="4:42" x14ac:dyDescent="0.25">
      <c r="D4820" s="1"/>
      <c r="E4820" s="1"/>
      <c r="F4820" s="1"/>
      <c r="P4820" s="2"/>
      <c r="Q4820" s="2"/>
      <c r="R4820" s="2"/>
      <c r="S4820" s="2"/>
      <c r="AP4820" s="1"/>
    </row>
    <row r="4821" spans="4:42" x14ac:dyDescent="0.25">
      <c r="D4821" s="1"/>
      <c r="E4821" s="1"/>
      <c r="F4821" s="1"/>
      <c r="P4821" s="2"/>
      <c r="Q4821" s="2"/>
      <c r="R4821" s="2"/>
      <c r="S4821" s="2"/>
      <c r="AP4821" s="1"/>
    </row>
    <row r="4822" spans="4:42" x14ac:dyDescent="0.25">
      <c r="D4822" s="1"/>
      <c r="E4822" s="1"/>
      <c r="F4822" s="1"/>
      <c r="P4822" s="2"/>
      <c r="Q4822" s="2"/>
      <c r="R4822" s="2"/>
      <c r="S4822" s="2"/>
      <c r="AP4822" s="1"/>
    </row>
    <row r="4823" spans="4:42" x14ac:dyDescent="0.25">
      <c r="D4823" s="1"/>
      <c r="E4823" s="1"/>
      <c r="F4823" s="1"/>
      <c r="P4823" s="2"/>
      <c r="Q4823" s="2"/>
      <c r="R4823" s="2"/>
      <c r="S4823" s="2"/>
      <c r="AP4823" s="1"/>
    </row>
    <row r="4824" spans="4:42" x14ac:dyDescent="0.25">
      <c r="D4824" s="1"/>
      <c r="E4824" s="1"/>
      <c r="F4824" s="1"/>
      <c r="P4824" s="2"/>
      <c r="Q4824" s="2"/>
      <c r="R4824" s="2"/>
      <c r="S4824" s="2"/>
      <c r="AP4824" s="1"/>
    </row>
    <row r="4825" spans="4:42" x14ac:dyDescent="0.25">
      <c r="D4825" s="1"/>
      <c r="E4825" s="1"/>
      <c r="F4825" s="1"/>
      <c r="P4825" s="2"/>
      <c r="Q4825" s="2"/>
      <c r="R4825" s="2"/>
      <c r="S4825" s="2"/>
      <c r="AP4825" s="1"/>
    </row>
    <row r="4826" spans="4:42" x14ac:dyDescent="0.25">
      <c r="D4826" s="1"/>
      <c r="E4826" s="1"/>
      <c r="F4826" s="1"/>
      <c r="P4826" s="2"/>
      <c r="Q4826" s="2"/>
      <c r="R4826" s="2"/>
      <c r="S4826" s="2"/>
      <c r="AP4826" s="1"/>
    </row>
    <row r="4827" spans="4:42" x14ac:dyDescent="0.25">
      <c r="D4827" s="1"/>
      <c r="E4827" s="1"/>
      <c r="F4827" s="1"/>
      <c r="P4827" s="2"/>
      <c r="Q4827" s="2"/>
      <c r="R4827" s="2"/>
      <c r="S4827" s="2"/>
      <c r="AP4827" s="1"/>
    </row>
    <row r="4828" spans="4:42" x14ac:dyDescent="0.25">
      <c r="D4828" s="1"/>
      <c r="E4828" s="1"/>
      <c r="F4828" s="1"/>
      <c r="P4828" s="2"/>
      <c r="Q4828" s="2"/>
      <c r="R4828" s="2"/>
      <c r="S4828" s="2"/>
      <c r="AP4828" s="1"/>
    </row>
    <row r="4829" spans="4:42" x14ac:dyDescent="0.25">
      <c r="D4829" s="1"/>
      <c r="E4829" s="1"/>
      <c r="F4829" s="1"/>
      <c r="P4829" s="2"/>
      <c r="Q4829" s="2"/>
      <c r="R4829" s="2"/>
      <c r="S4829" s="2"/>
      <c r="AP4829" s="1"/>
    </row>
    <row r="4830" spans="4:42" x14ac:dyDescent="0.25">
      <c r="D4830" s="1"/>
      <c r="E4830" s="1"/>
      <c r="F4830" s="1"/>
      <c r="P4830" s="2"/>
      <c r="Q4830" s="2"/>
      <c r="R4830" s="2"/>
      <c r="S4830" s="2"/>
      <c r="AP4830" s="1"/>
    </row>
    <row r="4831" spans="4:42" x14ac:dyDescent="0.25">
      <c r="D4831" s="1"/>
      <c r="E4831" s="1"/>
      <c r="F4831" s="1"/>
      <c r="P4831" s="2"/>
      <c r="Q4831" s="2"/>
      <c r="R4831" s="2"/>
      <c r="S4831" s="2"/>
      <c r="AP4831" s="1"/>
    </row>
    <row r="4832" spans="4:42" x14ac:dyDescent="0.25">
      <c r="D4832" s="1"/>
      <c r="E4832" s="1"/>
      <c r="F4832" s="1"/>
      <c r="P4832" s="2"/>
      <c r="Q4832" s="2"/>
      <c r="R4832" s="2"/>
      <c r="S4832" s="2"/>
      <c r="AP4832" s="1"/>
    </row>
    <row r="4833" spans="4:42" x14ac:dyDescent="0.25">
      <c r="D4833" s="1"/>
      <c r="E4833" s="1"/>
      <c r="F4833" s="1"/>
      <c r="P4833" s="2"/>
      <c r="Q4833" s="2"/>
      <c r="R4833" s="2"/>
      <c r="S4833" s="2"/>
      <c r="AP4833" s="1"/>
    </row>
    <row r="4834" spans="4:42" x14ac:dyDescent="0.25">
      <c r="D4834" s="1"/>
      <c r="E4834" s="1"/>
      <c r="F4834" s="1"/>
      <c r="P4834" s="2"/>
      <c r="Q4834" s="2"/>
      <c r="R4834" s="2"/>
      <c r="S4834" s="2"/>
      <c r="AP4834" s="1"/>
    </row>
    <row r="4835" spans="4:42" x14ac:dyDescent="0.25">
      <c r="D4835" s="1"/>
      <c r="E4835" s="1"/>
      <c r="F4835" s="1"/>
      <c r="P4835" s="2"/>
      <c r="Q4835" s="2"/>
      <c r="R4835" s="2"/>
      <c r="S4835" s="2"/>
      <c r="AP4835" s="1"/>
    </row>
    <row r="4836" spans="4:42" x14ac:dyDescent="0.25">
      <c r="D4836" s="1"/>
      <c r="E4836" s="1"/>
      <c r="F4836" s="1"/>
      <c r="P4836" s="2"/>
      <c r="Q4836" s="2"/>
      <c r="R4836" s="2"/>
      <c r="S4836" s="2"/>
      <c r="AP4836" s="1"/>
    </row>
    <row r="4837" spans="4:42" x14ac:dyDescent="0.25">
      <c r="D4837" s="1"/>
      <c r="E4837" s="1"/>
      <c r="F4837" s="1"/>
      <c r="P4837" s="2"/>
      <c r="Q4837" s="2"/>
      <c r="R4837" s="2"/>
      <c r="S4837" s="2"/>
      <c r="AP4837" s="1"/>
    </row>
    <row r="4838" spans="4:42" x14ac:dyDescent="0.25">
      <c r="D4838" s="1"/>
      <c r="E4838" s="1"/>
      <c r="F4838" s="1"/>
      <c r="P4838" s="2"/>
      <c r="Q4838" s="2"/>
      <c r="R4838" s="2"/>
      <c r="S4838" s="2"/>
      <c r="AP4838" s="1"/>
    </row>
    <row r="4839" spans="4:42" x14ac:dyDescent="0.25">
      <c r="D4839" s="1"/>
      <c r="E4839" s="1"/>
      <c r="F4839" s="1"/>
      <c r="P4839" s="2"/>
      <c r="Q4839" s="2"/>
      <c r="R4839" s="2"/>
      <c r="S4839" s="2"/>
      <c r="AP4839" s="1"/>
    </row>
    <row r="4840" spans="4:42" x14ac:dyDescent="0.25">
      <c r="D4840" s="1"/>
      <c r="E4840" s="1"/>
      <c r="F4840" s="1"/>
      <c r="P4840" s="2"/>
      <c r="Q4840" s="2"/>
      <c r="R4840" s="2"/>
      <c r="S4840" s="2"/>
      <c r="AP4840" s="1"/>
    </row>
    <row r="4841" spans="4:42" x14ac:dyDescent="0.25">
      <c r="D4841" s="1"/>
      <c r="E4841" s="1"/>
      <c r="F4841" s="1"/>
      <c r="P4841" s="2"/>
      <c r="Q4841" s="2"/>
      <c r="R4841" s="2"/>
      <c r="S4841" s="2"/>
      <c r="AP4841" s="1"/>
    </row>
    <row r="4842" spans="4:42" x14ac:dyDescent="0.25">
      <c r="D4842" s="1"/>
      <c r="E4842" s="1"/>
      <c r="F4842" s="1"/>
      <c r="P4842" s="2"/>
      <c r="Q4842" s="2"/>
      <c r="R4842" s="2"/>
      <c r="S4842" s="2"/>
      <c r="AP4842" s="1"/>
    </row>
    <row r="4843" spans="4:42" x14ac:dyDescent="0.25">
      <c r="D4843" s="1"/>
      <c r="E4843" s="1"/>
      <c r="F4843" s="1"/>
      <c r="P4843" s="2"/>
      <c r="Q4843" s="2"/>
      <c r="R4843" s="2"/>
      <c r="S4843" s="2"/>
      <c r="AP4843" s="1"/>
    </row>
    <row r="4844" spans="4:42" x14ac:dyDescent="0.25">
      <c r="D4844" s="1"/>
      <c r="E4844" s="1"/>
      <c r="F4844" s="1"/>
      <c r="P4844" s="2"/>
      <c r="Q4844" s="2"/>
      <c r="R4844" s="2"/>
      <c r="S4844" s="2"/>
      <c r="AP4844" s="1"/>
    </row>
    <row r="4845" spans="4:42" x14ac:dyDescent="0.25">
      <c r="D4845" s="1"/>
      <c r="E4845" s="1"/>
      <c r="F4845" s="1"/>
      <c r="P4845" s="2"/>
      <c r="Q4845" s="2"/>
      <c r="R4845" s="2"/>
      <c r="S4845" s="2"/>
      <c r="AP4845" s="1"/>
    </row>
    <row r="4846" spans="4:42" x14ac:dyDescent="0.25">
      <c r="D4846" s="1"/>
      <c r="E4846" s="1"/>
      <c r="F4846" s="1"/>
      <c r="P4846" s="2"/>
      <c r="Q4846" s="2"/>
      <c r="R4846" s="2"/>
      <c r="S4846" s="2"/>
      <c r="AP4846" s="1"/>
    </row>
    <row r="4847" spans="4:42" x14ac:dyDescent="0.25">
      <c r="D4847" s="1"/>
      <c r="E4847" s="1"/>
      <c r="F4847" s="1"/>
      <c r="P4847" s="2"/>
      <c r="Q4847" s="2"/>
      <c r="R4847" s="2"/>
      <c r="S4847" s="2"/>
      <c r="AP4847" s="1"/>
    </row>
    <row r="4848" spans="4:42" x14ac:dyDescent="0.25">
      <c r="D4848" s="1"/>
      <c r="E4848" s="1"/>
      <c r="F4848" s="1"/>
      <c r="P4848" s="2"/>
      <c r="Q4848" s="2"/>
      <c r="R4848" s="2"/>
      <c r="S4848" s="2"/>
      <c r="AP4848" s="1"/>
    </row>
    <row r="4849" spans="4:42" x14ac:dyDescent="0.25">
      <c r="D4849" s="1"/>
      <c r="E4849" s="1"/>
      <c r="F4849" s="1"/>
      <c r="P4849" s="2"/>
      <c r="Q4849" s="2"/>
      <c r="R4849" s="2"/>
      <c r="S4849" s="2"/>
      <c r="AP4849" s="1"/>
    </row>
    <row r="4850" spans="4:42" x14ac:dyDescent="0.25">
      <c r="D4850" s="1"/>
      <c r="E4850" s="1"/>
      <c r="F4850" s="1"/>
      <c r="P4850" s="2"/>
      <c r="Q4850" s="2"/>
      <c r="R4850" s="2"/>
      <c r="S4850" s="2"/>
      <c r="AP4850" s="1"/>
    </row>
    <row r="4851" spans="4:42" x14ac:dyDescent="0.25">
      <c r="D4851" s="1"/>
      <c r="E4851" s="1"/>
      <c r="F4851" s="1"/>
      <c r="P4851" s="2"/>
      <c r="Q4851" s="2"/>
      <c r="R4851" s="2"/>
      <c r="S4851" s="2"/>
      <c r="AP4851" s="1"/>
    </row>
    <row r="4852" spans="4:42" x14ac:dyDescent="0.25">
      <c r="D4852" s="1"/>
      <c r="E4852" s="1"/>
      <c r="F4852" s="1"/>
      <c r="P4852" s="2"/>
      <c r="Q4852" s="2"/>
      <c r="R4852" s="2"/>
      <c r="S4852" s="2"/>
      <c r="AP4852" s="1"/>
    </row>
    <row r="4853" spans="4:42" x14ac:dyDescent="0.25">
      <c r="D4853" s="1"/>
      <c r="E4853" s="1"/>
      <c r="F4853" s="1"/>
      <c r="P4853" s="2"/>
      <c r="Q4853" s="2"/>
      <c r="R4853" s="2"/>
      <c r="S4853" s="2"/>
      <c r="AP4853" s="1"/>
    </row>
    <row r="4854" spans="4:42" x14ac:dyDescent="0.25">
      <c r="D4854" s="1"/>
      <c r="E4854" s="1"/>
      <c r="F4854" s="1"/>
      <c r="P4854" s="2"/>
      <c r="Q4854" s="2"/>
      <c r="R4854" s="2"/>
      <c r="S4854" s="2"/>
      <c r="AP4854" s="1"/>
    </row>
    <row r="4855" spans="4:42" x14ac:dyDescent="0.25">
      <c r="D4855" s="1"/>
      <c r="E4855" s="1"/>
      <c r="F4855" s="1"/>
      <c r="P4855" s="2"/>
      <c r="Q4855" s="2"/>
      <c r="R4855" s="2"/>
      <c r="S4855" s="2"/>
      <c r="AP4855" s="1"/>
    </row>
    <row r="4856" spans="4:42" x14ac:dyDescent="0.25">
      <c r="D4856" s="1"/>
      <c r="E4856" s="1"/>
      <c r="F4856" s="1"/>
      <c r="P4856" s="2"/>
      <c r="Q4856" s="2"/>
      <c r="R4856" s="2"/>
      <c r="S4856" s="2"/>
      <c r="AP4856" s="1"/>
    </row>
    <row r="4857" spans="4:42" x14ac:dyDescent="0.25">
      <c r="D4857" s="1"/>
      <c r="E4857" s="1"/>
      <c r="F4857" s="1"/>
      <c r="P4857" s="2"/>
      <c r="Q4857" s="2"/>
      <c r="R4857" s="2"/>
      <c r="S4857" s="2"/>
      <c r="AP4857" s="1"/>
    </row>
    <row r="4858" spans="4:42" x14ac:dyDescent="0.25">
      <c r="D4858" s="1"/>
      <c r="E4858" s="1"/>
      <c r="F4858" s="1"/>
      <c r="P4858" s="2"/>
      <c r="Q4858" s="2"/>
      <c r="R4858" s="2"/>
      <c r="S4858" s="2"/>
      <c r="AP4858" s="1"/>
    </row>
    <row r="4859" spans="4:42" x14ac:dyDescent="0.25">
      <c r="D4859" s="1"/>
      <c r="E4859" s="1"/>
      <c r="F4859" s="1"/>
      <c r="P4859" s="2"/>
      <c r="Q4859" s="2"/>
      <c r="R4859" s="2"/>
      <c r="S4859" s="2"/>
      <c r="AP4859" s="1"/>
    </row>
    <row r="4860" spans="4:42" x14ac:dyDescent="0.25">
      <c r="D4860" s="1"/>
      <c r="E4860" s="1"/>
      <c r="F4860" s="1"/>
      <c r="P4860" s="2"/>
      <c r="Q4860" s="2"/>
      <c r="R4860" s="2"/>
      <c r="S4860" s="2"/>
      <c r="AP4860" s="1"/>
    </row>
    <row r="4861" spans="4:42" x14ac:dyDescent="0.25">
      <c r="D4861" s="1"/>
      <c r="E4861" s="1"/>
      <c r="F4861" s="1"/>
      <c r="P4861" s="2"/>
      <c r="Q4861" s="2"/>
      <c r="R4861" s="2"/>
      <c r="S4861" s="2"/>
      <c r="AP4861" s="1"/>
    </row>
    <row r="4862" spans="4:42" x14ac:dyDescent="0.25">
      <c r="D4862" s="1"/>
      <c r="E4862" s="1"/>
      <c r="F4862" s="1"/>
      <c r="P4862" s="2"/>
      <c r="Q4862" s="2"/>
      <c r="R4862" s="2"/>
      <c r="S4862" s="2"/>
      <c r="AP4862" s="1"/>
    </row>
    <row r="4863" spans="4:42" x14ac:dyDescent="0.25">
      <c r="D4863" s="1"/>
      <c r="E4863" s="1"/>
      <c r="F4863" s="1"/>
      <c r="P4863" s="2"/>
      <c r="Q4863" s="2"/>
      <c r="R4863" s="2"/>
      <c r="S4863" s="2"/>
      <c r="AP4863" s="1"/>
    </row>
    <row r="4864" spans="4:42" x14ac:dyDescent="0.25">
      <c r="D4864" s="1"/>
      <c r="E4864" s="1"/>
      <c r="F4864" s="1"/>
      <c r="P4864" s="2"/>
      <c r="Q4864" s="2"/>
      <c r="R4864" s="2"/>
      <c r="S4864" s="2"/>
      <c r="AP4864" s="1"/>
    </row>
    <row r="4865" spans="4:42" x14ac:dyDescent="0.25">
      <c r="D4865" s="1"/>
      <c r="E4865" s="1"/>
      <c r="F4865" s="1"/>
      <c r="P4865" s="2"/>
      <c r="Q4865" s="2"/>
      <c r="R4865" s="2"/>
      <c r="S4865" s="2"/>
      <c r="AP4865" s="1"/>
    </row>
    <row r="4866" spans="4:42" x14ac:dyDescent="0.25">
      <c r="D4866" s="1"/>
      <c r="E4866" s="1"/>
      <c r="F4866" s="1"/>
      <c r="P4866" s="2"/>
      <c r="Q4866" s="2"/>
      <c r="R4866" s="2"/>
      <c r="S4866" s="2"/>
      <c r="AP4866" s="1"/>
    </row>
    <row r="4867" spans="4:42" x14ac:dyDescent="0.25">
      <c r="D4867" s="1"/>
      <c r="E4867" s="1"/>
      <c r="F4867" s="1"/>
      <c r="P4867" s="2"/>
      <c r="Q4867" s="2"/>
      <c r="R4867" s="2"/>
      <c r="S4867" s="2"/>
      <c r="AP4867" s="1"/>
    </row>
    <row r="4868" spans="4:42" x14ac:dyDescent="0.25">
      <c r="D4868" s="1"/>
      <c r="E4868" s="1"/>
      <c r="F4868" s="1"/>
      <c r="P4868" s="2"/>
      <c r="Q4868" s="2"/>
      <c r="R4868" s="2"/>
      <c r="S4868" s="2"/>
      <c r="AP4868" s="1"/>
    </row>
    <row r="4869" spans="4:42" x14ac:dyDescent="0.25">
      <c r="D4869" s="1"/>
      <c r="E4869" s="1"/>
      <c r="F4869" s="1"/>
      <c r="P4869" s="2"/>
      <c r="Q4869" s="2"/>
      <c r="R4869" s="2"/>
      <c r="S4869" s="2"/>
      <c r="AP4869" s="1"/>
    </row>
    <row r="4870" spans="4:42" x14ac:dyDescent="0.25">
      <c r="D4870" s="1"/>
      <c r="E4870" s="1"/>
      <c r="F4870" s="1"/>
      <c r="P4870" s="2"/>
      <c r="Q4870" s="2"/>
      <c r="R4870" s="2"/>
      <c r="S4870" s="2"/>
      <c r="AP4870" s="1"/>
    </row>
    <row r="4871" spans="4:42" x14ac:dyDescent="0.25">
      <c r="D4871" s="1"/>
      <c r="E4871" s="1"/>
      <c r="F4871" s="1"/>
      <c r="P4871" s="2"/>
      <c r="Q4871" s="2"/>
      <c r="R4871" s="2"/>
      <c r="S4871" s="2"/>
      <c r="AP4871" s="1"/>
    </row>
    <row r="4872" spans="4:42" x14ac:dyDescent="0.25">
      <c r="D4872" s="1"/>
      <c r="E4872" s="1"/>
      <c r="F4872" s="1"/>
      <c r="P4872" s="2"/>
      <c r="Q4872" s="2"/>
      <c r="R4872" s="2"/>
      <c r="S4872" s="2"/>
      <c r="AP4872" s="1"/>
    </row>
    <row r="4873" spans="4:42" x14ac:dyDescent="0.25">
      <c r="D4873" s="1"/>
      <c r="E4873" s="1"/>
      <c r="F4873" s="1"/>
      <c r="P4873" s="2"/>
      <c r="Q4873" s="2"/>
      <c r="R4873" s="2"/>
      <c r="S4873" s="2"/>
      <c r="AP4873" s="1"/>
    </row>
    <row r="4874" spans="4:42" x14ac:dyDescent="0.25">
      <c r="D4874" s="1"/>
      <c r="E4874" s="1"/>
      <c r="F4874" s="1"/>
      <c r="P4874" s="2"/>
      <c r="Q4874" s="2"/>
      <c r="R4874" s="2"/>
      <c r="S4874" s="2"/>
      <c r="AP4874" s="1"/>
    </row>
    <row r="4875" spans="4:42" x14ac:dyDescent="0.25">
      <c r="D4875" s="1"/>
      <c r="E4875" s="1"/>
      <c r="F4875" s="1"/>
      <c r="P4875" s="2"/>
      <c r="Q4875" s="2"/>
      <c r="R4875" s="2"/>
      <c r="S4875" s="2"/>
      <c r="AP4875" s="1"/>
    </row>
    <row r="4876" spans="4:42" x14ac:dyDescent="0.25">
      <c r="D4876" s="1"/>
      <c r="E4876" s="1"/>
      <c r="F4876" s="1"/>
      <c r="P4876" s="2"/>
      <c r="Q4876" s="2"/>
      <c r="R4876" s="2"/>
      <c r="S4876" s="2"/>
      <c r="AP4876" s="1"/>
    </row>
    <row r="4877" spans="4:42" x14ac:dyDescent="0.25">
      <c r="D4877" s="1"/>
      <c r="E4877" s="1"/>
      <c r="F4877" s="1"/>
      <c r="P4877" s="2"/>
      <c r="Q4877" s="2"/>
      <c r="R4877" s="2"/>
      <c r="S4877" s="2"/>
      <c r="AP4877" s="1"/>
    </row>
    <row r="4878" spans="4:42" x14ac:dyDescent="0.25">
      <c r="D4878" s="1"/>
      <c r="E4878" s="1"/>
      <c r="F4878" s="1"/>
      <c r="P4878" s="2"/>
      <c r="Q4878" s="2"/>
      <c r="R4878" s="2"/>
      <c r="S4878" s="2"/>
      <c r="AP4878" s="1"/>
    </row>
    <row r="4879" spans="4:42" x14ac:dyDescent="0.25">
      <c r="D4879" s="1"/>
      <c r="E4879" s="1"/>
      <c r="F4879" s="1"/>
      <c r="P4879" s="2"/>
      <c r="Q4879" s="2"/>
      <c r="R4879" s="2"/>
      <c r="S4879" s="2"/>
      <c r="AP4879" s="1"/>
    </row>
    <row r="4880" spans="4:42" x14ac:dyDescent="0.25">
      <c r="D4880" s="1"/>
      <c r="E4880" s="1"/>
      <c r="F4880" s="1"/>
      <c r="P4880" s="2"/>
      <c r="Q4880" s="2"/>
      <c r="R4880" s="2"/>
      <c r="S4880" s="2"/>
      <c r="AP4880" s="1"/>
    </row>
    <row r="4881" spans="4:42" x14ac:dyDescent="0.25">
      <c r="D4881" s="1"/>
      <c r="E4881" s="1"/>
      <c r="F4881" s="1"/>
      <c r="P4881" s="2"/>
      <c r="Q4881" s="2"/>
      <c r="R4881" s="2"/>
      <c r="S4881" s="2"/>
      <c r="AP4881" s="1"/>
    </row>
    <row r="4882" spans="4:42" x14ac:dyDescent="0.25">
      <c r="D4882" s="1"/>
      <c r="E4882" s="1"/>
      <c r="F4882" s="1"/>
      <c r="P4882" s="2"/>
      <c r="Q4882" s="2"/>
      <c r="R4882" s="2"/>
      <c r="S4882" s="2"/>
      <c r="AP4882" s="1"/>
    </row>
    <row r="4883" spans="4:42" x14ac:dyDescent="0.25">
      <c r="D4883" s="1"/>
      <c r="E4883" s="1"/>
      <c r="F4883" s="1"/>
      <c r="P4883" s="2"/>
      <c r="Q4883" s="2"/>
      <c r="R4883" s="2"/>
      <c r="S4883" s="2"/>
      <c r="AP4883" s="1"/>
    </row>
    <row r="4884" spans="4:42" x14ac:dyDescent="0.25">
      <c r="D4884" s="1"/>
      <c r="E4884" s="1"/>
      <c r="F4884" s="1"/>
      <c r="P4884" s="2"/>
      <c r="Q4884" s="2"/>
      <c r="R4884" s="2"/>
      <c r="S4884" s="2"/>
      <c r="AP4884" s="1"/>
    </row>
    <row r="4885" spans="4:42" x14ac:dyDescent="0.25">
      <c r="D4885" s="1"/>
      <c r="E4885" s="1"/>
      <c r="F4885" s="1"/>
      <c r="P4885" s="2"/>
      <c r="Q4885" s="2"/>
      <c r="R4885" s="2"/>
      <c r="S4885" s="2"/>
      <c r="AP4885" s="1"/>
    </row>
    <row r="4886" spans="4:42" x14ac:dyDescent="0.25">
      <c r="D4886" s="1"/>
      <c r="E4886" s="1"/>
      <c r="F4886" s="1"/>
      <c r="P4886" s="2"/>
      <c r="Q4886" s="2"/>
      <c r="R4886" s="2"/>
      <c r="S4886" s="2"/>
      <c r="AP4886" s="1"/>
    </row>
    <row r="4887" spans="4:42" x14ac:dyDescent="0.25">
      <c r="D4887" s="1"/>
      <c r="E4887" s="1"/>
      <c r="F4887" s="1"/>
      <c r="P4887" s="2"/>
      <c r="Q4887" s="2"/>
      <c r="R4887" s="2"/>
      <c r="S4887" s="2"/>
      <c r="AP4887" s="1"/>
    </row>
    <row r="4888" spans="4:42" x14ac:dyDescent="0.25">
      <c r="D4888" s="1"/>
      <c r="E4888" s="1"/>
      <c r="F4888" s="1"/>
      <c r="P4888" s="2"/>
      <c r="Q4888" s="2"/>
      <c r="R4888" s="2"/>
      <c r="S4888" s="2"/>
      <c r="AP4888" s="1"/>
    </row>
    <row r="4889" spans="4:42" x14ac:dyDescent="0.25">
      <c r="D4889" s="1"/>
      <c r="E4889" s="1"/>
      <c r="F4889" s="1"/>
      <c r="P4889" s="2"/>
      <c r="Q4889" s="2"/>
      <c r="R4889" s="2"/>
      <c r="S4889" s="2"/>
      <c r="AP4889" s="1"/>
    </row>
    <row r="4890" spans="4:42" x14ac:dyDescent="0.25">
      <c r="D4890" s="1"/>
      <c r="E4890" s="1"/>
      <c r="F4890" s="1"/>
      <c r="P4890" s="2"/>
      <c r="Q4890" s="2"/>
      <c r="R4890" s="2"/>
      <c r="S4890" s="2"/>
      <c r="AP4890" s="1"/>
    </row>
    <row r="4891" spans="4:42" x14ac:dyDescent="0.25">
      <c r="D4891" s="1"/>
      <c r="E4891" s="1"/>
      <c r="F4891" s="1"/>
      <c r="P4891" s="2"/>
      <c r="Q4891" s="2"/>
      <c r="R4891" s="2"/>
      <c r="S4891" s="2"/>
      <c r="AP4891" s="1"/>
    </row>
    <row r="4892" spans="4:42" x14ac:dyDescent="0.25">
      <c r="D4892" s="1"/>
      <c r="E4892" s="1"/>
      <c r="F4892" s="1"/>
      <c r="P4892" s="2"/>
      <c r="Q4892" s="2"/>
      <c r="R4892" s="2"/>
      <c r="S4892" s="2"/>
      <c r="AP4892" s="1"/>
    </row>
    <row r="4893" spans="4:42" x14ac:dyDescent="0.25">
      <c r="D4893" s="1"/>
      <c r="E4893" s="1"/>
      <c r="F4893" s="1"/>
      <c r="P4893" s="2"/>
      <c r="Q4893" s="2"/>
      <c r="R4893" s="2"/>
      <c r="S4893" s="2"/>
      <c r="AP4893" s="1"/>
    </row>
    <row r="4894" spans="4:42" x14ac:dyDescent="0.25">
      <c r="D4894" s="1"/>
      <c r="E4894" s="1"/>
      <c r="F4894" s="1"/>
      <c r="P4894" s="2"/>
      <c r="Q4894" s="2"/>
      <c r="R4894" s="2"/>
      <c r="S4894" s="2"/>
      <c r="AP4894" s="1"/>
    </row>
    <row r="4895" spans="4:42" x14ac:dyDescent="0.25">
      <c r="D4895" s="1"/>
      <c r="E4895" s="1"/>
      <c r="F4895" s="1"/>
      <c r="P4895" s="2"/>
      <c r="Q4895" s="2"/>
      <c r="R4895" s="2"/>
      <c r="S4895" s="2"/>
      <c r="AP4895" s="1"/>
    </row>
    <row r="4896" spans="4:42" x14ac:dyDescent="0.25">
      <c r="D4896" s="1"/>
      <c r="E4896" s="1"/>
      <c r="F4896" s="1"/>
      <c r="P4896" s="2"/>
      <c r="Q4896" s="2"/>
      <c r="R4896" s="2"/>
      <c r="S4896" s="2"/>
      <c r="AP4896" s="1"/>
    </row>
    <row r="4897" spans="4:42" x14ac:dyDescent="0.25">
      <c r="D4897" s="1"/>
      <c r="E4897" s="1"/>
      <c r="F4897" s="1"/>
      <c r="P4897" s="2"/>
      <c r="Q4897" s="2"/>
      <c r="R4897" s="2"/>
      <c r="S4897" s="2"/>
      <c r="AP4897" s="1"/>
    </row>
    <row r="4898" spans="4:42" x14ac:dyDescent="0.25">
      <c r="D4898" s="1"/>
      <c r="E4898" s="1"/>
      <c r="F4898" s="1"/>
      <c r="P4898" s="2"/>
      <c r="Q4898" s="2"/>
      <c r="R4898" s="2"/>
      <c r="S4898" s="2"/>
      <c r="AP4898" s="1"/>
    </row>
    <row r="4899" spans="4:42" x14ac:dyDescent="0.25">
      <c r="D4899" s="1"/>
      <c r="E4899" s="1"/>
      <c r="F4899" s="1"/>
      <c r="P4899" s="2"/>
      <c r="Q4899" s="2"/>
      <c r="R4899" s="2"/>
      <c r="S4899" s="2"/>
      <c r="AP4899" s="1"/>
    </row>
    <row r="4900" spans="4:42" x14ac:dyDescent="0.25">
      <c r="D4900" s="1"/>
      <c r="E4900" s="1"/>
      <c r="F4900" s="1"/>
      <c r="P4900" s="2"/>
      <c r="Q4900" s="2"/>
      <c r="R4900" s="2"/>
      <c r="S4900" s="2"/>
      <c r="AP4900" s="1"/>
    </row>
    <row r="4901" spans="4:42" x14ac:dyDescent="0.25">
      <c r="D4901" s="1"/>
      <c r="E4901" s="1"/>
      <c r="F4901" s="1"/>
      <c r="P4901" s="2"/>
      <c r="Q4901" s="2"/>
      <c r="R4901" s="2"/>
      <c r="S4901" s="2"/>
      <c r="AP4901" s="1"/>
    </row>
    <row r="4902" spans="4:42" x14ac:dyDescent="0.25">
      <c r="D4902" s="1"/>
      <c r="E4902" s="1"/>
      <c r="F4902" s="1"/>
      <c r="P4902" s="2"/>
      <c r="Q4902" s="2"/>
      <c r="R4902" s="2"/>
      <c r="S4902" s="2"/>
      <c r="AP4902" s="1"/>
    </row>
    <row r="4903" spans="4:42" x14ac:dyDescent="0.25">
      <c r="D4903" s="1"/>
      <c r="E4903" s="1"/>
      <c r="F4903" s="1"/>
      <c r="P4903" s="2"/>
      <c r="Q4903" s="2"/>
      <c r="R4903" s="2"/>
      <c r="S4903" s="2"/>
      <c r="AP4903" s="1"/>
    </row>
    <row r="4904" spans="4:42" x14ac:dyDescent="0.25">
      <c r="D4904" s="1"/>
      <c r="E4904" s="1"/>
      <c r="F4904" s="1"/>
      <c r="P4904" s="2"/>
      <c r="Q4904" s="2"/>
      <c r="R4904" s="2"/>
      <c r="S4904" s="2"/>
      <c r="AP4904" s="1"/>
    </row>
    <row r="4905" spans="4:42" x14ac:dyDescent="0.25">
      <c r="D4905" s="1"/>
      <c r="E4905" s="1"/>
      <c r="F4905" s="1"/>
      <c r="P4905" s="2"/>
      <c r="Q4905" s="2"/>
      <c r="R4905" s="2"/>
      <c r="S4905" s="2"/>
      <c r="AP4905" s="1"/>
    </row>
    <row r="4906" spans="4:42" x14ac:dyDescent="0.25">
      <c r="D4906" s="1"/>
      <c r="E4906" s="1"/>
      <c r="F4906" s="1"/>
      <c r="P4906" s="2"/>
      <c r="Q4906" s="2"/>
      <c r="R4906" s="2"/>
      <c r="S4906" s="2"/>
      <c r="AP4906" s="1"/>
    </row>
    <row r="4907" spans="4:42" x14ac:dyDescent="0.25">
      <c r="D4907" s="1"/>
      <c r="E4907" s="1"/>
      <c r="F4907" s="1"/>
      <c r="P4907" s="2"/>
      <c r="Q4907" s="2"/>
      <c r="R4907" s="2"/>
      <c r="S4907" s="2"/>
      <c r="AP4907" s="1"/>
    </row>
    <row r="4908" spans="4:42" x14ac:dyDescent="0.25">
      <c r="D4908" s="1"/>
      <c r="E4908" s="1"/>
      <c r="F4908" s="1"/>
      <c r="P4908" s="2"/>
      <c r="Q4908" s="2"/>
      <c r="R4908" s="2"/>
      <c r="S4908" s="2"/>
      <c r="AP4908" s="1"/>
    </row>
    <row r="4909" spans="4:42" x14ac:dyDescent="0.25">
      <c r="D4909" s="1"/>
      <c r="E4909" s="1"/>
      <c r="F4909" s="1"/>
      <c r="P4909" s="2"/>
      <c r="Q4909" s="2"/>
      <c r="R4909" s="2"/>
      <c r="S4909" s="2"/>
      <c r="AP4909" s="1"/>
    </row>
    <row r="4910" spans="4:42" x14ac:dyDescent="0.25">
      <c r="D4910" s="1"/>
      <c r="E4910" s="1"/>
      <c r="F4910" s="1"/>
      <c r="P4910" s="2"/>
      <c r="Q4910" s="2"/>
      <c r="R4910" s="2"/>
      <c r="S4910" s="2"/>
      <c r="AP4910" s="1"/>
    </row>
    <row r="4911" spans="4:42" x14ac:dyDescent="0.25">
      <c r="D4911" s="1"/>
      <c r="E4911" s="1"/>
      <c r="F4911" s="1"/>
      <c r="P4911" s="2"/>
      <c r="Q4911" s="2"/>
      <c r="R4911" s="2"/>
      <c r="S4911" s="2"/>
      <c r="AP4911" s="1"/>
    </row>
    <row r="4912" spans="4:42" x14ac:dyDescent="0.25">
      <c r="D4912" s="1"/>
      <c r="E4912" s="1"/>
      <c r="F4912" s="1"/>
      <c r="P4912" s="2"/>
      <c r="Q4912" s="2"/>
      <c r="R4912" s="2"/>
      <c r="S4912" s="2"/>
      <c r="AP4912" s="1"/>
    </row>
    <row r="4913" spans="4:42" x14ac:dyDescent="0.25">
      <c r="D4913" s="1"/>
      <c r="E4913" s="1"/>
      <c r="F4913" s="1"/>
      <c r="P4913" s="2"/>
      <c r="Q4913" s="2"/>
      <c r="R4913" s="2"/>
      <c r="S4913" s="2"/>
      <c r="AP4913" s="1"/>
    </row>
    <row r="4914" spans="4:42" x14ac:dyDescent="0.25">
      <c r="D4914" s="1"/>
      <c r="E4914" s="1"/>
      <c r="F4914" s="1"/>
      <c r="P4914" s="2"/>
      <c r="Q4914" s="2"/>
      <c r="R4914" s="2"/>
      <c r="S4914" s="2"/>
      <c r="AP4914" s="1"/>
    </row>
    <row r="4915" spans="4:42" x14ac:dyDescent="0.25">
      <c r="D4915" s="1"/>
      <c r="E4915" s="1"/>
      <c r="F4915" s="1"/>
      <c r="P4915" s="2"/>
      <c r="Q4915" s="2"/>
      <c r="R4915" s="2"/>
      <c r="S4915" s="2"/>
      <c r="AP4915" s="1"/>
    </row>
    <row r="4916" spans="4:42" x14ac:dyDescent="0.25">
      <c r="D4916" s="1"/>
      <c r="E4916" s="1"/>
      <c r="F4916" s="1"/>
      <c r="P4916" s="2"/>
      <c r="Q4916" s="2"/>
      <c r="R4916" s="2"/>
      <c r="S4916" s="2"/>
      <c r="AP4916" s="1"/>
    </row>
    <row r="4917" spans="4:42" x14ac:dyDescent="0.25">
      <c r="D4917" s="1"/>
      <c r="E4917" s="1"/>
      <c r="F4917" s="1"/>
      <c r="P4917" s="2"/>
      <c r="Q4917" s="2"/>
      <c r="R4917" s="2"/>
      <c r="S4917" s="2"/>
      <c r="AP4917" s="1"/>
    </row>
    <row r="4918" spans="4:42" x14ac:dyDescent="0.25">
      <c r="D4918" s="1"/>
      <c r="E4918" s="1"/>
      <c r="F4918" s="1"/>
      <c r="P4918" s="2"/>
      <c r="Q4918" s="2"/>
      <c r="R4918" s="2"/>
      <c r="S4918" s="2"/>
      <c r="AP4918" s="1"/>
    </row>
    <row r="4919" spans="4:42" x14ac:dyDescent="0.25">
      <c r="D4919" s="1"/>
      <c r="E4919" s="1"/>
      <c r="F4919" s="1"/>
      <c r="P4919" s="2"/>
      <c r="Q4919" s="2"/>
      <c r="R4919" s="2"/>
      <c r="S4919" s="2"/>
      <c r="AP4919" s="1"/>
    </row>
    <row r="4920" spans="4:42" x14ac:dyDescent="0.25">
      <c r="D4920" s="1"/>
      <c r="E4920" s="1"/>
      <c r="F4920" s="1"/>
      <c r="P4920" s="2"/>
      <c r="Q4920" s="2"/>
      <c r="R4920" s="2"/>
      <c r="S4920" s="2"/>
      <c r="AP4920" s="1"/>
    </row>
    <row r="4921" spans="4:42" x14ac:dyDescent="0.25">
      <c r="D4921" s="1"/>
      <c r="E4921" s="1"/>
      <c r="F4921" s="1"/>
      <c r="P4921" s="2"/>
      <c r="Q4921" s="2"/>
      <c r="R4921" s="2"/>
      <c r="S4921" s="2"/>
      <c r="AP4921" s="1"/>
    </row>
    <row r="4922" spans="4:42" x14ac:dyDescent="0.25">
      <c r="D4922" s="1"/>
      <c r="E4922" s="1"/>
      <c r="F4922" s="1"/>
      <c r="P4922" s="2"/>
      <c r="Q4922" s="2"/>
      <c r="R4922" s="2"/>
      <c r="S4922" s="2"/>
      <c r="AP4922" s="1"/>
    </row>
    <row r="4923" spans="4:42" x14ac:dyDescent="0.25">
      <c r="D4923" s="1"/>
      <c r="E4923" s="1"/>
      <c r="F4923" s="1"/>
      <c r="P4923" s="2"/>
      <c r="Q4923" s="2"/>
      <c r="R4923" s="2"/>
      <c r="S4923" s="2"/>
      <c r="AP4923" s="1"/>
    </row>
    <row r="4924" spans="4:42" x14ac:dyDescent="0.25">
      <c r="D4924" s="1"/>
      <c r="E4924" s="1"/>
      <c r="F4924" s="1"/>
      <c r="P4924" s="2"/>
      <c r="Q4924" s="2"/>
      <c r="R4924" s="2"/>
      <c r="S4924" s="2"/>
      <c r="AP4924" s="1"/>
    </row>
    <row r="4925" spans="4:42" x14ac:dyDescent="0.25">
      <c r="D4925" s="1"/>
      <c r="E4925" s="1"/>
      <c r="F4925" s="1"/>
      <c r="P4925" s="2"/>
      <c r="Q4925" s="2"/>
      <c r="R4925" s="2"/>
      <c r="S4925" s="2"/>
      <c r="AP4925" s="1"/>
    </row>
    <row r="4926" spans="4:42" x14ac:dyDescent="0.25">
      <c r="D4926" s="1"/>
      <c r="E4926" s="1"/>
      <c r="F4926" s="1"/>
      <c r="P4926" s="2"/>
      <c r="Q4926" s="2"/>
      <c r="R4926" s="2"/>
      <c r="S4926" s="2"/>
      <c r="AP4926" s="1"/>
    </row>
    <row r="4927" spans="4:42" x14ac:dyDescent="0.25">
      <c r="D4927" s="1"/>
      <c r="E4927" s="1"/>
      <c r="F4927" s="1"/>
      <c r="P4927" s="2"/>
      <c r="Q4927" s="2"/>
      <c r="R4927" s="2"/>
      <c r="S4927" s="2"/>
      <c r="AP4927" s="1"/>
    </row>
    <row r="4928" spans="4:42" x14ac:dyDescent="0.25">
      <c r="D4928" s="1"/>
      <c r="E4928" s="1"/>
      <c r="F4928" s="1"/>
      <c r="P4928" s="2"/>
      <c r="Q4928" s="2"/>
      <c r="R4928" s="2"/>
      <c r="S4928" s="2"/>
      <c r="AP4928" s="1"/>
    </row>
    <row r="4929" spans="4:42" x14ac:dyDescent="0.25">
      <c r="D4929" s="1"/>
      <c r="E4929" s="1"/>
      <c r="F4929" s="1"/>
      <c r="P4929" s="2"/>
      <c r="Q4929" s="2"/>
      <c r="R4929" s="2"/>
      <c r="S4929" s="2"/>
      <c r="AP4929" s="1"/>
    </row>
    <row r="4930" spans="4:42" x14ac:dyDescent="0.25">
      <c r="D4930" s="1"/>
      <c r="E4930" s="1"/>
      <c r="F4930" s="1"/>
      <c r="P4930" s="2"/>
      <c r="Q4930" s="2"/>
      <c r="R4930" s="2"/>
      <c r="S4930" s="2"/>
      <c r="AP4930" s="1"/>
    </row>
    <row r="4931" spans="4:42" x14ac:dyDescent="0.25">
      <c r="D4931" s="1"/>
      <c r="E4931" s="1"/>
      <c r="F4931" s="1"/>
      <c r="P4931" s="2"/>
      <c r="Q4931" s="2"/>
      <c r="R4931" s="2"/>
      <c r="S4931" s="2"/>
      <c r="AP4931" s="1"/>
    </row>
    <row r="4932" spans="4:42" x14ac:dyDescent="0.25">
      <c r="D4932" s="1"/>
      <c r="E4932" s="1"/>
      <c r="F4932" s="1"/>
      <c r="P4932" s="2"/>
      <c r="Q4932" s="2"/>
      <c r="R4932" s="2"/>
      <c r="S4932" s="2"/>
      <c r="AP4932" s="1"/>
    </row>
    <row r="4933" spans="4:42" x14ac:dyDescent="0.25">
      <c r="D4933" s="1"/>
      <c r="E4933" s="1"/>
      <c r="F4933" s="1"/>
      <c r="P4933" s="2"/>
      <c r="Q4933" s="2"/>
      <c r="R4933" s="2"/>
      <c r="S4933" s="2"/>
      <c r="AP4933" s="1"/>
    </row>
    <row r="4934" spans="4:42" x14ac:dyDescent="0.25">
      <c r="D4934" s="1"/>
      <c r="E4934" s="1"/>
      <c r="F4934" s="1"/>
      <c r="P4934" s="2"/>
      <c r="Q4934" s="2"/>
      <c r="R4934" s="2"/>
      <c r="S4934" s="2"/>
      <c r="AP4934" s="1"/>
    </row>
    <row r="4935" spans="4:42" x14ac:dyDescent="0.25">
      <c r="D4935" s="1"/>
      <c r="E4935" s="1"/>
      <c r="F4935" s="1"/>
      <c r="P4935" s="2"/>
      <c r="Q4935" s="2"/>
      <c r="R4935" s="2"/>
      <c r="S4935" s="2"/>
      <c r="AP4935" s="1"/>
    </row>
    <row r="4936" spans="4:42" x14ac:dyDescent="0.25">
      <c r="D4936" s="1"/>
      <c r="E4936" s="1"/>
      <c r="F4936" s="1"/>
      <c r="P4936" s="2"/>
      <c r="Q4936" s="2"/>
      <c r="R4936" s="2"/>
      <c r="S4936" s="2"/>
      <c r="AP4936" s="1"/>
    </row>
    <row r="4937" spans="4:42" x14ac:dyDescent="0.25">
      <c r="D4937" s="1"/>
      <c r="E4937" s="1"/>
      <c r="F4937" s="1"/>
      <c r="P4937" s="2"/>
      <c r="Q4937" s="2"/>
      <c r="R4937" s="2"/>
      <c r="S4937" s="2"/>
      <c r="AP4937" s="1"/>
    </row>
    <row r="4938" spans="4:42" x14ac:dyDescent="0.25">
      <c r="D4938" s="1"/>
      <c r="E4938" s="1"/>
      <c r="F4938" s="1"/>
      <c r="P4938" s="2"/>
      <c r="Q4938" s="2"/>
      <c r="R4938" s="2"/>
      <c r="S4938" s="2"/>
      <c r="AP4938" s="1"/>
    </row>
    <row r="4939" spans="4:42" x14ac:dyDescent="0.25">
      <c r="D4939" s="1"/>
      <c r="E4939" s="1"/>
      <c r="F4939" s="1"/>
      <c r="P4939" s="2"/>
      <c r="Q4939" s="2"/>
      <c r="R4939" s="2"/>
      <c r="S4939" s="2"/>
      <c r="AP4939" s="1"/>
    </row>
    <row r="4940" spans="4:42" x14ac:dyDescent="0.25">
      <c r="D4940" s="1"/>
      <c r="E4940" s="1"/>
      <c r="F4940" s="1"/>
      <c r="P4940" s="2"/>
      <c r="Q4940" s="2"/>
      <c r="R4940" s="2"/>
      <c r="S4940" s="2"/>
      <c r="AP4940" s="1"/>
    </row>
    <row r="4941" spans="4:42" x14ac:dyDescent="0.25">
      <c r="D4941" s="1"/>
      <c r="E4941" s="1"/>
      <c r="F4941" s="1"/>
      <c r="P4941" s="2"/>
      <c r="Q4941" s="2"/>
      <c r="R4941" s="2"/>
      <c r="S4941" s="2"/>
      <c r="AP4941" s="1"/>
    </row>
    <row r="4942" spans="4:42" x14ac:dyDescent="0.25">
      <c r="D4942" s="1"/>
      <c r="E4942" s="1"/>
      <c r="F4942" s="1"/>
      <c r="P4942" s="2"/>
      <c r="Q4942" s="2"/>
      <c r="R4942" s="2"/>
      <c r="S4942" s="2"/>
      <c r="AP4942" s="1"/>
    </row>
    <row r="4943" spans="4:42" x14ac:dyDescent="0.25">
      <c r="D4943" s="1"/>
      <c r="E4943" s="1"/>
      <c r="F4943" s="1"/>
      <c r="P4943" s="2"/>
      <c r="Q4943" s="2"/>
      <c r="R4943" s="2"/>
      <c r="S4943" s="2"/>
      <c r="AP4943" s="1"/>
    </row>
    <row r="4944" spans="4:42" x14ac:dyDescent="0.25">
      <c r="D4944" s="1"/>
      <c r="E4944" s="1"/>
      <c r="F4944" s="1"/>
      <c r="P4944" s="2"/>
      <c r="Q4944" s="2"/>
      <c r="R4944" s="2"/>
      <c r="S4944" s="2"/>
      <c r="AP4944" s="1"/>
    </row>
    <row r="4945" spans="4:42" x14ac:dyDescent="0.25">
      <c r="D4945" s="1"/>
      <c r="E4945" s="1"/>
      <c r="F4945" s="1"/>
      <c r="P4945" s="2"/>
      <c r="Q4945" s="2"/>
      <c r="R4945" s="2"/>
      <c r="S4945" s="2"/>
      <c r="AP4945" s="1"/>
    </row>
    <row r="4946" spans="4:42" x14ac:dyDescent="0.25">
      <c r="D4946" s="1"/>
      <c r="E4946" s="1"/>
      <c r="F4946" s="1"/>
      <c r="P4946" s="2"/>
      <c r="Q4946" s="2"/>
      <c r="R4946" s="2"/>
      <c r="S4946" s="2"/>
      <c r="AP4946" s="1"/>
    </row>
    <row r="4947" spans="4:42" x14ac:dyDescent="0.25">
      <c r="D4947" s="1"/>
      <c r="E4947" s="1"/>
      <c r="F4947" s="1"/>
      <c r="P4947" s="2"/>
      <c r="Q4947" s="2"/>
      <c r="R4947" s="2"/>
      <c r="S4947" s="2"/>
      <c r="AP4947" s="1"/>
    </row>
    <row r="4948" spans="4:42" x14ac:dyDescent="0.25">
      <c r="D4948" s="1"/>
      <c r="E4948" s="1"/>
      <c r="F4948" s="1"/>
      <c r="P4948" s="2"/>
      <c r="Q4948" s="2"/>
      <c r="R4948" s="2"/>
      <c r="S4948" s="2"/>
      <c r="AP4948" s="1"/>
    </row>
    <row r="4949" spans="4:42" x14ac:dyDescent="0.25">
      <c r="D4949" s="1"/>
      <c r="E4949" s="1"/>
      <c r="F4949" s="1"/>
      <c r="P4949" s="2"/>
      <c r="Q4949" s="2"/>
      <c r="R4949" s="2"/>
      <c r="S4949" s="2"/>
      <c r="AP4949" s="1"/>
    </row>
    <row r="4950" spans="4:42" x14ac:dyDescent="0.25">
      <c r="D4950" s="1"/>
      <c r="E4950" s="1"/>
      <c r="F4950" s="1"/>
      <c r="P4950" s="2"/>
      <c r="Q4950" s="2"/>
      <c r="R4950" s="2"/>
      <c r="S4950" s="2"/>
      <c r="AP4950" s="1"/>
    </row>
    <row r="4951" spans="4:42" x14ac:dyDescent="0.25">
      <c r="D4951" s="1"/>
      <c r="E4951" s="1"/>
      <c r="F4951" s="1"/>
      <c r="P4951" s="2"/>
      <c r="Q4951" s="2"/>
      <c r="R4951" s="2"/>
      <c r="S4951" s="2"/>
      <c r="AP4951" s="1"/>
    </row>
    <row r="4952" spans="4:42" x14ac:dyDescent="0.25">
      <c r="D4952" s="1"/>
      <c r="E4952" s="1"/>
      <c r="F4952" s="1"/>
      <c r="P4952" s="2"/>
      <c r="Q4952" s="2"/>
      <c r="R4952" s="2"/>
      <c r="S4952" s="2"/>
      <c r="AP4952" s="1"/>
    </row>
    <row r="4953" spans="4:42" x14ac:dyDescent="0.25">
      <c r="D4953" s="1"/>
      <c r="E4953" s="1"/>
      <c r="F4953" s="1"/>
      <c r="P4953" s="2"/>
      <c r="Q4953" s="2"/>
      <c r="R4953" s="2"/>
      <c r="S4953" s="2"/>
      <c r="AP4953" s="1"/>
    </row>
    <row r="4954" spans="4:42" x14ac:dyDescent="0.25">
      <c r="D4954" s="1"/>
      <c r="E4954" s="1"/>
      <c r="F4954" s="1"/>
      <c r="P4954" s="2"/>
      <c r="Q4954" s="2"/>
      <c r="R4954" s="2"/>
      <c r="S4954" s="2"/>
      <c r="AP4954" s="1"/>
    </row>
    <row r="4955" spans="4:42" x14ac:dyDescent="0.25">
      <c r="D4955" s="1"/>
      <c r="E4955" s="1"/>
      <c r="F4955" s="1"/>
      <c r="P4955" s="2"/>
      <c r="Q4955" s="2"/>
      <c r="R4955" s="2"/>
      <c r="S4955" s="2"/>
      <c r="AP4955" s="1"/>
    </row>
    <row r="4956" spans="4:42" x14ac:dyDescent="0.25">
      <c r="D4956" s="1"/>
      <c r="E4956" s="1"/>
      <c r="F4956" s="1"/>
      <c r="P4956" s="2"/>
      <c r="Q4956" s="2"/>
      <c r="R4956" s="2"/>
      <c r="S4956" s="2"/>
      <c r="AP4956" s="1"/>
    </row>
    <row r="4957" spans="4:42" x14ac:dyDescent="0.25">
      <c r="D4957" s="1"/>
      <c r="E4957" s="1"/>
      <c r="F4957" s="1"/>
      <c r="P4957" s="2"/>
      <c r="Q4957" s="2"/>
      <c r="R4957" s="2"/>
      <c r="S4957" s="2"/>
      <c r="AP4957" s="1"/>
    </row>
    <row r="4958" spans="4:42" x14ac:dyDescent="0.25">
      <c r="D4958" s="1"/>
      <c r="E4958" s="1"/>
      <c r="F4958" s="1"/>
      <c r="P4958" s="2"/>
      <c r="Q4958" s="2"/>
      <c r="R4958" s="2"/>
      <c r="S4958" s="2"/>
      <c r="AP4958" s="1"/>
    </row>
    <row r="4959" spans="4:42" x14ac:dyDescent="0.25">
      <c r="D4959" s="1"/>
      <c r="E4959" s="1"/>
      <c r="F4959" s="1"/>
      <c r="P4959" s="2"/>
      <c r="Q4959" s="2"/>
      <c r="R4959" s="2"/>
      <c r="S4959" s="2"/>
      <c r="AP4959" s="1"/>
    </row>
    <row r="4960" spans="4:42" x14ac:dyDescent="0.25">
      <c r="D4960" s="1"/>
      <c r="E4960" s="1"/>
      <c r="F4960" s="1"/>
      <c r="P4960" s="2"/>
      <c r="Q4960" s="2"/>
      <c r="R4960" s="2"/>
      <c r="S4960" s="2"/>
      <c r="AP4960" s="1"/>
    </row>
    <row r="4961" spans="4:42" x14ac:dyDescent="0.25">
      <c r="D4961" s="1"/>
      <c r="E4961" s="1"/>
      <c r="F4961" s="1"/>
      <c r="P4961" s="2"/>
      <c r="Q4961" s="2"/>
      <c r="R4961" s="2"/>
      <c r="S4961" s="2"/>
      <c r="AP4961" s="1"/>
    </row>
    <row r="4962" spans="4:42" x14ac:dyDescent="0.25">
      <c r="D4962" s="1"/>
      <c r="E4962" s="1"/>
      <c r="F4962" s="1"/>
      <c r="P4962" s="2"/>
      <c r="Q4962" s="2"/>
      <c r="R4962" s="2"/>
      <c r="S4962" s="2"/>
      <c r="AP4962" s="1"/>
    </row>
    <row r="4963" spans="4:42" x14ac:dyDescent="0.25">
      <c r="D4963" s="1"/>
      <c r="E4963" s="1"/>
      <c r="F4963" s="1"/>
      <c r="P4963" s="2"/>
      <c r="Q4963" s="2"/>
      <c r="R4963" s="2"/>
      <c r="S4963" s="2"/>
      <c r="AP4963" s="1"/>
    </row>
    <row r="4964" spans="4:42" x14ac:dyDescent="0.25">
      <c r="D4964" s="1"/>
      <c r="E4964" s="1"/>
      <c r="F4964" s="1"/>
      <c r="P4964" s="2"/>
      <c r="Q4964" s="2"/>
      <c r="R4964" s="2"/>
      <c r="S4964" s="2"/>
      <c r="AP4964" s="1"/>
    </row>
    <row r="4965" spans="4:42" x14ac:dyDescent="0.25">
      <c r="D4965" s="1"/>
      <c r="E4965" s="1"/>
      <c r="F4965" s="1"/>
      <c r="P4965" s="2"/>
      <c r="Q4965" s="2"/>
      <c r="R4965" s="2"/>
      <c r="S4965" s="2"/>
      <c r="AP4965" s="1"/>
    </row>
    <row r="4966" spans="4:42" x14ac:dyDescent="0.25">
      <c r="D4966" s="1"/>
      <c r="E4966" s="1"/>
      <c r="F4966" s="1"/>
      <c r="P4966" s="2"/>
      <c r="Q4966" s="2"/>
      <c r="R4966" s="2"/>
      <c r="S4966" s="2"/>
      <c r="AP4966" s="1"/>
    </row>
    <row r="4967" spans="4:42" x14ac:dyDescent="0.25">
      <c r="D4967" s="1"/>
      <c r="E4967" s="1"/>
      <c r="F4967" s="1"/>
      <c r="P4967" s="2"/>
      <c r="Q4967" s="2"/>
      <c r="R4967" s="2"/>
      <c r="S4967" s="2"/>
      <c r="AP4967" s="1"/>
    </row>
    <row r="4968" spans="4:42" x14ac:dyDescent="0.25">
      <c r="D4968" s="1"/>
      <c r="E4968" s="1"/>
      <c r="F4968" s="1"/>
      <c r="P4968" s="2"/>
      <c r="Q4968" s="2"/>
      <c r="R4968" s="2"/>
      <c r="S4968" s="2"/>
      <c r="AP4968" s="1"/>
    </row>
    <row r="4969" spans="4:42" x14ac:dyDescent="0.25">
      <c r="D4969" s="1"/>
      <c r="E4969" s="1"/>
      <c r="F4969" s="1"/>
      <c r="P4969" s="2"/>
      <c r="Q4969" s="2"/>
      <c r="R4969" s="2"/>
      <c r="S4969" s="2"/>
      <c r="AP4969" s="1"/>
    </row>
    <row r="4970" spans="4:42" x14ac:dyDescent="0.25">
      <c r="D4970" s="1"/>
      <c r="E4970" s="1"/>
      <c r="F4970" s="1"/>
      <c r="P4970" s="2"/>
      <c r="Q4970" s="2"/>
      <c r="R4970" s="2"/>
      <c r="S4970" s="2"/>
      <c r="AP4970" s="1"/>
    </row>
    <row r="4971" spans="4:42" x14ac:dyDescent="0.25">
      <c r="D4971" s="1"/>
      <c r="E4971" s="1"/>
      <c r="F4971" s="1"/>
      <c r="P4971" s="2"/>
      <c r="Q4971" s="2"/>
      <c r="R4971" s="2"/>
      <c r="S4971" s="2"/>
      <c r="AP4971" s="1"/>
    </row>
    <row r="4972" spans="4:42" x14ac:dyDescent="0.25">
      <c r="D4972" s="1"/>
      <c r="E4972" s="1"/>
      <c r="F4972" s="1"/>
      <c r="P4972" s="2"/>
      <c r="Q4972" s="2"/>
      <c r="R4972" s="2"/>
      <c r="S4972" s="2"/>
      <c r="AP4972" s="1"/>
    </row>
    <row r="4973" spans="4:42" x14ac:dyDescent="0.25">
      <c r="D4973" s="1"/>
      <c r="E4973" s="1"/>
      <c r="F4973" s="1"/>
      <c r="P4973" s="2"/>
      <c r="Q4973" s="2"/>
      <c r="R4973" s="2"/>
      <c r="S4973" s="2"/>
      <c r="AP4973" s="1"/>
    </row>
    <row r="4974" spans="4:42" x14ac:dyDescent="0.25">
      <c r="D4974" s="1"/>
      <c r="E4974" s="1"/>
      <c r="F4974" s="1"/>
      <c r="P4974" s="2"/>
      <c r="Q4974" s="2"/>
      <c r="R4974" s="2"/>
      <c r="S4974" s="2"/>
      <c r="AP4974" s="1"/>
    </row>
    <row r="4975" spans="4:42" x14ac:dyDescent="0.25">
      <c r="D4975" s="1"/>
      <c r="E4975" s="1"/>
      <c r="F4975" s="1"/>
      <c r="P4975" s="2"/>
      <c r="Q4975" s="2"/>
      <c r="R4975" s="2"/>
      <c r="S4975" s="2"/>
      <c r="AP4975" s="1"/>
    </row>
    <row r="4976" spans="4:42" x14ac:dyDescent="0.25">
      <c r="D4976" s="1"/>
      <c r="E4976" s="1"/>
      <c r="F4976" s="1"/>
      <c r="P4976" s="2"/>
      <c r="Q4976" s="2"/>
      <c r="R4976" s="2"/>
      <c r="S4976" s="2"/>
      <c r="AP4976" s="1"/>
    </row>
    <row r="4977" spans="4:42" x14ac:dyDescent="0.25">
      <c r="D4977" s="1"/>
      <c r="E4977" s="1"/>
      <c r="F4977" s="1"/>
      <c r="P4977" s="2"/>
      <c r="Q4977" s="2"/>
      <c r="R4977" s="2"/>
      <c r="S4977" s="2"/>
      <c r="AP4977" s="1"/>
    </row>
    <row r="4978" spans="4:42" x14ac:dyDescent="0.25">
      <c r="D4978" s="1"/>
      <c r="E4978" s="1"/>
      <c r="F4978" s="1"/>
      <c r="P4978" s="2"/>
      <c r="Q4978" s="2"/>
      <c r="R4978" s="2"/>
      <c r="S4978" s="2"/>
      <c r="AP4978" s="1"/>
    </row>
    <row r="4979" spans="4:42" x14ac:dyDescent="0.25">
      <c r="D4979" s="1"/>
      <c r="E4979" s="1"/>
      <c r="F4979" s="1"/>
      <c r="P4979" s="2"/>
      <c r="Q4979" s="2"/>
      <c r="R4979" s="2"/>
      <c r="S4979" s="2"/>
      <c r="AP4979" s="1"/>
    </row>
    <row r="4980" spans="4:42" x14ac:dyDescent="0.25">
      <c r="D4980" s="1"/>
      <c r="E4980" s="1"/>
      <c r="F4980" s="1"/>
      <c r="P4980" s="2"/>
      <c r="Q4980" s="2"/>
      <c r="R4980" s="2"/>
      <c r="S4980" s="2"/>
      <c r="AP4980" s="1"/>
    </row>
    <row r="4981" spans="4:42" x14ac:dyDescent="0.25">
      <c r="D4981" s="1"/>
      <c r="E4981" s="1"/>
      <c r="F4981" s="1"/>
      <c r="P4981" s="2"/>
      <c r="Q4981" s="2"/>
      <c r="R4981" s="2"/>
      <c r="S4981" s="2"/>
      <c r="AP4981" s="1"/>
    </row>
    <row r="4982" spans="4:42" x14ac:dyDescent="0.25">
      <c r="D4982" s="1"/>
      <c r="E4982" s="1"/>
      <c r="F4982" s="1"/>
      <c r="P4982" s="2"/>
      <c r="Q4982" s="2"/>
      <c r="R4982" s="2"/>
      <c r="S4982" s="2"/>
      <c r="AP4982" s="1"/>
    </row>
    <row r="4983" spans="4:42" x14ac:dyDescent="0.25">
      <c r="D4983" s="1"/>
      <c r="E4983" s="1"/>
      <c r="F4983" s="1"/>
      <c r="P4983" s="2"/>
      <c r="Q4983" s="2"/>
      <c r="R4983" s="2"/>
      <c r="S4983" s="2"/>
      <c r="AP4983" s="1"/>
    </row>
    <row r="4984" spans="4:42" x14ac:dyDescent="0.25">
      <c r="D4984" s="1"/>
      <c r="E4984" s="1"/>
      <c r="F4984" s="1"/>
      <c r="P4984" s="2"/>
      <c r="Q4984" s="2"/>
      <c r="R4984" s="2"/>
      <c r="S4984" s="2"/>
      <c r="AP4984" s="1"/>
    </row>
    <row r="4985" spans="4:42" x14ac:dyDescent="0.25">
      <c r="D4985" s="1"/>
      <c r="E4985" s="1"/>
      <c r="F4985" s="1"/>
      <c r="P4985" s="2"/>
      <c r="Q4985" s="2"/>
      <c r="R4985" s="2"/>
      <c r="S4985" s="2"/>
      <c r="AP4985" s="1"/>
    </row>
    <row r="4986" spans="4:42" x14ac:dyDescent="0.25">
      <c r="D4986" s="1"/>
      <c r="E4986" s="1"/>
      <c r="F4986" s="1"/>
      <c r="P4986" s="2"/>
      <c r="Q4986" s="2"/>
      <c r="R4986" s="2"/>
      <c r="S4986" s="2"/>
      <c r="AP4986" s="1"/>
    </row>
    <row r="4987" spans="4:42" x14ac:dyDescent="0.25">
      <c r="D4987" s="1"/>
      <c r="E4987" s="1"/>
      <c r="F4987" s="1"/>
      <c r="P4987" s="2"/>
      <c r="Q4987" s="2"/>
      <c r="R4987" s="2"/>
      <c r="S4987" s="2"/>
      <c r="AP4987" s="1"/>
    </row>
    <row r="4988" spans="4:42" x14ac:dyDescent="0.25">
      <c r="D4988" s="1"/>
      <c r="E4988" s="1"/>
      <c r="F4988" s="1"/>
      <c r="P4988" s="2"/>
      <c r="Q4988" s="2"/>
      <c r="R4988" s="2"/>
      <c r="S4988" s="2"/>
      <c r="AP4988" s="1"/>
    </row>
    <row r="4989" spans="4:42" x14ac:dyDescent="0.25">
      <c r="D4989" s="1"/>
      <c r="E4989" s="1"/>
      <c r="F4989" s="1"/>
      <c r="P4989" s="2"/>
      <c r="Q4989" s="2"/>
      <c r="R4989" s="2"/>
      <c r="S4989" s="2"/>
      <c r="AP4989" s="1"/>
    </row>
    <row r="4990" spans="4:42" x14ac:dyDescent="0.25">
      <c r="D4990" s="1"/>
      <c r="E4990" s="1"/>
      <c r="F4990" s="1"/>
      <c r="P4990" s="2"/>
      <c r="Q4990" s="2"/>
      <c r="R4990" s="2"/>
      <c r="S4990" s="2"/>
      <c r="AP4990" s="1"/>
    </row>
    <row r="4991" spans="4:42" x14ac:dyDescent="0.25">
      <c r="D4991" s="1"/>
      <c r="E4991" s="1"/>
      <c r="F4991" s="1"/>
      <c r="P4991" s="2"/>
      <c r="Q4991" s="2"/>
      <c r="R4991" s="2"/>
      <c r="S4991" s="2"/>
      <c r="AP4991" s="1"/>
    </row>
    <row r="4992" spans="4:42" x14ac:dyDescent="0.25">
      <c r="D4992" s="1"/>
      <c r="E4992" s="1"/>
      <c r="F4992" s="1"/>
      <c r="P4992" s="2"/>
      <c r="Q4992" s="2"/>
      <c r="R4992" s="2"/>
      <c r="S4992" s="2"/>
      <c r="AP4992" s="1"/>
    </row>
    <row r="4993" spans="4:42" x14ac:dyDescent="0.25">
      <c r="D4993" s="1"/>
      <c r="E4993" s="1"/>
      <c r="F4993" s="1"/>
      <c r="P4993" s="2"/>
      <c r="Q4993" s="2"/>
      <c r="R4993" s="2"/>
      <c r="S4993" s="2"/>
      <c r="AP4993" s="1"/>
    </row>
    <row r="4994" spans="4:42" x14ac:dyDescent="0.25">
      <c r="D4994" s="1"/>
      <c r="E4994" s="1"/>
      <c r="F4994" s="1"/>
      <c r="P4994" s="2"/>
      <c r="Q4994" s="2"/>
      <c r="R4994" s="2"/>
      <c r="S4994" s="2"/>
      <c r="AP4994" s="1"/>
    </row>
    <row r="4995" spans="4:42" x14ac:dyDescent="0.25">
      <c r="D4995" s="1"/>
      <c r="E4995" s="1"/>
      <c r="F4995" s="1"/>
      <c r="P4995" s="2"/>
      <c r="Q4995" s="2"/>
      <c r="R4995" s="2"/>
      <c r="S4995" s="2"/>
      <c r="AP4995" s="1"/>
    </row>
    <row r="4996" spans="4:42" x14ac:dyDescent="0.25">
      <c r="D4996" s="1"/>
      <c r="E4996" s="1"/>
      <c r="F4996" s="1"/>
      <c r="P4996" s="2"/>
      <c r="Q4996" s="2"/>
      <c r="R4996" s="2"/>
      <c r="S4996" s="2"/>
      <c r="AP4996" s="1"/>
    </row>
    <row r="4997" spans="4:42" x14ac:dyDescent="0.25">
      <c r="D4997" s="1"/>
      <c r="E4997" s="1"/>
      <c r="F4997" s="1"/>
      <c r="P4997" s="2"/>
      <c r="Q4997" s="2"/>
      <c r="R4997" s="2"/>
      <c r="S4997" s="2"/>
      <c r="AP4997" s="1"/>
    </row>
    <row r="4998" spans="4:42" x14ac:dyDescent="0.25">
      <c r="D4998" s="1"/>
      <c r="E4998" s="1"/>
      <c r="F4998" s="1"/>
      <c r="P4998" s="2"/>
      <c r="Q4998" s="2"/>
      <c r="R4998" s="2"/>
      <c r="S4998" s="2"/>
      <c r="AP4998" s="1"/>
    </row>
    <row r="4999" spans="4:42" x14ac:dyDescent="0.25">
      <c r="D4999" s="1"/>
      <c r="E4999" s="1"/>
      <c r="F4999" s="1"/>
      <c r="P4999" s="2"/>
      <c r="Q4999" s="2"/>
      <c r="R4999" s="2"/>
      <c r="S4999" s="2"/>
      <c r="AP4999" s="1"/>
    </row>
    <row r="5000" spans="4:42" x14ac:dyDescent="0.25">
      <c r="D5000" s="1"/>
      <c r="E5000" s="1"/>
      <c r="F5000" s="1"/>
      <c r="P5000" s="2"/>
      <c r="Q5000" s="2"/>
      <c r="R5000" s="2"/>
      <c r="S5000" s="2"/>
      <c r="AP5000" s="1"/>
    </row>
    <row r="5001" spans="4:42" x14ac:dyDescent="0.25">
      <c r="D5001" s="1"/>
      <c r="E5001" s="1"/>
      <c r="F5001" s="1"/>
      <c r="P5001" s="2"/>
      <c r="Q5001" s="2"/>
      <c r="R5001" s="2"/>
      <c r="S5001" s="2"/>
      <c r="AP5001" s="1"/>
    </row>
    <row r="5002" spans="4:42" x14ac:dyDescent="0.25">
      <c r="D5002" s="1"/>
      <c r="E5002" s="1"/>
      <c r="F5002" s="1"/>
      <c r="P5002" s="2"/>
      <c r="Q5002" s="2"/>
      <c r="R5002" s="2"/>
      <c r="S5002" s="2"/>
      <c r="AP5002" s="1"/>
    </row>
    <row r="5003" spans="4:42" x14ac:dyDescent="0.25">
      <c r="D5003" s="1"/>
      <c r="E5003" s="1"/>
      <c r="F5003" s="1"/>
      <c r="P5003" s="2"/>
      <c r="Q5003" s="2"/>
      <c r="R5003" s="2"/>
      <c r="S5003" s="2"/>
      <c r="AP5003" s="1"/>
    </row>
    <row r="5004" spans="4:42" x14ac:dyDescent="0.25">
      <c r="D5004" s="1"/>
      <c r="E5004" s="1"/>
      <c r="F5004" s="1"/>
      <c r="P5004" s="2"/>
      <c r="Q5004" s="2"/>
      <c r="R5004" s="2"/>
      <c r="S5004" s="2"/>
      <c r="AP5004" s="1"/>
    </row>
    <row r="5005" spans="4:42" x14ac:dyDescent="0.25">
      <c r="D5005" s="1"/>
      <c r="E5005" s="1"/>
      <c r="F5005" s="1"/>
      <c r="P5005" s="2"/>
      <c r="Q5005" s="2"/>
      <c r="R5005" s="2"/>
      <c r="S5005" s="2"/>
      <c r="AP5005" s="1"/>
    </row>
    <row r="5006" spans="4:42" x14ac:dyDescent="0.25">
      <c r="D5006" s="1"/>
      <c r="E5006" s="1"/>
      <c r="F5006" s="1"/>
      <c r="P5006" s="2"/>
      <c r="Q5006" s="2"/>
      <c r="R5006" s="2"/>
      <c r="S5006" s="2"/>
      <c r="AP5006" s="1"/>
    </row>
    <row r="5007" spans="4:42" x14ac:dyDescent="0.25">
      <c r="D5007" s="1"/>
      <c r="E5007" s="1"/>
      <c r="F5007" s="1"/>
      <c r="P5007" s="2"/>
      <c r="Q5007" s="2"/>
      <c r="R5007" s="2"/>
      <c r="S5007" s="2"/>
      <c r="AP5007" s="1"/>
    </row>
    <row r="5008" spans="4:42" x14ac:dyDescent="0.25">
      <c r="D5008" s="1"/>
      <c r="E5008" s="1"/>
      <c r="F5008" s="1"/>
      <c r="P5008" s="2"/>
      <c r="Q5008" s="2"/>
      <c r="R5008" s="2"/>
      <c r="S5008" s="2"/>
      <c r="AP5008" s="1"/>
    </row>
    <row r="5009" spans="4:42" x14ac:dyDescent="0.25">
      <c r="D5009" s="1"/>
      <c r="E5009" s="1"/>
      <c r="F5009" s="1"/>
      <c r="P5009" s="2"/>
      <c r="Q5009" s="2"/>
      <c r="R5009" s="2"/>
      <c r="S5009" s="2"/>
      <c r="AP5009" s="1"/>
    </row>
    <row r="5010" spans="4:42" x14ac:dyDescent="0.25">
      <c r="D5010" s="1"/>
      <c r="E5010" s="1"/>
      <c r="F5010" s="1"/>
      <c r="P5010" s="2"/>
      <c r="Q5010" s="2"/>
      <c r="R5010" s="2"/>
      <c r="S5010" s="2"/>
      <c r="AP5010" s="1"/>
    </row>
    <row r="5011" spans="4:42" x14ac:dyDescent="0.25">
      <c r="D5011" s="1"/>
      <c r="E5011" s="1"/>
      <c r="F5011" s="1"/>
      <c r="P5011" s="2"/>
      <c r="Q5011" s="2"/>
      <c r="R5011" s="2"/>
      <c r="S5011" s="2"/>
      <c r="AP5011" s="1"/>
    </row>
    <row r="5012" spans="4:42" x14ac:dyDescent="0.25">
      <c r="D5012" s="1"/>
      <c r="E5012" s="1"/>
      <c r="F5012" s="1"/>
      <c r="P5012" s="2"/>
      <c r="Q5012" s="2"/>
      <c r="R5012" s="2"/>
      <c r="S5012" s="2"/>
      <c r="AP5012" s="1"/>
    </row>
    <row r="5013" spans="4:42" x14ac:dyDescent="0.25">
      <c r="D5013" s="1"/>
      <c r="E5013" s="1"/>
      <c r="F5013" s="1"/>
      <c r="P5013" s="2"/>
      <c r="Q5013" s="2"/>
      <c r="R5013" s="2"/>
      <c r="S5013" s="2"/>
      <c r="AP5013" s="1"/>
    </row>
    <row r="5014" spans="4:42" x14ac:dyDescent="0.25">
      <c r="D5014" s="1"/>
      <c r="E5014" s="1"/>
      <c r="F5014" s="1"/>
      <c r="P5014" s="2"/>
      <c r="Q5014" s="2"/>
      <c r="R5014" s="2"/>
      <c r="S5014" s="2"/>
      <c r="AP5014" s="1"/>
    </row>
    <row r="5015" spans="4:42" x14ac:dyDescent="0.25">
      <c r="D5015" s="1"/>
      <c r="E5015" s="1"/>
      <c r="F5015" s="1"/>
      <c r="P5015" s="2"/>
      <c r="Q5015" s="2"/>
      <c r="R5015" s="2"/>
      <c r="S5015" s="2"/>
      <c r="AP5015" s="1"/>
    </row>
    <row r="5016" spans="4:42" x14ac:dyDescent="0.25">
      <c r="D5016" s="1"/>
      <c r="E5016" s="1"/>
      <c r="F5016" s="1"/>
      <c r="P5016" s="2"/>
      <c r="Q5016" s="2"/>
      <c r="R5016" s="2"/>
      <c r="S5016" s="2"/>
      <c r="AP5016" s="1"/>
    </row>
    <row r="5017" spans="4:42" x14ac:dyDescent="0.25">
      <c r="D5017" s="1"/>
      <c r="E5017" s="1"/>
      <c r="F5017" s="1"/>
      <c r="P5017" s="2"/>
      <c r="Q5017" s="2"/>
      <c r="R5017" s="2"/>
      <c r="S5017" s="2"/>
      <c r="AP5017" s="1"/>
    </row>
    <row r="5018" spans="4:42" x14ac:dyDescent="0.25">
      <c r="D5018" s="1"/>
      <c r="E5018" s="1"/>
      <c r="F5018" s="1"/>
      <c r="P5018" s="2"/>
      <c r="Q5018" s="2"/>
      <c r="R5018" s="2"/>
      <c r="S5018" s="2"/>
      <c r="AP5018" s="1"/>
    </row>
    <row r="5019" spans="4:42" x14ac:dyDescent="0.25">
      <c r="D5019" s="1"/>
      <c r="E5019" s="1"/>
      <c r="F5019" s="1"/>
      <c r="P5019" s="2"/>
      <c r="Q5019" s="2"/>
      <c r="R5019" s="2"/>
      <c r="S5019" s="2"/>
      <c r="AP5019" s="1"/>
    </row>
    <row r="5020" spans="4:42" x14ac:dyDescent="0.25">
      <c r="D5020" s="1"/>
      <c r="E5020" s="1"/>
      <c r="F5020" s="1"/>
      <c r="P5020" s="2"/>
      <c r="Q5020" s="2"/>
      <c r="R5020" s="2"/>
      <c r="S5020" s="2"/>
      <c r="AP5020" s="1"/>
    </row>
    <row r="5021" spans="4:42" x14ac:dyDescent="0.25">
      <c r="D5021" s="1"/>
      <c r="E5021" s="1"/>
      <c r="F5021" s="1"/>
      <c r="P5021" s="2"/>
      <c r="Q5021" s="2"/>
      <c r="R5021" s="2"/>
      <c r="S5021" s="2"/>
      <c r="AP5021" s="1"/>
    </row>
    <row r="5022" spans="4:42" x14ac:dyDescent="0.25">
      <c r="D5022" s="1"/>
      <c r="E5022" s="1"/>
      <c r="F5022" s="1"/>
      <c r="P5022" s="2"/>
      <c r="Q5022" s="2"/>
      <c r="R5022" s="2"/>
      <c r="S5022" s="2"/>
      <c r="AP5022" s="1"/>
    </row>
    <row r="5023" spans="4:42" x14ac:dyDescent="0.25">
      <c r="D5023" s="1"/>
      <c r="E5023" s="1"/>
      <c r="F5023" s="1"/>
      <c r="P5023" s="2"/>
      <c r="Q5023" s="2"/>
      <c r="R5023" s="2"/>
      <c r="S5023" s="2"/>
      <c r="AP5023" s="1"/>
    </row>
    <row r="5024" spans="4:42" x14ac:dyDescent="0.25">
      <c r="D5024" s="1"/>
      <c r="E5024" s="1"/>
      <c r="F5024" s="1"/>
      <c r="P5024" s="2"/>
      <c r="Q5024" s="2"/>
      <c r="R5024" s="2"/>
      <c r="S5024" s="2"/>
      <c r="AP5024" s="1"/>
    </row>
    <row r="5025" spans="4:42" x14ac:dyDescent="0.25">
      <c r="D5025" s="1"/>
      <c r="E5025" s="1"/>
      <c r="F5025" s="1"/>
      <c r="P5025" s="2"/>
      <c r="Q5025" s="2"/>
      <c r="R5025" s="2"/>
      <c r="S5025" s="2"/>
      <c r="AP5025" s="1"/>
    </row>
    <row r="5026" spans="4:42" x14ac:dyDescent="0.25">
      <c r="D5026" s="1"/>
      <c r="E5026" s="1"/>
      <c r="F5026" s="1"/>
      <c r="P5026" s="2"/>
      <c r="Q5026" s="2"/>
      <c r="R5026" s="2"/>
      <c r="S5026" s="2"/>
      <c r="AP5026" s="1"/>
    </row>
    <row r="5027" spans="4:42" x14ac:dyDescent="0.25">
      <c r="D5027" s="1"/>
      <c r="E5027" s="1"/>
      <c r="F5027" s="1"/>
      <c r="P5027" s="2"/>
      <c r="Q5027" s="2"/>
      <c r="R5027" s="2"/>
      <c r="S5027" s="2"/>
      <c r="AP5027" s="1"/>
    </row>
    <row r="5028" spans="4:42" x14ac:dyDescent="0.25">
      <c r="D5028" s="1"/>
      <c r="E5028" s="1"/>
      <c r="F5028" s="1"/>
      <c r="P5028" s="2"/>
      <c r="Q5028" s="2"/>
      <c r="R5028" s="2"/>
      <c r="S5028" s="2"/>
      <c r="AP5028" s="1"/>
    </row>
    <row r="5029" spans="4:42" x14ac:dyDescent="0.25">
      <c r="D5029" s="1"/>
      <c r="E5029" s="1"/>
      <c r="F5029" s="1"/>
      <c r="P5029" s="2"/>
      <c r="Q5029" s="2"/>
      <c r="R5029" s="2"/>
      <c r="S5029" s="2"/>
      <c r="AP5029" s="1"/>
    </row>
    <row r="5030" spans="4:42" x14ac:dyDescent="0.25">
      <c r="D5030" s="1"/>
      <c r="E5030" s="1"/>
      <c r="F5030" s="1"/>
      <c r="P5030" s="2"/>
      <c r="Q5030" s="2"/>
      <c r="R5030" s="2"/>
      <c r="S5030" s="2"/>
      <c r="AP5030" s="1"/>
    </row>
    <row r="5031" spans="4:42" x14ac:dyDescent="0.25">
      <c r="D5031" s="1"/>
      <c r="E5031" s="1"/>
      <c r="F5031" s="1"/>
      <c r="P5031" s="2"/>
      <c r="Q5031" s="2"/>
      <c r="R5031" s="2"/>
      <c r="S5031" s="2"/>
      <c r="AP5031" s="1"/>
    </row>
    <row r="5032" spans="4:42" x14ac:dyDescent="0.25">
      <c r="D5032" s="1"/>
      <c r="E5032" s="1"/>
      <c r="F5032" s="1"/>
      <c r="P5032" s="2"/>
      <c r="Q5032" s="2"/>
      <c r="R5032" s="2"/>
      <c r="S5032" s="2"/>
      <c r="AP5032" s="1"/>
    </row>
    <row r="5033" spans="4:42" x14ac:dyDescent="0.25">
      <c r="D5033" s="1"/>
      <c r="E5033" s="1"/>
      <c r="F5033" s="1"/>
      <c r="P5033" s="2"/>
      <c r="Q5033" s="2"/>
      <c r="R5033" s="2"/>
      <c r="S5033" s="2"/>
      <c r="AP5033" s="1"/>
    </row>
    <row r="5034" spans="4:42" x14ac:dyDescent="0.25">
      <c r="D5034" s="1"/>
      <c r="E5034" s="1"/>
      <c r="F5034" s="1"/>
      <c r="P5034" s="2"/>
      <c r="Q5034" s="2"/>
      <c r="R5034" s="2"/>
      <c r="S5034" s="2"/>
      <c r="AP5034" s="1"/>
    </row>
    <row r="5035" spans="4:42" x14ac:dyDescent="0.25">
      <c r="D5035" s="1"/>
      <c r="E5035" s="1"/>
      <c r="F5035" s="1"/>
      <c r="P5035" s="2"/>
      <c r="Q5035" s="2"/>
      <c r="R5035" s="2"/>
      <c r="S5035" s="2"/>
      <c r="AP5035" s="1"/>
    </row>
    <row r="5036" spans="4:42" x14ac:dyDescent="0.25">
      <c r="D5036" s="1"/>
      <c r="E5036" s="1"/>
      <c r="F5036" s="1"/>
      <c r="P5036" s="2"/>
      <c r="Q5036" s="2"/>
      <c r="R5036" s="2"/>
      <c r="S5036" s="2"/>
      <c r="AP5036" s="1"/>
    </row>
    <row r="5037" spans="4:42" x14ac:dyDescent="0.25">
      <c r="D5037" s="1"/>
      <c r="E5037" s="1"/>
      <c r="F5037" s="1"/>
      <c r="P5037" s="2"/>
      <c r="Q5037" s="2"/>
      <c r="R5037" s="2"/>
      <c r="S5037" s="2"/>
      <c r="AP5037" s="1"/>
    </row>
    <row r="5038" spans="4:42" x14ac:dyDescent="0.25">
      <c r="D5038" s="1"/>
      <c r="E5038" s="1"/>
      <c r="F5038" s="1"/>
      <c r="P5038" s="2"/>
      <c r="Q5038" s="2"/>
      <c r="R5038" s="2"/>
      <c r="S5038" s="2"/>
      <c r="AP5038" s="1"/>
    </row>
    <row r="5039" spans="4:42" x14ac:dyDescent="0.25">
      <c r="D5039" s="1"/>
      <c r="E5039" s="1"/>
      <c r="F5039" s="1"/>
      <c r="P5039" s="2"/>
      <c r="Q5039" s="2"/>
      <c r="R5039" s="2"/>
      <c r="S5039" s="2"/>
      <c r="AP5039" s="1"/>
    </row>
    <row r="5040" spans="4:42" x14ac:dyDescent="0.25">
      <c r="D5040" s="1"/>
      <c r="E5040" s="1"/>
      <c r="F5040" s="1"/>
      <c r="P5040" s="2"/>
      <c r="Q5040" s="2"/>
      <c r="R5040" s="2"/>
      <c r="S5040" s="2"/>
      <c r="AP5040" s="1"/>
    </row>
    <row r="5041" spans="4:42" x14ac:dyDescent="0.25">
      <c r="D5041" s="1"/>
      <c r="E5041" s="1"/>
      <c r="F5041" s="1"/>
      <c r="P5041" s="2"/>
      <c r="Q5041" s="2"/>
      <c r="R5041" s="2"/>
      <c r="S5041" s="2"/>
      <c r="AP5041" s="1"/>
    </row>
    <row r="5042" spans="4:42" x14ac:dyDescent="0.25">
      <c r="D5042" s="1"/>
      <c r="E5042" s="1"/>
      <c r="F5042" s="1"/>
      <c r="P5042" s="2"/>
      <c r="Q5042" s="2"/>
      <c r="R5042" s="2"/>
      <c r="S5042" s="2"/>
      <c r="AP5042" s="1"/>
    </row>
    <row r="5043" spans="4:42" x14ac:dyDescent="0.25">
      <c r="D5043" s="1"/>
      <c r="E5043" s="1"/>
      <c r="F5043" s="1"/>
      <c r="P5043" s="2"/>
      <c r="Q5043" s="2"/>
      <c r="R5043" s="2"/>
      <c r="S5043" s="2"/>
      <c r="AP5043" s="1"/>
    </row>
    <row r="5044" spans="4:42" x14ac:dyDescent="0.25">
      <c r="D5044" s="1"/>
      <c r="E5044" s="1"/>
      <c r="F5044" s="1"/>
      <c r="P5044" s="2"/>
      <c r="Q5044" s="2"/>
      <c r="R5044" s="2"/>
      <c r="S5044" s="2"/>
      <c r="AP5044" s="1"/>
    </row>
    <row r="5045" spans="4:42" x14ac:dyDescent="0.25">
      <c r="D5045" s="1"/>
      <c r="E5045" s="1"/>
      <c r="F5045" s="1"/>
      <c r="P5045" s="2"/>
      <c r="Q5045" s="2"/>
      <c r="R5045" s="2"/>
      <c r="S5045" s="2"/>
      <c r="AP5045" s="1"/>
    </row>
    <row r="5046" spans="4:42" x14ac:dyDescent="0.25">
      <c r="D5046" s="1"/>
      <c r="E5046" s="1"/>
      <c r="F5046" s="1"/>
      <c r="P5046" s="2"/>
      <c r="Q5046" s="2"/>
      <c r="R5046" s="2"/>
      <c r="S5046" s="2"/>
      <c r="AP5046" s="1"/>
    </row>
    <row r="5047" spans="4:42" x14ac:dyDescent="0.25">
      <c r="D5047" s="1"/>
      <c r="E5047" s="1"/>
      <c r="F5047" s="1"/>
      <c r="P5047" s="2"/>
      <c r="Q5047" s="2"/>
      <c r="R5047" s="2"/>
      <c r="S5047" s="2"/>
      <c r="AP5047" s="1"/>
    </row>
    <row r="5048" spans="4:42" x14ac:dyDescent="0.25">
      <c r="D5048" s="1"/>
      <c r="E5048" s="1"/>
      <c r="F5048" s="1"/>
      <c r="P5048" s="2"/>
      <c r="Q5048" s="2"/>
      <c r="R5048" s="2"/>
      <c r="S5048" s="2"/>
      <c r="AP5048" s="1"/>
    </row>
    <row r="5049" spans="4:42" x14ac:dyDescent="0.25">
      <c r="D5049" s="1"/>
      <c r="E5049" s="1"/>
      <c r="F5049" s="1"/>
      <c r="P5049" s="2"/>
      <c r="Q5049" s="2"/>
      <c r="R5049" s="2"/>
      <c r="S5049" s="2"/>
      <c r="AP5049" s="1"/>
    </row>
    <row r="5050" spans="4:42" x14ac:dyDescent="0.25">
      <c r="D5050" s="1"/>
      <c r="E5050" s="1"/>
      <c r="F5050" s="1"/>
      <c r="P5050" s="2"/>
      <c r="Q5050" s="2"/>
      <c r="R5050" s="2"/>
      <c r="S5050" s="2"/>
      <c r="AP5050" s="1"/>
    </row>
    <row r="5051" spans="4:42" x14ac:dyDescent="0.25">
      <c r="D5051" s="1"/>
      <c r="E5051" s="1"/>
      <c r="F5051" s="1"/>
      <c r="P5051" s="2"/>
      <c r="Q5051" s="2"/>
      <c r="R5051" s="2"/>
      <c r="S5051" s="2"/>
      <c r="AP5051" s="1"/>
    </row>
    <row r="5052" spans="4:42" x14ac:dyDescent="0.25">
      <c r="D5052" s="1"/>
      <c r="E5052" s="1"/>
      <c r="F5052" s="1"/>
      <c r="P5052" s="2"/>
      <c r="Q5052" s="2"/>
      <c r="R5052" s="2"/>
      <c r="S5052" s="2"/>
      <c r="AP5052" s="1"/>
    </row>
    <row r="5053" spans="4:42" x14ac:dyDescent="0.25">
      <c r="D5053" s="1"/>
      <c r="E5053" s="1"/>
      <c r="F5053" s="1"/>
      <c r="P5053" s="2"/>
      <c r="Q5053" s="2"/>
      <c r="R5053" s="2"/>
      <c r="S5053" s="2"/>
      <c r="AP5053" s="1"/>
    </row>
    <row r="5054" spans="4:42" x14ac:dyDescent="0.25">
      <c r="D5054" s="1"/>
      <c r="E5054" s="1"/>
      <c r="F5054" s="1"/>
      <c r="P5054" s="2"/>
      <c r="Q5054" s="2"/>
      <c r="R5054" s="2"/>
      <c r="S5054" s="2"/>
      <c r="AP5054" s="1"/>
    </row>
    <row r="5055" spans="4:42" x14ac:dyDescent="0.25">
      <c r="D5055" s="1"/>
      <c r="E5055" s="1"/>
      <c r="F5055" s="1"/>
      <c r="P5055" s="2"/>
      <c r="Q5055" s="2"/>
      <c r="R5055" s="2"/>
      <c r="S5055" s="2"/>
      <c r="AP5055" s="1"/>
    </row>
    <row r="5056" spans="4:42" x14ac:dyDescent="0.25">
      <c r="D5056" s="1"/>
      <c r="E5056" s="1"/>
      <c r="F5056" s="1"/>
      <c r="P5056" s="2"/>
      <c r="Q5056" s="2"/>
      <c r="R5056" s="2"/>
      <c r="S5056" s="2"/>
      <c r="AP5056" s="1"/>
    </row>
    <row r="5057" spans="4:42" x14ac:dyDescent="0.25">
      <c r="D5057" s="1"/>
      <c r="E5057" s="1"/>
      <c r="F5057" s="1"/>
      <c r="P5057" s="2"/>
      <c r="Q5057" s="2"/>
      <c r="R5057" s="2"/>
      <c r="S5057" s="2"/>
      <c r="AP5057" s="1"/>
    </row>
    <row r="5058" spans="4:42" x14ac:dyDescent="0.25">
      <c r="D5058" s="1"/>
      <c r="E5058" s="1"/>
      <c r="F5058" s="1"/>
      <c r="P5058" s="2"/>
      <c r="Q5058" s="2"/>
      <c r="R5058" s="2"/>
      <c r="S5058" s="2"/>
      <c r="AP5058" s="1"/>
    </row>
    <row r="5059" spans="4:42" x14ac:dyDescent="0.25">
      <c r="D5059" s="1"/>
      <c r="E5059" s="1"/>
      <c r="F5059" s="1"/>
      <c r="P5059" s="2"/>
      <c r="Q5059" s="2"/>
      <c r="R5059" s="2"/>
      <c r="S5059" s="2"/>
      <c r="AP5059" s="1"/>
    </row>
    <row r="5060" spans="4:42" x14ac:dyDescent="0.25">
      <c r="D5060" s="1"/>
      <c r="E5060" s="1"/>
      <c r="F5060" s="1"/>
      <c r="P5060" s="2"/>
      <c r="Q5060" s="2"/>
      <c r="R5060" s="2"/>
      <c r="S5060" s="2"/>
      <c r="AP5060" s="1"/>
    </row>
    <row r="5061" spans="4:42" x14ac:dyDescent="0.25">
      <c r="D5061" s="1"/>
      <c r="E5061" s="1"/>
      <c r="F5061" s="1"/>
      <c r="P5061" s="2"/>
      <c r="Q5061" s="2"/>
      <c r="R5061" s="2"/>
      <c r="S5061" s="2"/>
      <c r="AP5061" s="1"/>
    </row>
    <row r="5062" spans="4:42" x14ac:dyDescent="0.25">
      <c r="D5062" s="1"/>
      <c r="E5062" s="1"/>
      <c r="F5062" s="1"/>
      <c r="P5062" s="2"/>
      <c r="Q5062" s="2"/>
      <c r="R5062" s="2"/>
      <c r="S5062" s="2"/>
      <c r="AP5062" s="1"/>
    </row>
    <row r="5063" spans="4:42" x14ac:dyDescent="0.25">
      <c r="D5063" s="1"/>
      <c r="E5063" s="1"/>
      <c r="F5063" s="1"/>
      <c r="P5063" s="2"/>
      <c r="Q5063" s="2"/>
      <c r="R5063" s="2"/>
      <c r="S5063" s="2"/>
      <c r="AP5063" s="1"/>
    </row>
    <row r="5064" spans="4:42" x14ac:dyDescent="0.25">
      <c r="D5064" s="1"/>
      <c r="E5064" s="1"/>
      <c r="F5064" s="1"/>
      <c r="P5064" s="2"/>
      <c r="Q5064" s="2"/>
      <c r="R5064" s="2"/>
      <c r="S5064" s="2"/>
      <c r="AP5064" s="1"/>
    </row>
    <row r="5065" spans="4:42" x14ac:dyDescent="0.25">
      <c r="D5065" s="1"/>
      <c r="E5065" s="1"/>
      <c r="F5065" s="1"/>
      <c r="P5065" s="2"/>
      <c r="Q5065" s="2"/>
      <c r="R5065" s="2"/>
      <c r="S5065" s="2"/>
      <c r="AP5065" s="1"/>
    </row>
    <row r="5066" spans="4:42" x14ac:dyDescent="0.25">
      <c r="D5066" s="1"/>
      <c r="E5066" s="1"/>
      <c r="F5066" s="1"/>
      <c r="P5066" s="2"/>
      <c r="Q5066" s="2"/>
      <c r="R5066" s="2"/>
      <c r="S5066" s="2"/>
      <c r="AP5066" s="1"/>
    </row>
    <row r="5067" spans="4:42" x14ac:dyDescent="0.25">
      <c r="D5067" s="1"/>
      <c r="E5067" s="1"/>
      <c r="F5067" s="1"/>
      <c r="P5067" s="2"/>
      <c r="Q5067" s="2"/>
      <c r="R5067" s="2"/>
      <c r="S5067" s="2"/>
      <c r="AP5067" s="1"/>
    </row>
    <row r="5068" spans="4:42" x14ac:dyDescent="0.25">
      <c r="D5068" s="1"/>
      <c r="E5068" s="1"/>
      <c r="F5068" s="1"/>
      <c r="P5068" s="2"/>
      <c r="Q5068" s="2"/>
      <c r="R5068" s="2"/>
      <c r="S5068" s="2"/>
      <c r="AP5068" s="1"/>
    </row>
    <row r="5069" spans="4:42" x14ac:dyDescent="0.25">
      <c r="D5069" s="1"/>
      <c r="E5069" s="1"/>
      <c r="F5069" s="1"/>
      <c r="P5069" s="2"/>
      <c r="Q5069" s="2"/>
      <c r="R5069" s="2"/>
      <c r="S5069" s="2"/>
      <c r="AP5069" s="1"/>
    </row>
    <row r="5070" spans="4:42" x14ac:dyDescent="0.25">
      <c r="D5070" s="1"/>
      <c r="E5070" s="1"/>
      <c r="F5070" s="1"/>
      <c r="P5070" s="2"/>
      <c r="Q5070" s="2"/>
      <c r="R5070" s="2"/>
      <c r="S5070" s="2"/>
      <c r="AP5070" s="1"/>
    </row>
    <row r="5071" spans="4:42" x14ac:dyDescent="0.25">
      <c r="D5071" s="1"/>
      <c r="E5071" s="1"/>
      <c r="F5071" s="1"/>
      <c r="P5071" s="2"/>
      <c r="Q5071" s="2"/>
      <c r="R5071" s="2"/>
      <c r="S5071" s="2"/>
      <c r="AP5071" s="1"/>
    </row>
    <row r="5072" spans="4:42" x14ac:dyDescent="0.25">
      <c r="D5072" s="1"/>
      <c r="E5072" s="1"/>
      <c r="F5072" s="1"/>
      <c r="P5072" s="2"/>
      <c r="Q5072" s="2"/>
      <c r="R5072" s="2"/>
      <c r="S5072" s="2"/>
      <c r="AP5072" s="1"/>
    </row>
    <row r="5073" spans="4:42" x14ac:dyDescent="0.25">
      <c r="D5073" s="1"/>
      <c r="E5073" s="1"/>
      <c r="F5073" s="1"/>
      <c r="P5073" s="2"/>
      <c r="Q5073" s="2"/>
      <c r="R5073" s="2"/>
      <c r="S5073" s="2"/>
      <c r="AP5073" s="1"/>
    </row>
    <row r="5074" spans="4:42" x14ac:dyDescent="0.25">
      <c r="D5074" s="1"/>
      <c r="E5074" s="1"/>
      <c r="F5074" s="1"/>
      <c r="P5074" s="2"/>
      <c r="Q5074" s="2"/>
      <c r="R5074" s="2"/>
      <c r="S5074" s="2"/>
      <c r="AP5074" s="1"/>
    </row>
    <row r="5075" spans="4:42" x14ac:dyDescent="0.25">
      <c r="D5075" s="1"/>
      <c r="E5075" s="1"/>
      <c r="F5075" s="1"/>
      <c r="P5075" s="2"/>
      <c r="Q5075" s="2"/>
      <c r="R5075" s="2"/>
      <c r="S5075" s="2"/>
      <c r="AP5075" s="1"/>
    </row>
    <row r="5076" spans="4:42" x14ac:dyDescent="0.25">
      <c r="D5076" s="1"/>
      <c r="E5076" s="1"/>
      <c r="F5076" s="1"/>
      <c r="P5076" s="2"/>
      <c r="Q5076" s="2"/>
      <c r="R5076" s="2"/>
      <c r="S5076" s="2"/>
      <c r="AP5076" s="1"/>
    </row>
    <row r="5077" spans="4:42" x14ac:dyDescent="0.25">
      <c r="D5077" s="1"/>
      <c r="E5077" s="1"/>
      <c r="F5077" s="1"/>
      <c r="P5077" s="2"/>
      <c r="Q5077" s="2"/>
      <c r="R5077" s="2"/>
      <c r="S5077" s="2"/>
      <c r="AP5077" s="1"/>
    </row>
    <row r="5078" spans="4:42" x14ac:dyDescent="0.25">
      <c r="D5078" s="1"/>
      <c r="E5078" s="1"/>
      <c r="F5078" s="1"/>
      <c r="P5078" s="2"/>
      <c r="Q5078" s="2"/>
      <c r="R5078" s="2"/>
      <c r="S5078" s="2"/>
      <c r="AP5078" s="1"/>
    </row>
    <row r="5079" spans="4:42" x14ac:dyDescent="0.25">
      <c r="D5079" s="1"/>
      <c r="E5079" s="1"/>
      <c r="F5079" s="1"/>
      <c r="P5079" s="2"/>
      <c r="Q5079" s="2"/>
      <c r="R5079" s="2"/>
      <c r="S5079" s="2"/>
      <c r="AP5079" s="1"/>
    </row>
    <row r="5080" spans="4:42" x14ac:dyDescent="0.25">
      <c r="D5080" s="1"/>
      <c r="E5080" s="1"/>
      <c r="F5080" s="1"/>
      <c r="P5080" s="2"/>
      <c r="Q5080" s="2"/>
      <c r="R5080" s="2"/>
      <c r="S5080" s="2"/>
      <c r="AP5080" s="1"/>
    </row>
    <row r="5081" spans="4:42" x14ac:dyDescent="0.25">
      <c r="D5081" s="1"/>
      <c r="E5081" s="1"/>
      <c r="F5081" s="1"/>
      <c r="P5081" s="2"/>
      <c r="Q5081" s="2"/>
      <c r="R5081" s="2"/>
      <c r="S5081" s="2"/>
      <c r="AP5081" s="1"/>
    </row>
    <row r="5082" spans="4:42" x14ac:dyDescent="0.25">
      <c r="D5082" s="1"/>
      <c r="E5082" s="1"/>
      <c r="F5082" s="1"/>
      <c r="P5082" s="2"/>
      <c r="Q5082" s="2"/>
      <c r="R5082" s="2"/>
      <c r="S5082" s="2"/>
      <c r="AP5082" s="1"/>
    </row>
    <row r="5083" spans="4:42" x14ac:dyDescent="0.25">
      <c r="D5083" s="1"/>
      <c r="E5083" s="1"/>
      <c r="F5083" s="1"/>
      <c r="P5083" s="2"/>
      <c r="Q5083" s="2"/>
      <c r="R5083" s="2"/>
      <c r="S5083" s="2"/>
      <c r="AP5083" s="1"/>
    </row>
    <row r="5084" spans="4:42" x14ac:dyDescent="0.25">
      <c r="D5084" s="1"/>
      <c r="E5084" s="1"/>
      <c r="F5084" s="1"/>
      <c r="P5084" s="2"/>
      <c r="Q5084" s="2"/>
      <c r="R5084" s="2"/>
      <c r="S5084" s="2"/>
      <c r="AP5084" s="1"/>
    </row>
    <row r="5085" spans="4:42" x14ac:dyDescent="0.25">
      <c r="D5085" s="1"/>
      <c r="E5085" s="1"/>
      <c r="F5085" s="1"/>
      <c r="P5085" s="2"/>
      <c r="Q5085" s="2"/>
      <c r="R5085" s="2"/>
      <c r="S5085" s="2"/>
      <c r="AP5085" s="1"/>
    </row>
    <row r="5086" spans="4:42" x14ac:dyDescent="0.25">
      <c r="D5086" s="1"/>
      <c r="E5086" s="1"/>
      <c r="F5086" s="1"/>
      <c r="P5086" s="2"/>
      <c r="Q5086" s="2"/>
      <c r="R5086" s="2"/>
      <c r="S5086" s="2"/>
      <c r="AP5086" s="1"/>
    </row>
    <row r="5087" spans="4:42" x14ac:dyDescent="0.25">
      <c r="D5087" s="1"/>
      <c r="E5087" s="1"/>
      <c r="F5087" s="1"/>
      <c r="P5087" s="2"/>
      <c r="Q5087" s="2"/>
      <c r="R5087" s="2"/>
      <c r="S5087" s="2"/>
      <c r="AP5087" s="1"/>
    </row>
    <row r="5088" spans="4:42" x14ac:dyDescent="0.25">
      <c r="D5088" s="1"/>
      <c r="E5088" s="1"/>
      <c r="F5088" s="1"/>
      <c r="P5088" s="2"/>
      <c r="Q5088" s="2"/>
      <c r="R5088" s="2"/>
      <c r="S5088" s="2"/>
      <c r="AP5088" s="1"/>
    </row>
    <row r="5089" spans="4:42" x14ac:dyDescent="0.25">
      <c r="D5089" s="1"/>
      <c r="E5089" s="1"/>
      <c r="F5089" s="1"/>
      <c r="P5089" s="2"/>
      <c r="Q5089" s="2"/>
      <c r="R5089" s="2"/>
      <c r="S5089" s="2"/>
      <c r="AP5089" s="1"/>
    </row>
    <row r="5090" spans="4:42" x14ac:dyDescent="0.25">
      <c r="D5090" s="1"/>
      <c r="E5090" s="1"/>
      <c r="F5090" s="1"/>
      <c r="P5090" s="2"/>
      <c r="Q5090" s="2"/>
      <c r="R5090" s="2"/>
      <c r="S5090" s="2"/>
      <c r="AP5090" s="1"/>
    </row>
    <row r="5091" spans="4:42" x14ac:dyDescent="0.25">
      <c r="D5091" s="1"/>
      <c r="E5091" s="1"/>
      <c r="F5091" s="1"/>
      <c r="P5091" s="2"/>
      <c r="Q5091" s="2"/>
      <c r="R5091" s="2"/>
      <c r="S5091" s="2"/>
      <c r="AP5091" s="1"/>
    </row>
    <row r="5092" spans="4:42" x14ac:dyDescent="0.25">
      <c r="D5092" s="1"/>
      <c r="E5092" s="1"/>
      <c r="F5092" s="1"/>
      <c r="P5092" s="2"/>
      <c r="Q5092" s="2"/>
      <c r="R5092" s="2"/>
      <c r="S5092" s="2"/>
      <c r="AP5092" s="1"/>
    </row>
    <row r="5093" spans="4:42" x14ac:dyDescent="0.25">
      <c r="D5093" s="1"/>
      <c r="E5093" s="1"/>
      <c r="F5093" s="1"/>
      <c r="P5093" s="2"/>
      <c r="Q5093" s="2"/>
      <c r="R5093" s="2"/>
      <c r="S5093" s="2"/>
      <c r="AP5093" s="1"/>
    </row>
    <row r="5094" spans="4:42" x14ac:dyDescent="0.25">
      <c r="D5094" s="1"/>
      <c r="E5094" s="1"/>
      <c r="F5094" s="1"/>
      <c r="P5094" s="2"/>
      <c r="Q5094" s="2"/>
      <c r="R5094" s="2"/>
      <c r="S5094" s="2"/>
      <c r="AP5094" s="1"/>
    </row>
    <row r="5095" spans="4:42" x14ac:dyDescent="0.25">
      <c r="D5095" s="1"/>
      <c r="E5095" s="1"/>
      <c r="F5095" s="1"/>
      <c r="P5095" s="2"/>
      <c r="Q5095" s="2"/>
      <c r="R5095" s="2"/>
      <c r="S5095" s="2"/>
      <c r="AP5095" s="1"/>
    </row>
    <row r="5096" spans="4:42" x14ac:dyDescent="0.25">
      <c r="D5096" s="1"/>
      <c r="E5096" s="1"/>
      <c r="F5096" s="1"/>
      <c r="P5096" s="2"/>
      <c r="Q5096" s="2"/>
      <c r="R5096" s="2"/>
      <c r="S5096" s="2"/>
      <c r="AP5096" s="1"/>
    </row>
    <row r="5097" spans="4:42" x14ac:dyDescent="0.25">
      <c r="D5097" s="1"/>
      <c r="E5097" s="1"/>
      <c r="F5097" s="1"/>
      <c r="P5097" s="2"/>
      <c r="Q5097" s="2"/>
      <c r="R5097" s="2"/>
      <c r="S5097" s="2"/>
      <c r="AP5097" s="1"/>
    </row>
    <row r="5098" spans="4:42" x14ac:dyDescent="0.25">
      <c r="D5098" s="1"/>
      <c r="E5098" s="1"/>
      <c r="F5098" s="1"/>
      <c r="P5098" s="2"/>
      <c r="Q5098" s="2"/>
      <c r="R5098" s="2"/>
      <c r="S5098" s="2"/>
      <c r="AP5098" s="1"/>
    </row>
    <row r="5099" spans="4:42" x14ac:dyDescent="0.25">
      <c r="D5099" s="1"/>
      <c r="E5099" s="1"/>
      <c r="F5099" s="1"/>
      <c r="P5099" s="2"/>
      <c r="Q5099" s="2"/>
      <c r="R5099" s="2"/>
      <c r="S5099" s="2"/>
      <c r="AP5099" s="1"/>
    </row>
    <row r="5100" spans="4:42" x14ac:dyDescent="0.25">
      <c r="D5100" s="1"/>
      <c r="E5100" s="1"/>
      <c r="F5100" s="1"/>
      <c r="P5100" s="2"/>
      <c r="Q5100" s="2"/>
      <c r="R5100" s="2"/>
      <c r="S5100" s="2"/>
      <c r="AP5100" s="1"/>
    </row>
    <row r="5101" spans="4:42" x14ac:dyDescent="0.25">
      <c r="D5101" s="1"/>
      <c r="E5101" s="1"/>
      <c r="F5101" s="1"/>
      <c r="P5101" s="2"/>
      <c r="Q5101" s="2"/>
      <c r="R5101" s="2"/>
      <c r="S5101" s="2"/>
      <c r="AP5101" s="1"/>
    </row>
    <row r="5102" spans="4:42" x14ac:dyDescent="0.25">
      <c r="D5102" s="1"/>
      <c r="E5102" s="1"/>
      <c r="F5102" s="1"/>
      <c r="P5102" s="2"/>
      <c r="Q5102" s="2"/>
      <c r="R5102" s="2"/>
      <c r="S5102" s="2"/>
      <c r="AP5102" s="1"/>
    </row>
    <row r="5103" spans="4:42" x14ac:dyDescent="0.25">
      <c r="D5103" s="1"/>
      <c r="E5103" s="1"/>
      <c r="F5103" s="1"/>
      <c r="P5103" s="2"/>
      <c r="Q5103" s="2"/>
      <c r="R5103" s="2"/>
      <c r="S5103" s="2"/>
      <c r="AP5103" s="1"/>
    </row>
    <row r="5104" spans="4:42" x14ac:dyDescent="0.25">
      <c r="D5104" s="1"/>
      <c r="E5104" s="1"/>
      <c r="F5104" s="1"/>
      <c r="P5104" s="2"/>
      <c r="Q5104" s="2"/>
      <c r="R5104" s="2"/>
      <c r="S5104" s="2"/>
      <c r="AP5104" s="1"/>
    </row>
    <row r="5105" spans="4:42" x14ac:dyDescent="0.25">
      <c r="D5105" s="1"/>
      <c r="E5105" s="1"/>
      <c r="F5105" s="1"/>
      <c r="P5105" s="2"/>
      <c r="Q5105" s="2"/>
      <c r="R5105" s="2"/>
      <c r="S5105" s="2"/>
      <c r="AP5105" s="1"/>
    </row>
    <row r="5106" spans="4:42" x14ac:dyDescent="0.25">
      <c r="D5106" s="1"/>
      <c r="E5106" s="1"/>
      <c r="F5106" s="1"/>
      <c r="P5106" s="2"/>
      <c r="Q5106" s="2"/>
      <c r="R5106" s="2"/>
      <c r="S5106" s="2"/>
      <c r="AP5106" s="1"/>
    </row>
    <row r="5107" spans="4:42" x14ac:dyDescent="0.25">
      <c r="D5107" s="1"/>
      <c r="E5107" s="1"/>
      <c r="F5107" s="1"/>
      <c r="P5107" s="2"/>
      <c r="Q5107" s="2"/>
      <c r="R5107" s="2"/>
      <c r="S5107" s="2"/>
      <c r="AP5107" s="1"/>
    </row>
    <row r="5108" spans="4:42" x14ac:dyDescent="0.25">
      <c r="D5108" s="1"/>
      <c r="E5108" s="1"/>
      <c r="F5108" s="1"/>
      <c r="P5108" s="2"/>
      <c r="Q5108" s="2"/>
      <c r="R5108" s="2"/>
      <c r="S5108" s="2"/>
      <c r="AP5108" s="1"/>
    </row>
    <row r="5109" spans="4:42" x14ac:dyDescent="0.25">
      <c r="D5109" s="1"/>
      <c r="E5109" s="1"/>
      <c r="F5109" s="1"/>
      <c r="P5109" s="2"/>
      <c r="Q5109" s="2"/>
      <c r="R5109" s="2"/>
      <c r="S5109" s="2"/>
      <c r="AP5109" s="1"/>
    </row>
    <row r="5110" spans="4:42" x14ac:dyDescent="0.25">
      <c r="D5110" s="1"/>
      <c r="E5110" s="1"/>
      <c r="F5110" s="1"/>
      <c r="P5110" s="2"/>
      <c r="Q5110" s="2"/>
      <c r="R5110" s="2"/>
      <c r="S5110" s="2"/>
      <c r="AP5110" s="1"/>
    </row>
    <row r="5111" spans="4:42" x14ac:dyDescent="0.25">
      <c r="D5111" s="1"/>
      <c r="E5111" s="1"/>
      <c r="F5111" s="1"/>
      <c r="P5111" s="2"/>
      <c r="Q5111" s="2"/>
      <c r="R5111" s="2"/>
      <c r="S5111" s="2"/>
      <c r="AP5111" s="1"/>
    </row>
    <row r="5112" spans="4:42" x14ac:dyDescent="0.25">
      <c r="D5112" s="1"/>
      <c r="E5112" s="1"/>
      <c r="F5112" s="1"/>
      <c r="P5112" s="2"/>
      <c r="Q5112" s="2"/>
      <c r="R5112" s="2"/>
      <c r="S5112" s="2"/>
      <c r="AP5112" s="1"/>
    </row>
    <row r="5113" spans="4:42" x14ac:dyDescent="0.25">
      <c r="D5113" s="1"/>
      <c r="E5113" s="1"/>
      <c r="F5113" s="1"/>
      <c r="P5113" s="2"/>
      <c r="Q5113" s="2"/>
      <c r="R5113" s="2"/>
      <c r="S5113" s="2"/>
      <c r="AP5113" s="1"/>
    </row>
    <row r="5114" spans="4:42" x14ac:dyDescent="0.25">
      <c r="D5114" s="1"/>
      <c r="E5114" s="1"/>
      <c r="F5114" s="1"/>
      <c r="P5114" s="2"/>
      <c r="Q5114" s="2"/>
      <c r="R5114" s="2"/>
      <c r="S5114" s="2"/>
      <c r="AP5114" s="1"/>
    </row>
    <row r="5115" spans="4:42" x14ac:dyDescent="0.25">
      <c r="D5115" s="1"/>
      <c r="E5115" s="1"/>
      <c r="F5115" s="1"/>
      <c r="P5115" s="2"/>
      <c r="Q5115" s="2"/>
      <c r="R5115" s="2"/>
      <c r="S5115" s="2"/>
      <c r="AP5115" s="1"/>
    </row>
    <row r="5116" spans="4:42" x14ac:dyDescent="0.25">
      <c r="D5116" s="1"/>
      <c r="E5116" s="1"/>
      <c r="F5116" s="1"/>
      <c r="P5116" s="2"/>
      <c r="Q5116" s="2"/>
      <c r="R5116" s="2"/>
      <c r="S5116" s="2"/>
      <c r="AP5116" s="1"/>
    </row>
    <row r="5117" spans="4:42" x14ac:dyDescent="0.25">
      <c r="D5117" s="1"/>
      <c r="E5117" s="1"/>
      <c r="F5117" s="1"/>
      <c r="P5117" s="2"/>
      <c r="Q5117" s="2"/>
      <c r="R5117" s="2"/>
      <c r="S5117" s="2"/>
      <c r="AP5117" s="1"/>
    </row>
    <row r="5118" spans="4:42" x14ac:dyDescent="0.25">
      <c r="D5118" s="1"/>
      <c r="E5118" s="1"/>
      <c r="F5118" s="1"/>
      <c r="P5118" s="2"/>
      <c r="Q5118" s="2"/>
      <c r="R5118" s="2"/>
      <c r="S5118" s="2"/>
      <c r="AP5118" s="1"/>
    </row>
    <row r="5119" spans="4:42" x14ac:dyDescent="0.25">
      <c r="D5119" s="1"/>
      <c r="E5119" s="1"/>
      <c r="F5119" s="1"/>
      <c r="P5119" s="2"/>
      <c r="Q5119" s="2"/>
      <c r="R5119" s="2"/>
      <c r="S5119" s="2"/>
      <c r="AP5119" s="1"/>
    </row>
    <row r="5120" spans="4:42" x14ac:dyDescent="0.25">
      <c r="D5120" s="1"/>
      <c r="E5120" s="1"/>
      <c r="F5120" s="1"/>
      <c r="P5120" s="2"/>
      <c r="Q5120" s="2"/>
      <c r="R5120" s="2"/>
      <c r="S5120" s="2"/>
      <c r="AP5120" s="1"/>
    </row>
    <row r="5121" spans="4:42" x14ac:dyDescent="0.25">
      <c r="D5121" s="1"/>
      <c r="E5121" s="1"/>
      <c r="F5121" s="1"/>
      <c r="P5121" s="2"/>
      <c r="Q5121" s="2"/>
      <c r="R5121" s="2"/>
      <c r="S5121" s="2"/>
      <c r="AP5121" s="1"/>
    </row>
    <row r="5122" spans="4:42" x14ac:dyDescent="0.25">
      <c r="D5122" s="1"/>
      <c r="E5122" s="1"/>
      <c r="F5122" s="1"/>
      <c r="P5122" s="2"/>
      <c r="Q5122" s="2"/>
      <c r="R5122" s="2"/>
      <c r="S5122" s="2"/>
      <c r="AP5122" s="1"/>
    </row>
    <row r="5123" spans="4:42" x14ac:dyDescent="0.25">
      <c r="D5123" s="1"/>
      <c r="E5123" s="1"/>
      <c r="F5123" s="1"/>
      <c r="P5123" s="2"/>
      <c r="Q5123" s="2"/>
      <c r="R5123" s="2"/>
      <c r="S5123" s="2"/>
      <c r="AP5123" s="1"/>
    </row>
    <row r="5124" spans="4:42" x14ac:dyDescent="0.25">
      <c r="D5124" s="1"/>
      <c r="E5124" s="1"/>
      <c r="F5124" s="1"/>
      <c r="P5124" s="2"/>
      <c r="Q5124" s="2"/>
      <c r="R5124" s="2"/>
      <c r="S5124" s="2"/>
      <c r="AP5124" s="1"/>
    </row>
    <row r="5125" spans="4:42" x14ac:dyDescent="0.25">
      <c r="D5125" s="1"/>
      <c r="E5125" s="1"/>
      <c r="F5125" s="1"/>
      <c r="P5125" s="2"/>
      <c r="Q5125" s="2"/>
      <c r="R5125" s="2"/>
      <c r="S5125" s="2"/>
      <c r="AP5125" s="1"/>
    </row>
    <row r="5126" spans="4:42" x14ac:dyDescent="0.25">
      <c r="D5126" s="1"/>
      <c r="E5126" s="1"/>
      <c r="F5126" s="1"/>
      <c r="P5126" s="2"/>
      <c r="Q5126" s="2"/>
      <c r="R5126" s="2"/>
      <c r="S5126" s="2"/>
      <c r="AP5126" s="1"/>
    </row>
    <row r="5127" spans="4:42" x14ac:dyDescent="0.25">
      <c r="D5127" s="1"/>
      <c r="E5127" s="1"/>
      <c r="F5127" s="1"/>
      <c r="P5127" s="2"/>
      <c r="Q5127" s="2"/>
      <c r="R5127" s="2"/>
      <c r="S5127" s="2"/>
      <c r="AP5127" s="1"/>
    </row>
    <row r="5128" spans="4:42" x14ac:dyDescent="0.25">
      <c r="D5128" s="1"/>
      <c r="E5128" s="1"/>
      <c r="F5128" s="1"/>
      <c r="P5128" s="2"/>
      <c r="Q5128" s="2"/>
      <c r="R5128" s="2"/>
      <c r="S5128" s="2"/>
      <c r="AP5128" s="1"/>
    </row>
    <row r="5129" spans="4:42" x14ac:dyDescent="0.25">
      <c r="D5129" s="1"/>
      <c r="E5129" s="1"/>
      <c r="F5129" s="1"/>
      <c r="P5129" s="2"/>
      <c r="Q5129" s="2"/>
      <c r="R5129" s="2"/>
      <c r="S5129" s="2"/>
      <c r="AP5129" s="1"/>
    </row>
    <row r="5130" spans="4:42" x14ac:dyDescent="0.25">
      <c r="D5130" s="1"/>
      <c r="E5130" s="1"/>
      <c r="F5130" s="1"/>
      <c r="P5130" s="2"/>
      <c r="Q5130" s="2"/>
      <c r="R5130" s="2"/>
      <c r="S5130" s="2"/>
      <c r="AP5130" s="1"/>
    </row>
    <row r="5131" spans="4:42" x14ac:dyDescent="0.25">
      <c r="D5131" s="1"/>
      <c r="E5131" s="1"/>
      <c r="F5131" s="1"/>
      <c r="P5131" s="2"/>
      <c r="Q5131" s="2"/>
      <c r="R5131" s="2"/>
      <c r="S5131" s="2"/>
      <c r="AP5131" s="1"/>
    </row>
    <row r="5132" spans="4:42" x14ac:dyDescent="0.25">
      <c r="D5132" s="1"/>
      <c r="E5132" s="1"/>
      <c r="F5132" s="1"/>
      <c r="P5132" s="2"/>
      <c r="Q5132" s="2"/>
      <c r="R5132" s="2"/>
      <c r="S5132" s="2"/>
      <c r="AP5132" s="1"/>
    </row>
    <row r="5133" spans="4:42" x14ac:dyDescent="0.25">
      <c r="D5133" s="1"/>
      <c r="E5133" s="1"/>
      <c r="F5133" s="1"/>
      <c r="P5133" s="2"/>
      <c r="Q5133" s="2"/>
      <c r="R5133" s="2"/>
      <c r="S5133" s="2"/>
      <c r="AP5133" s="1"/>
    </row>
    <row r="5134" spans="4:42" x14ac:dyDescent="0.25">
      <c r="D5134" s="1"/>
      <c r="E5134" s="1"/>
      <c r="F5134" s="1"/>
      <c r="P5134" s="2"/>
      <c r="Q5134" s="2"/>
      <c r="R5134" s="2"/>
      <c r="S5134" s="2"/>
      <c r="AP5134" s="1"/>
    </row>
    <row r="5135" spans="4:42" x14ac:dyDescent="0.25">
      <c r="D5135" s="1"/>
      <c r="E5135" s="1"/>
      <c r="F5135" s="1"/>
      <c r="P5135" s="2"/>
      <c r="Q5135" s="2"/>
      <c r="R5135" s="2"/>
      <c r="S5135" s="2"/>
      <c r="AP5135" s="1"/>
    </row>
    <row r="5136" spans="4:42" x14ac:dyDescent="0.25">
      <c r="D5136" s="1"/>
      <c r="E5136" s="1"/>
      <c r="F5136" s="1"/>
      <c r="P5136" s="2"/>
      <c r="Q5136" s="2"/>
      <c r="R5136" s="2"/>
      <c r="S5136" s="2"/>
      <c r="AP5136" s="1"/>
    </row>
    <row r="5137" spans="4:42" x14ac:dyDescent="0.25">
      <c r="D5137" s="1"/>
      <c r="E5137" s="1"/>
      <c r="F5137" s="1"/>
      <c r="P5137" s="2"/>
      <c r="Q5137" s="2"/>
      <c r="R5137" s="2"/>
      <c r="S5137" s="2"/>
      <c r="AP5137" s="1"/>
    </row>
    <row r="5138" spans="4:42" x14ac:dyDescent="0.25">
      <c r="D5138" s="1"/>
      <c r="E5138" s="1"/>
      <c r="F5138" s="1"/>
      <c r="P5138" s="2"/>
      <c r="Q5138" s="2"/>
      <c r="R5138" s="2"/>
      <c r="S5138" s="2"/>
      <c r="AP5138" s="1"/>
    </row>
    <row r="5139" spans="4:42" x14ac:dyDescent="0.25">
      <c r="D5139" s="1"/>
      <c r="E5139" s="1"/>
      <c r="F5139" s="1"/>
      <c r="P5139" s="2"/>
      <c r="Q5139" s="2"/>
      <c r="R5139" s="2"/>
      <c r="S5139" s="2"/>
      <c r="AP5139" s="1"/>
    </row>
    <row r="5140" spans="4:42" x14ac:dyDescent="0.25">
      <c r="D5140" s="1"/>
      <c r="E5140" s="1"/>
      <c r="F5140" s="1"/>
      <c r="P5140" s="2"/>
      <c r="Q5140" s="2"/>
      <c r="R5140" s="2"/>
      <c r="S5140" s="2"/>
      <c r="AP5140" s="1"/>
    </row>
    <row r="5141" spans="4:42" x14ac:dyDescent="0.25">
      <c r="D5141" s="1"/>
      <c r="E5141" s="1"/>
      <c r="F5141" s="1"/>
      <c r="P5141" s="2"/>
      <c r="Q5141" s="2"/>
      <c r="R5141" s="2"/>
      <c r="S5141" s="2"/>
      <c r="AP5141" s="1"/>
    </row>
    <row r="5142" spans="4:42" x14ac:dyDescent="0.25">
      <c r="D5142" s="1"/>
      <c r="E5142" s="1"/>
      <c r="F5142" s="1"/>
      <c r="P5142" s="2"/>
      <c r="Q5142" s="2"/>
      <c r="R5142" s="2"/>
      <c r="S5142" s="2"/>
      <c r="AP5142" s="1"/>
    </row>
    <row r="5143" spans="4:42" x14ac:dyDescent="0.25">
      <c r="D5143" s="1"/>
      <c r="E5143" s="1"/>
      <c r="F5143" s="1"/>
      <c r="P5143" s="2"/>
      <c r="Q5143" s="2"/>
      <c r="R5143" s="2"/>
      <c r="S5143" s="2"/>
      <c r="AP5143" s="1"/>
    </row>
    <row r="5144" spans="4:42" x14ac:dyDescent="0.25">
      <c r="D5144" s="1"/>
      <c r="E5144" s="1"/>
      <c r="F5144" s="1"/>
      <c r="P5144" s="2"/>
      <c r="Q5144" s="2"/>
      <c r="R5144" s="2"/>
      <c r="S5144" s="2"/>
      <c r="AP5144" s="1"/>
    </row>
    <row r="5145" spans="4:42" x14ac:dyDescent="0.25">
      <c r="D5145" s="1"/>
      <c r="E5145" s="1"/>
      <c r="F5145" s="1"/>
      <c r="P5145" s="2"/>
      <c r="Q5145" s="2"/>
      <c r="R5145" s="2"/>
      <c r="S5145" s="2"/>
      <c r="AP5145" s="1"/>
    </row>
    <row r="5146" spans="4:42" x14ac:dyDescent="0.25">
      <c r="D5146" s="1"/>
      <c r="E5146" s="1"/>
      <c r="F5146" s="1"/>
      <c r="P5146" s="2"/>
      <c r="Q5146" s="2"/>
      <c r="R5146" s="2"/>
      <c r="S5146" s="2"/>
      <c r="AP5146" s="1"/>
    </row>
    <row r="5147" spans="4:42" x14ac:dyDescent="0.25">
      <c r="D5147" s="1"/>
      <c r="E5147" s="1"/>
      <c r="F5147" s="1"/>
      <c r="P5147" s="2"/>
      <c r="Q5147" s="2"/>
      <c r="R5147" s="2"/>
      <c r="S5147" s="2"/>
      <c r="AP5147" s="1"/>
    </row>
    <row r="5148" spans="4:42" x14ac:dyDescent="0.25">
      <c r="D5148" s="1"/>
      <c r="E5148" s="1"/>
      <c r="F5148" s="1"/>
      <c r="P5148" s="2"/>
      <c r="Q5148" s="2"/>
      <c r="R5148" s="2"/>
      <c r="S5148" s="2"/>
      <c r="AP5148" s="1"/>
    </row>
    <row r="5149" spans="4:42" x14ac:dyDescent="0.25">
      <c r="D5149" s="1"/>
      <c r="E5149" s="1"/>
      <c r="F5149" s="1"/>
      <c r="P5149" s="2"/>
      <c r="Q5149" s="2"/>
      <c r="R5149" s="2"/>
      <c r="S5149" s="2"/>
      <c r="AP5149" s="1"/>
    </row>
    <row r="5150" spans="4:42" x14ac:dyDescent="0.25">
      <c r="D5150" s="1"/>
      <c r="E5150" s="1"/>
      <c r="F5150" s="1"/>
      <c r="P5150" s="2"/>
      <c r="Q5150" s="2"/>
      <c r="R5150" s="2"/>
      <c r="S5150" s="2"/>
      <c r="AP5150" s="1"/>
    </row>
    <row r="5151" spans="4:42" x14ac:dyDescent="0.25">
      <c r="D5151" s="1"/>
      <c r="E5151" s="1"/>
      <c r="F5151" s="1"/>
      <c r="P5151" s="2"/>
      <c r="Q5151" s="2"/>
      <c r="R5151" s="2"/>
      <c r="S5151" s="2"/>
      <c r="AP5151" s="1"/>
    </row>
    <row r="5152" spans="4:42" x14ac:dyDescent="0.25">
      <c r="D5152" s="1"/>
      <c r="E5152" s="1"/>
      <c r="F5152" s="1"/>
      <c r="P5152" s="2"/>
      <c r="Q5152" s="2"/>
      <c r="R5152" s="2"/>
      <c r="S5152" s="2"/>
      <c r="AP5152" s="1"/>
    </row>
    <row r="5153" spans="4:42" x14ac:dyDescent="0.25">
      <c r="D5153" s="1"/>
      <c r="E5153" s="1"/>
      <c r="F5153" s="1"/>
      <c r="P5153" s="2"/>
      <c r="Q5153" s="2"/>
      <c r="R5153" s="2"/>
      <c r="S5153" s="2"/>
      <c r="AP5153" s="1"/>
    </row>
    <row r="5154" spans="4:42" x14ac:dyDescent="0.25">
      <c r="D5154" s="1"/>
      <c r="E5154" s="1"/>
      <c r="F5154" s="1"/>
      <c r="P5154" s="2"/>
      <c r="Q5154" s="2"/>
      <c r="R5154" s="2"/>
      <c r="S5154" s="2"/>
      <c r="AP5154" s="1"/>
    </row>
    <row r="5155" spans="4:42" x14ac:dyDescent="0.25">
      <c r="D5155" s="1"/>
      <c r="E5155" s="1"/>
      <c r="F5155" s="1"/>
      <c r="P5155" s="2"/>
      <c r="Q5155" s="2"/>
      <c r="R5155" s="2"/>
      <c r="S5155" s="2"/>
      <c r="AP5155" s="1"/>
    </row>
    <row r="5156" spans="4:42" x14ac:dyDescent="0.25">
      <c r="D5156" s="1"/>
      <c r="E5156" s="1"/>
      <c r="F5156" s="1"/>
      <c r="P5156" s="2"/>
      <c r="Q5156" s="2"/>
      <c r="R5156" s="2"/>
      <c r="S5156" s="2"/>
      <c r="AP5156" s="1"/>
    </row>
    <row r="5157" spans="4:42" x14ac:dyDescent="0.25">
      <c r="D5157" s="1"/>
      <c r="E5157" s="1"/>
      <c r="F5157" s="1"/>
      <c r="P5157" s="2"/>
      <c r="Q5157" s="2"/>
      <c r="R5157" s="2"/>
      <c r="S5157" s="2"/>
      <c r="AP5157" s="1"/>
    </row>
    <row r="5158" spans="4:42" x14ac:dyDescent="0.25">
      <c r="D5158" s="1"/>
      <c r="E5158" s="1"/>
      <c r="F5158" s="1"/>
      <c r="P5158" s="2"/>
      <c r="Q5158" s="2"/>
      <c r="R5158" s="2"/>
      <c r="S5158" s="2"/>
      <c r="AP5158" s="1"/>
    </row>
    <row r="5159" spans="4:42" x14ac:dyDescent="0.25">
      <c r="D5159" s="1"/>
      <c r="E5159" s="1"/>
      <c r="F5159" s="1"/>
      <c r="P5159" s="2"/>
      <c r="Q5159" s="2"/>
      <c r="R5159" s="2"/>
      <c r="S5159" s="2"/>
      <c r="AP5159" s="1"/>
    </row>
    <row r="5160" spans="4:42" x14ac:dyDescent="0.25">
      <c r="D5160" s="1"/>
      <c r="E5160" s="1"/>
      <c r="F5160" s="1"/>
      <c r="P5160" s="2"/>
      <c r="Q5160" s="2"/>
      <c r="R5160" s="2"/>
      <c r="S5160" s="2"/>
      <c r="AP5160" s="1"/>
    </row>
    <row r="5161" spans="4:42" x14ac:dyDescent="0.25">
      <c r="D5161" s="1"/>
      <c r="E5161" s="1"/>
      <c r="F5161" s="1"/>
      <c r="P5161" s="2"/>
      <c r="Q5161" s="2"/>
      <c r="R5161" s="2"/>
      <c r="S5161" s="2"/>
      <c r="AP5161" s="1"/>
    </row>
    <row r="5162" spans="4:42" x14ac:dyDescent="0.25">
      <c r="D5162" s="1"/>
      <c r="E5162" s="1"/>
      <c r="F5162" s="1"/>
      <c r="P5162" s="2"/>
      <c r="Q5162" s="2"/>
      <c r="R5162" s="2"/>
      <c r="S5162" s="2"/>
      <c r="AP5162" s="1"/>
    </row>
    <row r="5163" spans="4:42" x14ac:dyDescent="0.25">
      <c r="D5163" s="1"/>
      <c r="E5163" s="1"/>
      <c r="F5163" s="1"/>
      <c r="P5163" s="2"/>
      <c r="Q5163" s="2"/>
      <c r="R5163" s="2"/>
      <c r="S5163" s="2"/>
      <c r="AP5163" s="1"/>
    </row>
    <row r="5164" spans="4:42" x14ac:dyDescent="0.25">
      <c r="D5164" s="1"/>
      <c r="E5164" s="1"/>
      <c r="F5164" s="1"/>
      <c r="P5164" s="2"/>
      <c r="Q5164" s="2"/>
      <c r="R5164" s="2"/>
      <c r="S5164" s="2"/>
      <c r="AP5164" s="1"/>
    </row>
    <row r="5165" spans="4:42" x14ac:dyDescent="0.25">
      <c r="D5165" s="1"/>
      <c r="E5165" s="1"/>
      <c r="F5165" s="1"/>
      <c r="P5165" s="2"/>
      <c r="Q5165" s="2"/>
      <c r="R5165" s="2"/>
      <c r="S5165" s="2"/>
      <c r="AP5165" s="1"/>
    </row>
    <row r="5166" spans="4:42" x14ac:dyDescent="0.25">
      <c r="D5166" s="1"/>
      <c r="E5166" s="1"/>
      <c r="F5166" s="1"/>
      <c r="P5166" s="2"/>
      <c r="Q5166" s="2"/>
      <c r="R5166" s="2"/>
      <c r="S5166" s="2"/>
      <c r="AP5166" s="1"/>
    </row>
    <row r="5167" spans="4:42" x14ac:dyDescent="0.25">
      <c r="D5167" s="1"/>
      <c r="E5167" s="1"/>
      <c r="F5167" s="1"/>
      <c r="P5167" s="2"/>
      <c r="Q5167" s="2"/>
      <c r="R5167" s="2"/>
      <c r="S5167" s="2"/>
      <c r="AP5167" s="1"/>
    </row>
    <row r="5168" spans="4:42" x14ac:dyDescent="0.25">
      <c r="D5168" s="1"/>
      <c r="E5168" s="1"/>
      <c r="F5168" s="1"/>
      <c r="P5168" s="2"/>
      <c r="Q5168" s="2"/>
      <c r="R5168" s="2"/>
      <c r="S5168" s="2"/>
      <c r="AP5168" s="1"/>
    </row>
    <row r="5169" spans="4:42" x14ac:dyDescent="0.25">
      <c r="D5169" s="1"/>
      <c r="E5169" s="1"/>
      <c r="F5169" s="1"/>
      <c r="P5169" s="2"/>
      <c r="Q5169" s="2"/>
      <c r="R5169" s="2"/>
      <c r="S5169" s="2"/>
      <c r="AP5169" s="1"/>
    </row>
    <row r="5170" spans="4:42" x14ac:dyDescent="0.25">
      <c r="D5170" s="1"/>
      <c r="E5170" s="1"/>
      <c r="F5170" s="1"/>
      <c r="P5170" s="2"/>
      <c r="Q5170" s="2"/>
      <c r="R5170" s="2"/>
      <c r="S5170" s="2"/>
      <c r="AP5170" s="1"/>
    </row>
    <row r="5171" spans="4:42" x14ac:dyDescent="0.25">
      <c r="D5171" s="1"/>
      <c r="E5171" s="1"/>
      <c r="F5171" s="1"/>
      <c r="P5171" s="2"/>
      <c r="Q5171" s="2"/>
      <c r="R5171" s="2"/>
      <c r="S5171" s="2"/>
      <c r="AP5171" s="1"/>
    </row>
    <row r="5172" spans="4:42" x14ac:dyDescent="0.25">
      <c r="D5172" s="1"/>
      <c r="E5172" s="1"/>
      <c r="F5172" s="1"/>
      <c r="P5172" s="2"/>
      <c r="Q5172" s="2"/>
      <c r="R5172" s="2"/>
      <c r="S5172" s="2"/>
      <c r="AP5172" s="1"/>
    </row>
    <row r="5173" spans="4:42" x14ac:dyDescent="0.25">
      <c r="D5173" s="1"/>
      <c r="E5173" s="1"/>
      <c r="F5173" s="1"/>
      <c r="P5173" s="2"/>
      <c r="Q5173" s="2"/>
      <c r="R5173" s="2"/>
      <c r="S5173" s="2"/>
      <c r="AP5173" s="1"/>
    </row>
    <row r="5174" spans="4:42" x14ac:dyDescent="0.25">
      <c r="D5174" s="1"/>
      <c r="E5174" s="1"/>
      <c r="F5174" s="1"/>
      <c r="P5174" s="2"/>
      <c r="Q5174" s="2"/>
      <c r="R5174" s="2"/>
      <c r="S5174" s="2"/>
      <c r="AP5174" s="1"/>
    </row>
    <row r="5175" spans="4:42" x14ac:dyDescent="0.25">
      <c r="D5175" s="1"/>
      <c r="E5175" s="1"/>
      <c r="F5175" s="1"/>
      <c r="P5175" s="2"/>
      <c r="Q5175" s="2"/>
      <c r="R5175" s="2"/>
      <c r="S5175" s="2"/>
      <c r="AP5175" s="1"/>
    </row>
    <row r="5176" spans="4:42" x14ac:dyDescent="0.25">
      <c r="D5176" s="1"/>
      <c r="E5176" s="1"/>
      <c r="F5176" s="1"/>
      <c r="P5176" s="2"/>
      <c r="Q5176" s="2"/>
      <c r="R5176" s="2"/>
      <c r="S5176" s="2"/>
      <c r="AP5176" s="1"/>
    </row>
    <row r="5177" spans="4:42" x14ac:dyDescent="0.25">
      <c r="D5177" s="1"/>
      <c r="E5177" s="1"/>
      <c r="F5177" s="1"/>
      <c r="P5177" s="2"/>
      <c r="Q5177" s="2"/>
      <c r="R5177" s="2"/>
      <c r="S5177" s="2"/>
      <c r="AP5177" s="1"/>
    </row>
    <row r="5178" spans="4:42" x14ac:dyDescent="0.25">
      <c r="D5178" s="1"/>
      <c r="E5178" s="1"/>
      <c r="F5178" s="1"/>
      <c r="P5178" s="2"/>
      <c r="Q5178" s="2"/>
      <c r="R5178" s="2"/>
      <c r="S5178" s="2"/>
      <c r="AP5178" s="1"/>
    </row>
    <row r="5179" spans="4:42" x14ac:dyDescent="0.25">
      <c r="D5179" s="1"/>
      <c r="E5179" s="1"/>
      <c r="F5179" s="1"/>
      <c r="P5179" s="2"/>
      <c r="Q5179" s="2"/>
      <c r="R5179" s="2"/>
      <c r="S5179" s="2"/>
      <c r="AP5179" s="1"/>
    </row>
    <row r="5180" spans="4:42" x14ac:dyDescent="0.25">
      <c r="D5180" s="1"/>
      <c r="E5180" s="1"/>
      <c r="F5180" s="1"/>
      <c r="P5180" s="2"/>
      <c r="Q5180" s="2"/>
      <c r="R5180" s="2"/>
      <c r="S5180" s="2"/>
      <c r="AP5180" s="1"/>
    </row>
    <row r="5181" spans="4:42" x14ac:dyDescent="0.25">
      <c r="D5181" s="1"/>
      <c r="E5181" s="1"/>
      <c r="F5181" s="1"/>
      <c r="P5181" s="2"/>
      <c r="Q5181" s="2"/>
      <c r="R5181" s="2"/>
      <c r="S5181" s="2"/>
      <c r="AP5181" s="1"/>
    </row>
    <row r="5182" spans="4:42" x14ac:dyDescent="0.25">
      <c r="D5182" s="1"/>
      <c r="E5182" s="1"/>
      <c r="F5182" s="1"/>
      <c r="P5182" s="2"/>
      <c r="Q5182" s="2"/>
      <c r="R5182" s="2"/>
      <c r="S5182" s="2"/>
      <c r="AP5182" s="1"/>
    </row>
    <row r="5183" spans="4:42" x14ac:dyDescent="0.25">
      <c r="D5183" s="1"/>
      <c r="E5183" s="1"/>
      <c r="F5183" s="1"/>
      <c r="P5183" s="2"/>
      <c r="Q5183" s="2"/>
      <c r="R5183" s="2"/>
      <c r="S5183" s="2"/>
      <c r="AP5183" s="1"/>
    </row>
    <row r="5184" spans="4:42" x14ac:dyDescent="0.25">
      <c r="D5184" s="1"/>
      <c r="E5184" s="1"/>
      <c r="F5184" s="1"/>
      <c r="P5184" s="2"/>
      <c r="Q5184" s="2"/>
      <c r="R5184" s="2"/>
      <c r="S5184" s="2"/>
      <c r="AP5184" s="1"/>
    </row>
    <row r="5185" spans="4:42" x14ac:dyDescent="0.25">
      <c r="D5185" s="1"/>
      <c r="E5185" s="1"/>
      <c r="F5185" s="1"/>
      <c r="P5185" s="2"/>
      <c r="Q5185" s="2"/>
      <c r="R5185" s="2"/>
      <c r="S5185" s="2"/>
      <c r="AP5185" s="1"/>
    </row>
    <row r="5186" spans="4:42" x14ac:dyDescent="0.25">
      <c r="D5186" s="1"/>
      <c r="E5186" s="1"/>
      <c r="F5186" s="1"/>
      <c r="P5186" s="2"/>
      <c r="Q5186" s="2"/>
      <c r="R5186" s="2"/>
      <c r="S5186" s="2"/>
      <c r="AP5186" s="1"/>
    </row>
    <row r="5187" spans="4:42" x14ac:dyDescent="0.25">
      <c r="D5187" s="1"/>
      <c r="E5187" s="1"/>
      <c r="F5187" s="1"/>
      <c r="P5187" s="2"/>
      <c r="Q5187" s="2"/>
      <c r="R5187" s="2"/>
      <c r="S5187" s="2"/>
      <c r="AP5187" s="1"/>
    </row>
    <row r="5188" spans="4:42" x14ac:dyDescent="0.25">
      <c r="D5188" s="1"/>
      <c r="E5188" s="1"/>
      <c r="F5188" s="1"/>
      <c r="P5188" s="2"/>
      <c r="Q5188" s="2"/>
      <c r="R5188" s="2"/>
      <c r="S5188" s="2"/>
      <c r="AP5188" s="1"/>
    </row>
    <row r="5189" spans="4:42" x14ac:dyDescent="0.25">
      <c r="D5189" s="1"/>
      <c r="E5189" s="1"/>
      <c r="F5189" s="1"/>
      <c r="P5189" s="2"/>
      <c r="Q5189" s="2"/>
      <c r="R5189" s="2"/>
      <c r="S5189" s="2"/>
      <c r="AP5189" s="1"/>
    </row>
    <row r="5190" spans="4:42" x14ac:dyDescent="0.25">
      <c r="D5190" s="1"/>
      <c r="E5190" s="1"/>
      <c r="F5190" s="1"/>
      <c r="P5190" s="2"/>
      <c r="Q5190" s="2"/>
      <c r="R5190" s="2"/>
      <c r="S5190" s="2"/>
      <c r="AP5190" s="1"/>
    </row>
    <row r="5191" spans="4:42" x14ac:dyDescent="0.25">
      <c r="D5191" s="1"/>
      <c r="E5191" s="1"/>
      <c r="F5191" s="1"/>
      <c r="P5191" s="2"/>
      <c r="Q5191" s="2"/>
      <c r="R5191" s="2"/>
      <c r="S5191" s="2"/>
      <c r="AP5191" s="1"/>
    </row>
    <row r="5192" spans="4:42" x14ac:dyDescent="0.25">
      <c r="D5192" s="1"/>
      <c r="E5192" s="1"/>
      <c r="F5192" s="1"/>
      <c r="P5192" s="2"/>
      <c r="Q5192" s="2"/>
      <c r="R5192" s="2"/>
      <c r="S5192" s="2"/>
      <c r="AP5192" s="1"/>
    </row>
    <row r="5193" spans="4:42" x14ac:dyDescent="0.25">
      <c r="D5193" s="1"/>
      <c r="E5193" s="1"/>
      <c r="F5193" s="1"/>
      <c r="P5193" s="2"/>
      <c r="Q5193" s="2"/>
      <c r="R5193" s="2"/>
      <c r="S5193" s="2"/>
      <c r="AP5193" s="1"/>
    </row>
    <row r="5194" spans="4:42" x14ac:dyDescent="0.25">
      <c r="D5194" s="1"/>
      <c r="E5194" s="1"/>
      <c r="F5194" s="1"/>
      <c r="P5194" s="2"/>
      <c r="Q5194" s="2"/>
      <c r="R5194" s="2"/>
      <c r="S5194" s="2"/>
      <c r="AP5194" s="1"/>
    </row>
    <row r="5195" spans="4:42" x14ac:dyDescent="0.25">
      <c r="D5195" s="1"/>
      <c r="E5195" s="1"/>
      <c r="F5195" s="1"/>
      <c r="P5195" s="2"/>
      <c r="Q5195" s="2"/>
      <c r="R5195" s="2"/>
      <c r="S5195" s="2"/>
      <c r="AP5195" s="1"/>
    </row>
    <row r="5196" spans="4:42" x14ac:dyDescent="0.25">
      <c r="D5196" s="1"/>
      <c r="E5196" s="1"/>
      <c r="F5196" s="1"/>
      <c r="P5196" s="2"/>
      <c r="Q5196" s="2"/>
      <c r="R5196" s="2"/>
      <c r="S5196" s="2"/>
      <c r="AP5196" s="1"/>
    </row>
    <row r="5197" spans="4:42" x14ac:dyDescent="0.25">
      <c r="D5197" s="1"/>
      <c r="E5197" s="1"/>
      <c r="F5197" s="1"/>
      <c r="P5197" s="2"/>
      <c r="Q5197" s="2"/>
      <c r="R5197" s="2"/>
      <c r="S5197" s="2"/>
      <c r="AP5197" s="1"/>
    </row>
    <row r="5198" spans="4:42" x14ac:dyDescent="0.25">
      <c r="D5198" s="1"/>
      <c r="E5198" s="1"/>
      <c r="F5198" s="1"/>
      <c r="P5198" s="2"/>
      <c r="Q5198" s="2"/>
      <c r="R5198" s="2"/>
      <c r="S5198" s="2"/>
      <c r="AP5198" s="1"/>
    </row>
    <row r="5199" spans="4:42" x14ac:dyDescent="0.25">
      <c r="D5199" s="1"/>
      <c r="E5199" s="1"/>
      <c r="F5199" s="1"/>
      <c r="P5199" s="2"/>
      <c r="Q5199" s="2"/>
      <c r="R5199" s="2"/>
      <c r="S5199" s="2"/>
      <c r="AP5199" s="1"/>
    </row>
    <row r="5200" spans="4:42" x14ac:dyDescent="0.25">
      <c r="D5200" s="1"/>
      <c r="E5200" s="1"/>
      <c r="F5200" s="1"/>
      <c r="P5200" s="2"/>
      <c r="Q5200" s="2"/>
      <c r="R5200" s="2"/>
      <c r="S5200" s="2"/>
      <c r="AP5200" s="1"/>
    </row>
    <row r="5201" spans="4:42" x14ac:dyDescent="0.25">
      <c r="D5201" s="1"/>
      <c r="E5201" s="1"/>
      <c r="F5201" s="1"/>
      <c r="P5201" s="2"/>
      <c r="Q5201" s="2"/>
      <c r="R5201" s="2"/>
      <c r="S5201" s="2"/>
      <c r="AP5201" s="1"/>
    </row>
    <row r="5202" spans="4:42" x14ac:dyDescent="0.25">
      <c r="D5202" s="1"/>
      <c r="E5202" s="1"/>
      <c r="F5202" s="1"/>
      <c r="P5202" s="2"/>
      <c r="Q5202" s="2"/>
      <c r="R5202" s="2"/>
      <c r="S5202" s="2"/>
      <c r="AP5202" s="1"/>
    </row>
    <row r="5203" spans="4:42" x14ac:dyDescent="0.25">
      <c r="D5203" s="1"/>
      <c r="E5203" s="1"/>
      <c r="F5203" s="1"/>
      <c r="P5203" s="2"/>
      <c r="Q5203" s="2"/>
      <c r="R5203" s="2"/>
      <c r="S5203" s="2"/>
      <c r="AP5203" s="1"/>
    </row>
    <row r="5204" spans="4:42" x14ac:dyDescent="0.25">
      <c r="D5204" s="1"/>
      <c r="E5204" s="1"/>
      <c r="F5204" s="1"/>
      <c r="P5204" s="2"/>
      <c r="Q5204" s="2"/>
      <c r="R5204" s="2"/>
      <c r="S5204" s="2"/>
      <c r="AP5204" s="1"/>
    </row>
    <row r="5205" spans="4:42" x14ac:dyDescent="0.25">
      <c r="D5205" s="1"/>
      <c r="E5205" s="1"/>
      <c r="F5205" s="1"/>
      <c r="P5205" s="2"/>
      <c r="Q5205" s="2"/>
      <c r="R5205" s="2"/>
      <c r="S5205" s="2"/>
      <c r="AP5205" s="1"/>
    </row>
    <row r="5206" spans="4:42" x14ac:dyDescent="0.25">
      <c r="D5206" s="1"/>
      <c r="E5206" s="1"/>
      <c r="F5206" s="1"/>
      <c r="P5206" s="2"/>
      <c r="Q5206" s="2"/>
      <c r="R5206" s="2"/>
      <c r="S5206" s="2"/>
      <c r="AP5206" s="1"/>
    </row>
    <row r="5207" spans="4:42" x14ac:dyDescent="0.25">
      <c r="D5207" s="1"/>
      <c r="E5207" s="1"/>
      <c r="F5207" s="1"/>
      <c r="P5207" s="2"/>
      <c r="Q5207" s="2"/>
      <c r="R5207" s="2"/>
      <c r="S5207" s="2"/>
      <c r="AP5207" s="1"/>
    </row>
    <row r="5208" spans="4:42" x14ac:dyDescent="0.25">
      <c r="D5208" s="1"/>
      <c r="E5208" s="1"/>
      <c r="F5208" s="1"/>
      <c r="P5208" s="2"/>
      <c r="Q5208" s="2"/>
      <c r="R5208" s="2"/>
      <c r="S5208" s="2"/>
      <c r="AP5208" s="1"/>
    </row>
    <row r="5209" spans="4:42" x14ac:dyDescent="0.25">
      <c r="D5209" s="1"/>
      <c r="E5209" s="1"/>
      <c r="F5209" s="1"/>
      <c r="P5209" s="2"/>
      <c r="Q5209" s="2"/>
      <c r="R5209" s="2"/>
      <c r="S5209" s="2"/>
      <c r="AP5209" s="1"/>
    </row>
    <row r="5210" spans="4:42" x14ac:dyDescent="0.25">
      <c r="D5210" s="1"/>
      <c r="E5210" s="1"/>
      <c r="F5210" s="1"/>
      <c r="P5210" s="2"/>
      <c r="Q5210" s="2"/>
      <c r="R5210" s="2"/>
      <c r="S5210" s="2"/>
      <c r="AP5210" s="1"/>
    </row>
    <row r="5211" spans="4:42" x14ac:dyDescent="0.25">
      <c r="D5211" s="1"/>
      <c r="E5211" s="1"/>
      <c r="F5211" s="1"/>
      <c r="P5211" s="2"/>
      <c r="Q5211" s="2"/>
      <c r="R5211" s="2"/>
      <c r="S5211" s="2"/>
      <c r="AP5211" s="1"/>
    </row>
    <row r="5212" spans="4:42" x14ac:dyDescent="0.25">
      <c r="D5212" s="1"/>
      <c r="E5212" s="1"/>
      <c r="F5212" s="1"/>
      <c r="P5212" s="2"/>
      <c r="Q5212" s="2"/>
      <c r="R5212" s="2"/>
      <c r="S5212" s="2"/>
      <c r="AP5212" s="1"/>
    </row>
    <row r="5213" spans="4:42" x14ac:dyDescent="0.25">
      <c r="D5213" s="1"/>
      <c r="E5213" s="1"/>
      <c r="F5213" s="1"/>
      <c r="P5213" s="2"/>
      <c r="Q5213" s="2"/>
      <c r="R5213" s="2"/>
      <c r="S5213" s="2"/>
      <c r="AP5213" s="1"/>
    </row>
    <row r="5214" spans="4:42" x14ac:dyDescent="0.25">
      <c r="D5214" s="1"/>
      <c r="E5214" s="1"/>
      <c r="F5214" s="1"/>
      <c r="P5214" s="2"/>
      <c r="Q5214" s="2"/>
      <c r="R5214" s="2"/>
      <c r="S5214" s="2"/>
      <c r="AP5214" s="1"/>
    </row>
    <row r="5215" spans="4:42" x14ac:dyDescent="0.25">
      <c r="D5215" s="1"/>
      <c r="E5215" s="1"/>
      <c r="F5215" s="1"/>
      <c r="P5215" s="2"/>
      <c r="Q5215" s="2"/>
      <c r="R5215" s="2"/>
      <c r="S5215" s="2"/>
      <c r="AP5215" s="1"/>
    </row>
    <row r="5216" spans="4:42" x14ac:dyDescent="0.25">
      <c r="D5216" s="1"/>
      <c r="E5216" s="1"/>
      <c r="F5216" s="1"/>
      <c r="P5216" s="2"/>
      <c r="Q5216" s="2"/>
      <c r="R5216" s="2"/>
      <c r="S5216" s="2"/>
      <c r="AP5216" s="1"/>
    </row>
    <row r="5217" spans="4:42" x14ac:dyDescent="0.25">
      <c r="D5217" s="1"/>
      <c r="E5217" s="1"/>
      <c r="F5217" s="1"/>
      <c r="P5217" s="2"/>
      <c r="Q5217" s="2"/>
      <c r="R5217" s="2"/>
      <c r="S5217" s="2"/>
      <c r="AP5217" s="1"/>
    </row>
    <row r="5218" spans="4:42" x14ac:dyDescent="0.25">
      <c r="D5218" s="1"/>
      <c r="E5218" s="1"/>
      <c r="F5218" s="1"/>
      <c r="P5218" s="2"/>
      <c r="Q5218" s="2"/>
      <c r="R5218" s="2"/>
      <c r="S5218" s="2"/>
      <c r="AP5218" s="1"/>
    </row>
    <row r="5219" spans="4:42" x14ac:dyDescent="0.25">
      <c r="D5219" s="1"/>
      <c r="E5219" s="1"/>
      <c r="F5219" s="1"/>
      <c r="P5219" s="2"/>
      <c r="Q5219" s="2"/>
      <c r="R5219" s="2"/>
      <c r="S5219" s="2"/>
      <c r="AP5219" s="1"/>
    </row>
    <row r="5220" spans="4:42" x14ac:dyDescent="0.25">
      <c r="D5220" s="1"/>
      <c r="E5220" s="1"/>
      <c r="F5220" s="1"/>
      <c r="P5220" s="2"/>
      <c r="Q5220" s="2"/>
      <c r="R5220" s="2"/>
      <c r="S5220" s="2"/>
      <c r="AP5220" s="1"/>
    </row>
    <row r="5221" spans="4:42" x14ac:dyDescent="0.25">
      <c r="D5221" s="1"/>
      <c r="E5221" s="1"/>
      <c r="F5221" s="1"/>
      <c r="P5221" s="2"/>
      <c r="Q5221" s="2"/>
      <c r="R5221" s="2"/>
      <c r="S5221" s="2"/>
      <c r="AP5221" s="1"/>
    </row>
    <row r="5222" spans="4:42" x14ac:dyDescent="0.25">
      <c r="D5222" s="1"/>
      <c r="E5222" s="1"/>
      <c r="F5222" s="1"/>
      <c r="P5222" s="2"/>
      <c r="Q5222" s="2"/>
      <c r="R5222" s="2"/>
      <c r="S5222" s="2"/>
      <c r="AP5222" s="1"/>
    </row>
    <row r="5223" spans="4:42" x14ac:dyDescent="0.25">
      <c r="D5223" s="1"/>
      <c r="E5223" s="1"/>
      <c r="F5223" s="1"/>
      <c r="P5223" s="2"/>
      <c r="Q5223" s="2"/>
      <c r="R5223" s="2"/>
      <c r="S5223" s="2"/>
      <c r="AP5223" s="1"/>
    </row>
    <row r="5224" spans="4:42" x14ac:dyDescent="0.25">
      <c r="D5224" s="1"/>
      <c r="E5224" s="1"/>
      <c r="F5224" s="1"/>
      <c r="P5224" s="2"/>
      <c r="Q5224" s="2"/>
      <c r="R5224" s="2"/>
      <c r="S5224" s="2"/>
      <c r="AP5224" s="1"/>
    </row>
    <row r="5225" spans="4:42" x14ac:dyDescent="0.25">
      <c r="D5225" s="1"/>
      <c r="E5225" s="1"/>
      <c r="F5225" s="1"/>
      <c r="P5225" s="2"/>
      <c r="Q5225" s="2"/>
      <c r="R5225" s="2"/>
      <c r="S5225" s="2"/>
      <c r="AP5225" s="1"/>
    </row>
    <row r="5226" spans="4:42" x14ac:dyDescent="0.25">
      <c r="D5226" s="1"/>
      <c r="E5226" s="1"/>
      <c r="F5226" s="1"/>
      <c r="P5226" s="2"/>
      <c r="Q5226" s="2"/>
      <c r="R5226" s="2"/>
      <c r="S5226" s="2"/>
      <c r="AP5226" s="1"/>
    </row>
    <row r="5227" spans="4:42" x14ac:dyDescent="0.25">
      <c r="D5227" s="1"/>
      <c r="E5227" s="1"/>
      <c r="F5227" s="1"/>
      <c r="P5227" s="2"/>
      <c r="Q5227" s="2"/>
      <c r="R5227" s="2"/>
      <c r="S5227" s="2"/>
      <c r="AP5227" s="1"/>
    </row>
    <row r="5228" spans="4:42" x14ac:dyDescent="0.25">
      <c r="D5228" s="1"/>
      <c r="E5228" s="1"/>
      <c r="F5228" s="1"/>
      <c r="P5228" s="2"/>
      <c r="Q5228" s="2"/>
      <c r="R5228" s="2"/>
      <c r="S5228" s="2"/>
      <c r="AP5228" s="1"/>
    </row>
    <row r="5229" spans="4:42" x14ac:dyDescent="0.25">
      <c r="D5229" s="1"/>
      <c r="E5229" s="1"/>
      <c r="F5229" s="1"/>
      <c r="P5229" s="2"/>
      <c r="Q5229" s="2"/>
      <c r="R5229" s="2"/>
      <c r="S5229" s="2"/>
      <c r="AP5229" s="1"/>
    </row>
    <row r="5230" spans="4:42" x14ac:dyDescent="0.25">
      <c r="D5230" s="1"/>
      <c r="E5230" s="1"/>
      <c r="F5230" s="1"/>
      <c r="P5230" s="2"/>
      <c r="Q5230" s="2"/>
      <c r="R5230" s="2"/>
      <c r="S5230" s="2"/>
      <c r="AP5230" s="1"/>
    </row>
    <row r="5231" spans="4:42" x14ac:dyDescent="0.25">
      <c r="D5231" s="1"/>
      <c r="E5231" s="1"/>
      <c r="F5231" s="1"/>
      <c r="P5231" s="2"/>
      <c r="Q5231" s="2"/>
      <c r="R5231" s="2"/>
      <c r="S5231" s="2"/>
      <c r="AP5231" s="1"/>
    </row>
    <row r="5232" spans="4:42" x14ac:dyDescent="0.25">
      <c r="D5232" s="1"/>
      <c r="E5232" s="1"/>
      <c r="F5232" s="1"/>
      <c r="P5232" s="2"/>
      <c r="Q5232" s="2"/>
      <c r="R5232" s="2"/>
      <c r="S5232" s="2"/>
      <c r="AP5232" s="1"/>
    </row>
    <row r="5233" spans="4:42" x14ac:dyDescent="0.25">
      <c r="D5233" s="1"/>
      <c r="E5233" s="1"/>
      <c r="F5233" s="1"/>
      <c r="P5233" s="2"/>
      <c r="Q5233" s="2"/>
      <c r="R5233" s="2"/>
      <c r="S5233" s="2"/>
      <c r="AP5233" s="1"/>
    </row>
    <row r="5234" spans="4:42" x14ac:dyDescent="0.25">
      <c r="D5234" s="1"/>
      <c r="E5234" s="1"/>
      <c r="F5234" s="1"/>
      <c r="P5234" s="2"/>
      <c r="Q5234" s="2"/>
      <c r="R5234" s="2"/>
      <c r="S5234" s="2"/>
      <c r="AP5234" s="1"/>
    </row>
    <row r="5235" spans="4:42" x14ac:dyDescent="0.25">
      <c r="D5235" s="1"/>
      <c r="E5235" s="1"/>
      <c r="F5235" s="1"/>
      <c r="P5235" s="2"/>
      <c r="Q5235" s="2"/>
      <c r="R5235" s="2"/>
      <c r="S5235" s="2"/>
      <c r="AP5235" s="1"/>
    </row>
    <row r="5236" spans="4:42" x14ac:dyDescent="0.25">
      <c r="D5236" s="1"/>
      <c r="E5236" s="1"/>
      <c r="F5236" s="1"/>
      <c r="P5236" s="2"/>
      <c r="Q5236" s="2"/>
      <c r="R5236" s="2"/>
      <c r="S5236" s="2"/>
      <c r="AP5236" s="1"/>
    </row>
    <row r="5237" spans="4:42" x14ac:dyDescent="0.25">
      <c r="D5237" s="1"/>
      <c r="E5237" s="1"/>
      <c r="F5237" s="1"/>
      <c r="P5237" s="2"/>
      <c r="Q5237" s="2"/>
      <c r="R5237" s="2"/>
      <c r="S5237" s="2"/>
      <c r="AP5237" s="1"/>
    </row>
    <row r="5238" spans="4:42" x14ac:dyDescent="0.25">
      <c r="D5238" s="1"/>
      <c r="E5238" s="1"/>
      <c r="F5238" s="1"/>
      <c r="P5238" s="2"/>
      <c r="Q5238" s="2"/>
      <c r="R5238" s="2"/>
      <c r="S5238" s="2"/>
      <c r="AP5238" s="1"/>
    </row>
    <row r="5239" spans="4:42" x14ac:dyDescent="0.25">
      <c r="D5239" s="1"/>
      <c r="E5239" s="1"/>
      <c r="F5239" s="1"/>
      <c r="P5239" s="2"/>
      <c r="Q5239" s="2"/>
      <c r="R5239" s="2"/>
      <c r="S5239" s="2"/>
      <c r="AP5239" s="1"/>
    </row>
    <row r="5240" spans="4:42" x14ac:dyDescent="0.25">
      <c r="D5240" s="1"/>
      <c r="E5240" s="1"/>
      <c r="F5240" s="1"/>
      <c r="P5240" s="2"/>
      <c r="Q5240" s="2"/>
      <c r="R5240" s="2"/>
      <c r="S5240" s="2"/>
      <c r="AP5240" s="1"/>
    </row>
    <row r="5241" spans="4:42" x14ac:dyDescent="0.25">
      <c r="D5241" s="1"/>
      <c r="E5241" s="1"/>
      <c r="F5241" s="1"/>
      <c r="P5241" s="2"/>
      <c r="Q5241" s="2"/>
      <c r="R5241" s="2"/>
      <c r="S5241" s="2"/>
      <c r="AP5241" s="1"/>
    </row>
    <row r="5242" spans="4:42" x14ac:dyDescent="0.25">
      <c r="D5242" s="1"/>
      <c r="E5242" s="1"/>
      <c r="F5242" s="1"/>
      <c r="P5242" s="2"/>
      <c r="Q5242" s="2"/>
      <c r="R5242" s="2"/>
      <c r="S5242" s="2"/>
      <c r="AP5242" s="1"/>
    </row>
    <row r="5243" spans="4:42" x14ac:dyDescent="0.25">
      <c r="D5243" s="1"/>
      <c r="E5243" s="1"/>
      <c r="F5243" s="1"/>
      <c r="P5243" s="2"/>
      <c r="Q5243" s="2"/>
      <c r="R5243" s="2"/>
      <c r="S5243" s="2"/>
      <c r="AP5243" s="1"/>
    </row>
    <row r="5244" spans="4:42" x14ac:dyDescent="0.25">
      <c r="D5244" s="1"/>
      <c r="E5244" s="1"/>
      <c r="F5244" s="1"/>
      <c r="P5244" s="2"/>
      <c r="Q5244" s="2"/>
      <c r="R5244" s="2"/>
      <c r="S5244" s="2"/>
      <c r="AP5244" s="1"/>
    </row>
    <row r="5245" spans="4:42" x14ac:dyDescent="0.25">
      <c r="D5245" s="1"/>
      <c r="E5245" s="1"/>
      <c r="F5245" s="1"/>
      <c r="P5245" s="2"/>
      <c r="Q5245" s="2"/>
      <c r="R5245" s="2"/>
      <c r="S5245" s="2"/>
      <c r="AP5245" s="1"/>
    </row>
    <row r="5246" spans="4:42" x14ac:dyDescent="0.25">
      <c r="D5246" s="1"/>
      <c r="E5246" s="1"/>
      <c r="F5246" s="1"/>
      <c r="P5246" s="2"/>
      <c r="Q5246" s="2"/>
      <c r="R5246" s="2"/>
      <c r="S5246" s="2"/>
      <c r="AP5246" s="1"/>
    </row>
    <row r="5247" spans="4:42" x14ac:dyDescent="0.25">
      <c r="D5247" s="1"/>
      <c r="E5247" s="1"/>
      <c r="F5247" s="1"/>
      <c r="P5247" s="2"/>
      <c r="Q5247" s="2"/>
      <c r="R5247" s="2"/>
      <c r="S5247" s="2"/>
      <c r="AP5247" s="1"/>
    </row>
    <row r="5248" spans="4:42" x14ac:dyDescent="0.25">
      <c r="D5248" s="1"/>
      <c r="E5248" s="1"/>
      <c r="F5248" s="1"/>
      <c r="P5248" s="2"/>
      <c r="Q5248" s="2"/>
      <c r="R5248" s="2"/>
      <c r="S5248" s="2"/>
      <c r="AP5248" s="1"/>
    </row>
    <row r="5249" spans="4:42" x14ac:dyDescent="0.25">
      <c r="D5249" s="1"/>
      <c r="E5249" s="1"/>
      <c r="F5249" s="1"/>
      <c r="P5249" s="2"/>
      <c r="Q5249" s="2"/>
      <c r="R5249" s="2"/>
      <c r="S5249" s="2"/>
      <c r="AP5249" s="1"/>
    </row>
    <row r="5250" spans="4:42" x14ac:dyDescent="0.25">
      <c r="D5250" s="1"/>
      <c r="E5250" s="1"/>
      <c r="F5250" s="1"/>
      <c r="P5250" s="2"/>
      <c r="Q5250" s="2"/>
      <c r="R5250" s="2"/>
      <c r="S5250" s="2"/>
      <c r="AP5250" s="1"/>
    </row>
    <row r="5251" spans="4:42" x14ac:dyDescent="0.25">
      <c r="D5251" s="1"/>
      <c r="E5251" s="1"/>
      <c r="F5251" s="1"/>
      <c r="P5251" s="2"/>
      <c r="Q5251" s="2"/>
      <c r="R5251" s="2"/>
      <c r="S5251" s="2"/>
      <c r="AP5251" s="1"/>
    </row>
    <row r="5252" spans="4:42" x14ac:dyDescent="0.25">
      <c r="D5252" s="1"/>
      <c r="E5252" s="1"/>
      <c r="F5252" s="1"/>
      <c r="P5252" s="2"/>
      <c r="Q5252" s="2"/>
      <c r="R5252" s="2"/>
      <c r="S5252" s="2"/>
      <c r="AP5252" s="1"/>
    </row>
    <row r="5253" spans="4:42" x14ac:dyDescent="0.25">
      <c r="D5253" s="1"/>
      <c r="E5253" s="1"/>
      <c r="F5253" s="1"/>
      <c r="P5253" s="2"/>
      <c r="Q5253" s="2"/>
      <c r="R5253" s="2"/>
      <c r="S5253" s="2"/>
      <c r="AP5253" s="1"/>
    </row>
    <row r="5254" spans="4:42" x14ac:dyDescent="0.25">
      <c r="D5254" s="1"/>
      <c r="E5254" s="1"/>
      <c r="F5254" s="1"/>
      <c r="P5254" s="2"/>
      <c r="Q5254" s="2"/>
      <c r="R5254" s="2"/>
      <c r="S5254" s="2"/>
      <c r="AP5254" s="1"/>
    </row>
    <row r="5255" spans="4:42" x14ac:dyDescent="0.25">
      <c r="D5255" s="1"/>
      <c r="E5255" s="1"/>
      <c r="F5255" s="1"/>
      <c r="P5255" s="2"/>
      <c r="Q5255" s="2"/>
      <c r="R5255" s="2"/>
      <c r="S5255" s="2"/>
      <c r="AP5255" s="1"/>
    </row>
    <row r="5256" spans="4:42" x14ac:dyDescent="0.25">
      <c r="D5256" s="1"/>
      <c r="E5256" s="1"/>
      <c r="F5256" s="1"/>
      <c r="P5256" s="2"/>
      <c r="Q5256" s="2"/>
      <c r="R5256" s="2"/>
      <c r="S5256" s="2"/>
      <c r="AP5256" s="1"/>
    </row>
    <row r="5257" spans="4:42" x14ac:dyDescent="0.25">
      <c r="D5257" s="1"/>
      <c r="E5257" s="1"/>
      <c r="F5257" s="1"/>
      <c r="P5257" s="2"/>
      <c r="Q5257" s="2"/>
      <c r="R5257" s="2"/>
      <c r="S5257" s="2"/>
      <c r="AP5257" s="1"/>
    </row>
    <row r="5258" spans="4:42" x14ac:dyDescent="0.25">
      <c r="D5258" s="1"/>
      <c r="E5258" s="1"/>
      <c r="F5258" s="1"/>
      <c r="P5258" s="2"/>
      <c r="Q5258" s="2"/>
      <c r="R5258" s="2"/>
      <c r="S5258" s="2"/>
      <c r="AP5258" s="1"/>
    </row>
    <row r="5259" spans="4:42" x14ac:dyDescent="0.25">
      <c r="D5259" s="1"/>
      <c r="E5259" s="1"/>
      <c r="F5259" s="1"/>
      <c r="P5259" s="2"/>
      <c r="Q5259" s="2"/>
      <c r="R5259" s="2"/>
      <c r="S5259" s="2"/>
      <c r="AP5259" s="1"/>
    </row>
    <row r="5260" spans="4:42" x14ac:dyDescent="0.25">
      <c r="D5260" s="1"/>
      <c r="E5260" s="1"/>
      <c r="F5260" s="1"/>
      <c r="P5260" s="2"/>
      <c r="Q5260" s="2"/>
      <c r="R5260" s="2"/>
      <c r="S5260" s="2"/>
      <c r="AP5260" s="1"/>
    </row>
    <row r="5261" spans="4:42" x14ac:dyDescent="0.25">
      <c r="D5261" s="1"/>
      <c r="E5261" s="1"/>
      <c r="F5261" s="1"/>
      <c r="P5261" s="2"/>
      <c r="Q5261" s="2"/>
      <c r="R5261" s="2"/>
      <c r="S5261" s="2"/>
      <c r="AP5261" s="1"/>
    </row>
    <row r="5262" spans="4:42" x14ac:dyDescent="0.25">
      <c r="D5262" s="1"/>
      <c r="E5262" s="1"/>
      <c r="F5262" s="1"/>
      <c r="P5262" s="2"/>
      <c r="Q5262" s="2"/>
      <c r="R5262" s="2"/>
      <c r="S5262" s="2"/>
      <c r="AP5262" s="1"/>
    </row>
    <row r="5263" spans="4:42" x14ac:dyDescent="0.25">
      <c r="D5263" s="1"/>
      <c r="E5263" s="1"/>
      <c r="F5263" s="1"/>
      <c r="P5263" s="2"/>
      <c r="Q5263" s="2"/>
      <c r="R5263" s="2"/>
      <c r="S5263" s="2"/>
      <c r="AP5263" s="1"/>
    </row>
    <row r="5264" spans="4:42" x14ac:dyDescent="0.25">
      <c r="D5264" s="1"/>
      <c r="E5264" s="1"/>
      <c r="F5264" s="1"/>
      <c r="P5264" s="2"/>
      <c r="Q5264" s="2"/>
      <c r="R5264" s="2"/>
      <c r="S5264" s="2"/>
      <c r="AP5264" s="1"/>
    </row>
    <row r="5265" spans="4:42" x14ac:dyDescent="0.25">
      <c r="D5265" s="1"/>
      <c r="E5265" s="1"/>
      <c r="F5265" s="1"/>
      <c r="P5265" s="2"/>
      <c r="Q5265" s="2"/>
      <c r="R5265" s="2"/>
      <c r="S5265" s="2"/>
      <c r="AP5265" s="1"/>
    </row>
    <row r="5266" spans="4:42" x14ac:dyDescent="0.25">
      <c r="D5266" s="1"/>
      <c r="E5266" s="1"/>
      <c r="F5266" s="1"/>
      <c r="P5266" s="2"/>
      <c r="Q5266" s="2"/>
      <c r="R5266" s="2"/>
      <c r="S5266" s="2"/>
      <c r="AP5266" s="1"/>
    </row>
    <row r="5267" spans="4:42" x14ac:dyDescent="0.25">
      <c r="D5267" s="1"/>
      <c r="E5267" s="1"/>
      <c r="F5267" s="1"/>
      <c r="P5267" s="2"/>
      <c r="Q5267" s="2"/>
      <c r="R5267" s="2"/>
      <c r="S5267" s="2"/>
      <c r="AP5267" s="1"/>
    </row>
    <row r="5268" spans="4:42" x14ac:dyDescent="0.25">
      <c r="D5268" s="1"/>
      <c r="E5268" s="1"/>
      <c r="F5268" s="1"/>
      <c r="P5268" s="2"/>
      <c r="Q5268" s="2"/>
      <c r="R5268" s="2"/>
      <c r="S5268" s="2"/>
      <c r="AP5268" s="1"/>
    </row>
    <row r="5269" spans="4:42" x14ac:dyDescent="0.25">
      <c r="D5269" s="1"/>
      <c r="E5269" s="1"/>
      <c r="F5269" s="1"/>
      <c r="P5269" s="2"/>
      <c r="Q5269" s="2"/>
      <c r="R5269" s="2"/>
      <c r="S5269" s="2"/>
      <c r="AP5269" s="1"/>
    </row>
    <row r="5270" spans="4:42" x14ac:dyDescent="0.25">
      <c r="D5270" s="1"/>
      <c r="E5270" s="1"/>
      <c r="F5270" s="1"/>
      <c r="P5270" s="2"/>
      <c r="Q5270" s="2"/>
      <c r="R5270" s="2"/>
      <c r="S5270" s="2"/>
      <c r="AP5270" s="1"/>
    </row>
    <row r="5271" spans="4:42" x14ac:dyDescent="0.25">
      <c r="D5271" s="1"/>
      <c r="E5271" s="1"/>
      <c r="F5271" s="1"/>
      <c r="P5271" s="2"/>
      <c r="Q5271" s="2"/>
      <c r="R5271" s="2"/>
      <c r="S5271" s="2"/>
      <c r="AP5271" s="1"/>
    </row>
    <row r="5272" spans="4:42" x14ac:dyDescent="0.25">
      <c r="D5272" s="1"/>
      <c r="E5272" s="1"/>
      <c r="F5272" s="1"/>
      <c r="P5272" s="2"/>
      <c r="Q5272" s="2"/>
      <c r="R5272" s="2"/>
      <c r="S5272" s="2"/>
      <c r="AP5272" s="1"/>
    </row>
    <row r="5273" spans="4:42" x14ac:dyDescent="0.25">
      <c r="D5273" s="1"/>
      <c r="E5273" s="1"/>
      <c r="F5273" s="1"/>
      <c r="P5273" s="2"/>
      <c r="Q5273" s="2"/>
      <c r="R5273" s="2"/>
      <c r="S5273" s="2"/>
      <c r="AP5273" s="1"/>
    </row>
    <row r="5274" spans="4:42" x14ac:dyDescent="0.25">
      <c r="D5274" s="1"/>
      <c r="E5274" s="1"/>
      <c r="F5274" s="1"/>
      <c r="P5274" s="2"/>
      <c r="Q5274" s="2"/>
      <c r="R5274" s="2"/>
      <c r="S5274" s="2"/>
      <c r="AP5274" s="1"/>
    </row>
    <row r="5275" spans="4:42" x14ac:dyDescent="0.25">
      <c r="D5275" s="1"/>
      <c r="E5275" s="1"/>
      <c r="F5275" s="1"/>
      <c r="P5275" s="2"/>
      <c r="Q5275" s="2"/>
      <c r="R5275" s="2"/>
      <c r="S5275" s="2"/>
      <c r="AP5275" s="1"/>
    </row>
    <row r="5276" spans="4:42" x14ac:dyDescent="0.25">
      <c r="D5276" s="1"/>
      <c r="E5276" s="1"/>
      <c r="F5276" s="1"/>
      <c r="P5276" s="2"/>
      <c r="Q5276" s="2"/>
      <c r="R5276" s="2"/>
      <c r="S5276" s="2"/>
      <c r="AP5276" s="1"/>
    </row>
    <row r="5277" spans="4:42" x14ac:dyDescent="0.25">
      <c r="D5277" s="1"/>
      <c r="E5277" s="1"/>
      <c r="F5277" s="1"/>
      <c r="P5277" s="2"/>
      <c r="Q5277" s="2"/>
      <c r="R5277" s="2"/>
      <c r="S5277" s="2"/>
      <c r="AP5277" s="1"/>
    </row>
    <row r="5278" spans="4:42" x14ac:dyDescent="0.25">
      <c r="D5278" s="1"/>
      <c r="E5278" s="1"/>
      <c r="F5278" s="1"/>
      <c r="P5278" s="2"/>
      <c r="Q5278" s="2"/>
      <c r="R5278" s="2"/>
      <c r="S5278" s="2"/>
      <c r="AP5278" s="1"/>
    </row>
    <row r="5279" spans="4:42" x14ac:dyDescent="0.25">
      <c r="D5279" s="1"/>
      <c r="E5279" s="1"/>
      <c r="F5279" s="1"/>
      <c r="P5279" s="2"/>
      <c r="Q5279" s="2"/>
      <c r="R5279" s="2"/>
      <c r="S5279" s="2"/>
      <c r="AP5279" s="1"/>
    </row>
    <row r="5280" spans="4:42" x14ac:dyDescent="0.25">
      <c r="D5280" s="1"/>
      <c r="E5280" s="1"/>
      <c r="F5280" s="1"/>
      <c r="P5280" s="2"/>
      <c r="Q5280" s="2"/>
      <c r="R5280" s="2"/>
      <c r="S5280" s="2"/>
      <c r="AP5280" s="1"/>
    </row>
    <row r="5281" spans="4:42" x14ac:dyDescent="0.25">
      <c r="D5281" s="1"/>
      <c r="E5281" s="1"/>
      <c r="F5281" s="1"/>
      <c r="P5281" s="2"/>
      <c r="Q5281" s="2"/>
      <c r="R5281" s="2"/>
      <c r="S5281" s="2"/>
      <c r="AP5281" s="1"/>
    </row>
    <row r="5282" spans="4:42" x14ac:dyDescent="0.25">
      <c r="D5282" s="1"/>
      <c r="E5282" s="1"/>
      <c r="F5282" s="1"/>
      <c r="P5282" s="2"/>
      <c r="Q5282" s="2"/>
      <c r="R5282" s="2"/>
      <c r="S5282" s="2"/>
      <c r="AP5282" s="1"/>
    </row>
    <row r="5283" spans="4:42" x14ac:dyDescent="0.25">
      <c r="D5283" s="1"/>
      <c r="E5283" s="1"/>
      <c r="F5283" s="1"/>
      <c r="P5283" s="2"/>
      <c r="Q5283" s="2"/>
      <c r="R5283" s="2"/>
      <c r="S5283" s="2"/>
      <c r="AP5283" s="1"/>
    </row>
    <row r="5284" spans="4:42" x14ac:dyDescent="0.25">
      <c r="D5284" s="1"/>
      <c r="E5284" s="1"/>
      <c r="F5284" s="1"/>
      <c r="P5284" s="2"/>
      <c r="Q5284" s="2"/>
      <c r="R5284" s="2"/>
      <c r="S5284" s="2"/>
      <c r="AP5284" s="1"/>
    </row>
    <row r="5285" spans="4:42" x14ac:dyDescent="0.25">
      <c r="D5285" s="1"/>
      <c r="E5285" s="1"/>
      <c r="F5285" s="1"/>
      <c r="P5285" s="2"/>
      <c r="Q5285" s="2"/>
      <c r="R5285" s="2"/>
      <c r="S5285" s="2"/>
      <c r="AP5285" s="1"/>
    </row>
    <row r="5286" spans="4:42" x14ac:dyDescent="0.25">
      <c r="D5286" s="1"/>
      <c r="E5286" s="1"/>
      <c r="F5286" s="1"/>
      <c r="P5286" s="2"/>
      <c r="Q5286" s="2"/>
      <c r="R5286" s="2"/>
      <c r="S5286" s="2"/>
      <c r="AP5286" s="1"/>
    </row>
    <row r="5287" spans="4:42" x14ac:dyDescent="0.25">
      <c r="D5287" s="1"/>
      <c r="E5287" s="1"/>
      <c r="F5287" s="1"/>
      <c r="P5287" s="2"/>
      <c r="Q5287" s="2"/>
      <c r="R5287" s="2"/>
      <c r="S5287" s="2"/>
      <c r="AP5287" s="1"/>
    </row>
    <row r="5288" spans="4:42" x14ac:dyDescent="0.25">
      <c r="D5288" s="1"/>
      <c r="E5288" s="1"/>
      <c r="F5288" s="1"/>
      <c r="P5288" s="2"/>
      <c r="Q5288" s="2"/>
      <c r="R5288" s="2"/>
      <c r="S5288" s="2"/>
      <c r="AP5288" s="1"/>
    </row>
    <row r="5289" spans="4:42" x14ac:dyDescent="0.25">
      <c r="D5289" s="1"/>
      <c r="E5289" s="1"/>
      <c r="F5289" s="1"/>
      <c r="P5289" s="2"/>
      <c r="Q5289" s="2"/>
      <c r="R5289" s="2"/>
      <c r="S5289" s="2"/>
      <c r="AP5289" s="1"/>
    </row>
    <row r="5290" spans="4:42" x14ac:dyDescent="0.25">
      <c r="D5290" s="1"/>
      <c r="E5290" s="1"/>
      <c r="F5290" s="1"/>
      <c r="P5290" s="2"/>
      <c r="Q5290" s="2"/>
      <c r="R5290" s="2"/>
      <c r="S5290" s="2"/>
      <c r="AP5290" s="1"/>
    </row>
    <row r="5291" spans="4:42" x14ac:dyDescent="0.25">
      <c r="D5291" s="1"/>
      <c r="E5291" s="1"/>
      <c r="F5291" s="1"/>
      <c r="P5291" s="2"/>
      <c r="Q5291" s="2"/>
      <c r="R5291" s="2"/>
      <c r="S5291" s="2"/>
      <c r="AP5291" s="1"/>
    </row>
    <row r="5292" spans="4:42" x14ac:dyDescent="0.25">
      <c r="D5292" s="1"/>
      <c r="E5292" s="1"/>
      <c r="F5292" s="1"/>
      <c r="P5292" s="2"/>
      <c r="Q5292" s="2"/>
      <c r="R5292" s="2"/>
      <c r="S5292" s="2"/>
      <c r="AP5292" s="1"/>
    </row>
    <row r="5293" spans="4:42" x14ac:dyDescent="0.25">
      <c r="D5293" s="1"/>
      <c r="E5293" s="1"/>
      <c r="F5293" s="1"/>
      <c r="P5293" s="2"/>
      <c r="Q5293" s="2"/>
      <c r="R5293" s="2"/>
      <c r="S5293" s="2"/>
      <c r="AP5293" s="1"/>
    </row>
    <row r="5294" spans="4:42" x14ac:dyDescent="0.25">
      <c r="D5294" s="1"/>
      <c r="E5294" s="1"/>
      <c r="F5294" s="1"/>
      <c r="P5294" s="2"/>
      <c r="Q5294" s="2"/>
      <c r="R5294" s="2"/>
      <c r="S5294" s="2"/>
      <c r="AP5294" s="1"/>
    </row>
    <row r="5295" spans="4:42" x14ac:dyDescent="0.25">
      <c r="D5295" s="1"/>
      <c r="E5295" s="1"/>
      <c r="F5295" s="1"/>
      <c r="P5295" s="2"/>
      <c r="Q5295" s="2"/>
      <c r="R5295" s="2"/>
      <c r="S5295" s="2"/>
      <c r="AP5295" s="1"/>
    </row>
    <row r="5296" spans="4:42" x14ac:dyDescent="0.25">
      <c r="D5296" s="1"/>
      <c r="E5296" s="1"/>
      <c r="F5296" s="1"/>
      <c r="P5296" s="2"/>
      <c r="Q5296" s="2"/>
      <c r="R5296" s="2"/>
      <c r="S5296" s="2"/>
      <c r="AP5296" s="1"/>
    </row>
    <row r="5297" spans="4:42" x14ac:dyDescent="0.25">
      <c r="D5297" s="1"/>
      <c r="E5297" s="1"/>
      <c r="F5297" s="1"/>
      <c r="P5297" s="2"/>
      <c r="Q5297" s="2"/>
      <c r="R5297" s="2"/>
      <c r="S5297" s="2"/>
      <c r="AP5297" s="1"/>
    </row>
    <row r="5298" spans="4:42" x14ac:dyDescent="0.25">
      <c r="D5298" s="1"/>
      <c r="E5298" s="1"/>
      <c r="F5298" s="1"/>
      <c r="P5298" s="2"/>
      <c r="Q5298" s="2"/>
      <c r="R5298" s="2"/>
      <c r="S5298" s="2"/>
      <c r="AP5298" s="1"/>
    </row>
    <row r="5299" spans="4:42" x14ac:dyDescent="0.25">
      <c r="D5299" s="1"/>
      <c r="E5299" s="1"/>
      <c r="F5299" s="1"/>
      <c r="P5299" s="2"/>
      <c r="Q5299" s="2"/>
      <c r="R5299" s="2"/>
      <c r="S5299" s="2"/>
      <c r="AP5299" s="1"/>
    </row>
    <row r="5300" spans="4:42" x14ac:dyDescent="0.25">
      <c r="D5300" s="1"/>
      <c r="E5300" s="1"/>
      <c r="F5300" s="1"/>
      <c r="P5300" s="2"/>
      <c r="Q5300" s="2"/>
      <c r="R5300" s="2"/>
      <c r="S5300" s="2"/>
      <c r="AP5300" s="1"/>
    </row>
    <row r="5301" spans="4:42" x14ac:dyDescent="0.25">
      <c r="D5301" s="1"/>
      <c r="E5301" s="1"/>
      <c r="F5301" s="1"/>
      <c r="P5301" s="2"/>
      <c r="Q5301" s="2"/>
      <c r="R5301" s="2"/>
      <c r="S5301" s="2"/>
      <c r="AP5301" s="1"/>
    </row>
    <row r="5302" spans="4:42" x14ac:dyDescent="0.25">
      <c r="D5302" s="1"/>
      <c r="E5302" s="1"/>
      <c r="F5302" s="1"/>
      <c r="P5302" s="2"/>
      <c r="Q5302" s="2"/>
      <c r="R5302" s="2"/>
      <c r="S5302" s="2"/>
      <c r="AP5302" s="1"/>
    </row>
    <row r="5303" spans="4:42" x14ac:dyDescent="0.25">
      <c r="D5303" s="1"/>
      <c r="E5303" s="1"/>
      <c r="F5303" s="1"/>
      <c r="P5303" s="2"/>
      <c r="Q5303" s="2"/>
      <c r="R5303" s="2"/>
      <c r="S5303" s="2"/>
      <c r="AP5303" s="1"/>
    </row>
    <row r="5304" spans="4:42" x14ac:dyDescent="0.25">
      <c r="D5304" s="1"/>
      <c r="E5304" s="1"/>
      <c r="F5304" s="1"/>
      <c r="P5304" s="2"/>
      <c r="Q5304" s="2"/>
      <c r="R5304" s="2"/>
      <c r="S5304" s="2"/>
      <c r="AP5304" s="1"/>
    </row>
    <row r="5305" spans="4:42" x14ac:dyDescent="0.25">
      <c r="D5305" s="1"/>
      <c r="E5305" s="1"/>
      <c r="F5305" s="1"/>
      <c r="P5305" s="2"/>
      <c r="Q5305" s="2"/>
      <c r="R5305" s="2"/>
      <c r="S5305" s="2"/>
      <c r="AP5305" s="1"/>
    </row>
    <row r="5306" spans="4:42" x14ac:dyDescent="0.25">
      <c r="D5306" s="1"/>
      <c r="E5306" s="1"/>
      <c r="F5306" s="1"/>
      <c r="P5306" s="2"/>
      <c r="Q5306" s="2"/>
      <c r="R5306" s="2"/>
      <c r="S5306" s="2"/>
      <c r="AP5306" s="1"/>
    </row>
    <row r="5307" spans="4:42" x14ac:dyDescent="0.25">
      <c r="D5307" s="1"/>
      <c r="E5307" s="1"/>
      <c r="F5307" s="1"/>
      <c r="P5307" s="2"/>
      <c r="Q5307" s="2"/>
      <c r="R5307" s="2"/>
      <c r="S5307" s="2"/>
      <c r="AP5307" s="1"/>
    </row>
    <row r="5308" spans="4:42" x14ac:dyDescent="0.25">
      <c r="D5308" s="1"/>
      <c r="E5308" s="1"/>
      <c r="F5308" s="1"/>
      <c r="P5308" s="2"/>
      <c r="Q5308" s="2"/>
      <c r="R5308" s="2"/>
      <c r="S5308" s="2"/>
      <c r="AP5308" s="1"/>
    </row>
    <row r="5309" spans="4:42" x14ac:dyDescent="0.25">
      <c r="D5309" s="1"/>
      <c r="E5309" s="1"/>
      <c r="F5309" s="1"/>
      <c r="P5309" s="2"/>
      <c r="Q5309" s="2"/>
      <c r="R5309" s="2"/>
      <c r="S5309" s="2"/>
      <c r="AP5309" s="1"/>
    </row>
    <row r="5310" spans="4:42" x14ac:dyDescent="0.25">
      <c r="D5310" s="1"/>
      <c r="E5310" s="1"/>
      <c r="F5310" s="1"/>
      <c r="P5310" s="2"/>
      <c r="Q5310" s="2"/>
      <c r="R5310" s="2"/>
      <c r="S5310" s="2"/>
      <c r="AP5310" s="1"/>
    </row>
    <row r="5311" spans="4:42" x14ac:dyDescent="0.25">
      <c r="D5311" s="1"/>
      <c r="E5311" s="1"/>
      <c r="F5311" s="1"/>
      <c r="P5311" s="2"/>
      <c r="Q5311" s="2"/>
      <c r="R5311" s="2"/>
      <c r="S5311" s="2"/>
      <c r="AP5311" s="1"/>
    </row>
    <row r="5312" spans="4:42" x14ac:dyDescent="0.25">
      <c r="D5312" s="1"/>
      <c r="E5312" s="1"/>
      <c r="F5312" s="1"/>
      <c r="P5312" s="2"/>
      <c r="Q5312" s="2"/>
      <c r="R5312" s="2"/>
      <c r="S5312" s="2"/>
      <c r="AP5312" s="1"/>
    </row>
    <row r="5313" spans="4:42" x14ac:dyDescent="0.25">
      <c r="D5313" s="1"/>
      <c r="E5313" s="1"/>
      <c r="F5313" s="1"/>
      <c r="P5313" s="2"/>
      <c r="Q5313" s="2"/>
      <c r="R5313" s="2"/>
      <c r="S5313" s="2"/>
      <c r="AP5313" s="1"/>
    </row>
    <row r="5314" spans="4:42" x14ac:dyDescent="0.25">
      <c r="D5314" s="1"/>
      <c r="E5314" s="1"/>
      <c r="F5314" s="1"/>
      <c r="P5314" s="2"/>
      <c r="Q5314" s="2"/>
      <c r="R5314" s="2"/>
      <c r="S5314" s="2"/>
      <c r="AP5314" s="1"/>
    </row>
    <row r="5315" spans="4:42" x14ac:dyDescent="0.25">
      <c r="D5315" s="1"/>
      <c r="E5315" s="1"/>
      <c r="F5315" s="1"/>
      <c r="P5315" s="2"/>
      <c r="Q5315" s="2"/>
      <c r="R5315" s="2"/>
      <c r="S5315" s="2"/>
      <c r="AP5315" s="1"/>
    </row>
    <row r="5316" spans="4:42" x14ac:dyDescent="0.25">
      <c r="D5316" s="1"/>
      <c r="E5316" s="1"/>
      <c r="F5316" s="1"/>
      <c r="P5316" s="2"/>
      <c r="Q5316" s="2"/>
      <c r="R5316" s="2"/>
      <c r="S5316" s="2"/>
      <c r="AP5316" s="1"/>
    </row>
    <row r="5317" spans="4:42" x14ac:dyDescent="0.25">
      <c r="D5317" s="1"/>
      <c r="E5317" s="1"/>
      <c r="F5317" s="1"/>
      <c r="P5317" s="2"/>
      <c r="Q5317" s="2"/>
      <c r="R5317" s="2"/>
      <c r="S5317" s="2"/>
      <c r="AP5317" s="1"/>
    </row>
    <row r="5318" spans="4:42" x14ac:dyDescent="0.25">
      <c r="D5318" s="1"/>
      <c r="E5318" s="1"/>
      <c r="F5318" s="1"/>
      <c r="P5318" s="2"/>
      <c r="Q5318" s="2"/>
      <c r="R5318" s="2"/>
      <c r="S5318" s="2"/>
      <c r="AP5318" s="1"/>
    </row>
    <row r="5319" spans="4:42" x14ac:dyDescent="0.25">
      <c r="D5319" s="1"/>
      <c r="E5319" s="1"/>
      <c r="F5319" s="1"/>
      <c r="P5319" s="2"/>
      <c r="Q5319" s="2"/>
      <c r="R5319" s="2"/>
      <c r="S5319" s="2"/>
      <c r="AP5319" s="1"/>
    </row>
    <row r="5320" spans="4:42" x14ac:dyDescent="0.25">
      <c r="D5320" s="1"/>
      <c r="E5320" s="1"/>
      <c r="F5320" s="1"/>
      <c r="P5320" s="2"/>
      <c r="Q5320" s="2"/>
      <c r="R5320" s="2"/>
      <c r="S5320" s="2"/>
      <c r="AP5320" s="1"/>
    </row>
    <row r="5321" spans="4:42" x14ac:dyDescent="0.25">
      <c r="D5321" s="1"/>
      <c r="E5321" s="1"/>
      <c r="F5321" s="1"/>
      <c r="P5321" s="2"/>
      <c r="Q5321" s="2"/>
      <c r="R5321" s="2"/>
      <c r="S5321" s="2"/>
      <c r="AP5321" s="1"/>
    </row>
    <row r="5322" spans="4:42" x14ac:dyDescent="0.25">
      <c r="D5322" s="1"/>
      <c r="E5322" s="1"/>
      <c r="F5322" s="1"/>
      <c r="P5322" s="2"/>
      <c r="Q5322" s="2"/>
      <c r="R5322" s="2"/>
      <c r="S5322" s="2"/>
      <c r="AP5322" s="1"/>
    </row>
    <row r="5323" spans="4:42" x14ac:dyDescent="0.25">
      <c r="D5323" s="1"/>
      <c r="E5323" s="1"/>
      <c r="F5323" s="1"/>
      <c r="P5323" s="2"/>
      <c r="Q5323" s="2"/>
      <c r="R5323" s="2"/>
      <c r="S5323" s="2"/>
      <c r="AP5323" s="1"/>
    </row>
    <row r="5324" spans="4:42" x14ac:dyDescent="0.25">
      <c r="D5324" s="1"/>
      <c r="E5324" s="1"/>
      <c r="F5324" s="1"/>
      <c r="P5324" s="2"/>
      <c r="Q5324" s="2"/>
      <c r="R5324" s="2"/>
      <c r="S5324" s="2"/>
      <c r="AP5324" s="1"/>
    </row>
    <row r="5325" spans="4:42" x14ac:dyDescent="0.25">
      <c r="D5325" s="1"/>
      <c r="E5325" s="1"/>
      <c r="F5325" s="1"/>
      <c r="P5325" s="2"/>
      <c r="Q5325" s="2"/>
      <c r="R5325" s="2"/>
      <c r="S5325" s="2"/>
      <c r="AP5325" s="1"/>
    </row>
    <row r="5326" spans="4:42" x14ac:dyDescent="0.25">
      <c r="D5326" s="1"/>
      <c r="E5326" s="1"/>
      <c r="F5326" s="1"/>
      <c r="P5326" s="2"/>
      <c r="Q5326" s="2"/>
      <c r="R5326" s="2"/>
      <c r="S5326" s="2"/>
      <c r="AP5326" s="1"/>
    </row>
    <row r="5327" spans="4:42" x14ac:dyDescent="0.25">
      <c r="D5327" s="1"/>
      <c r="E5327" s="1"/>
      <c r="F5327" s="1"/>
      <c r="P5327" s="2"/>
      <c r="Q5327" s="2"/>
      <c r="R5327" s="2"/>
      <c r="S5327" s="2"/>
      <c r="AP5327" s="1"/>
    </row>
    <row r="5328" spans="4:42" x14ac:dyDescent="0.25">
      <c r="D5328" s="1"/>
      <c r="E5328" s="1"/>
      <c r="F5328" s="1"/>
      <c r="P5328" s="2"/>
      <c r="Q5328" s="2"/>
      <c r="R5328" s="2"/>
      <c r="S5328" s="2"/>
      <c r="AP5328" s="1"/>
    </row>
    <row r="5329" spans="4:42" x14ac:dyDescent="0.25">
      <c r="D5329" s="1"/>
      <c r="E5329" s="1"/>
      <c r="F5329" s="1"/>
      <c r="P5329" s="2"/>
      <c r="Q5329" s="2"/>
      <c r="R5329" s="2"/>
      <c r="S5329" s="2"/>
      <c r="AP5329" s="1"/>
    </row>
    <row r="5330" spans="4:42" x14ac:dyDescent="0.25">
      <c r="D5330" s="1"/>
      <c r="E5330" s="1"/>
      <c r="F5330" s="1"/>
      <c r="P5330" s="2"/>
      <c r="Q5330" s="2"/>
      <c r="R5330" s="2"/>
      <c r="S5330" s="2"/>
      <c r="AP5330" s="1"/>
    </row>
    <row r="5331" spans="4:42" x14ac:dyDescent="0.25">
      <c r="D5331" s="1"/>
      <c r="E5331" s="1"/>
      <c r="F5331" s="1"/>
      <c r="P5331" s="2"/>
      <c r="Q5331" s="2"/>
      <c r="R5331" s="2"/>
      <c r="S5331" s="2"/>
      <c r="AP5331" s="1"/>
    </row>
    <row r="5332" spans="4:42" x14ac:dyDescent="0.25">
      <c r="D5332" s="1"/>
      <c r="E5332" s="1"/>
      <c r="F5332" s="1"/>
      <c r="P5332" s="2"/>
      <c r="Q5332" s="2"/>
      <c r="R5332" s="2"/>
      <c r="S5332" s="2"/>
      <c r="AP5332" s="1"/>
    </row>
    <row r="5333" spans="4:42" x14ac:dyDescent="0.25">
      <c r="D5333" s="1"/>
      <c r="E5333" s="1"/>
      <c r="F5333" s="1"/>
      <c r="P5333" s="2"/>
      <c r="Q5333" s="2"/>
      <c r="R5333" s="2"/>
      <c r="S5333" s="2"/>
      <c r="AP5333" s="1"/>
    </row>
    <row r="5334" spans="4:42" x14ac:dyDescent="0.25">
      <c r="D5334" s="1"/>
      <c r="E5334" s="1"/>
      <c r="F5334" s="1"/>
      <c r="P5334" s="2"/>
      <c r="Q5334" s="2"/>
      <c r="R5334" s="2"/>
      <c r="S5334" s="2"/>
      <c r="AP5334" s="1"/>
    </row>
    <row r="5335" spans="4:42" x14ac:dyDescent="0.25">
      <c r="D5335" s="1"/>
      <c r="E5335" s="1"/>
      <c r="F5335" s="1"/>
      <c r="P5335" s="2"/>
      <c r="Q5335" s="2"/>
      <c r="R5335" s="2"/>
      <c r="S5335" s="2"/>
      <c r="AP5335" s="1"/>
    </row>
    <row r="5336" spans="4:42" x14ac:dyDescent="0.25">
      <c r="D5336" s="1"/>
      <c r="E5336" s="1"/>
      <c r="F5336" s="1"/>
      <c r="P5336" s="2"/>
      <c r="Q5336" s="2"/>
      <c r="R5336" s="2"/>
      <c r="S5336" s="2"/>
      <c r="AP5336" s="1"/>
    </row>
    <row r="5337" spans="4:42" x14ac:dyDescent="0.25">
      <c r="D5337" s="1"/>
      <c r="E5337" s="1"/>
      <c r="F5337" s="1"/>
      <c r="P5337" s="2"/>
      <c r="Q5337" s="2"/>
      <c r="R5337" s="2"/>
      <c r="S5337" s="2"/>
      <c r="AP5337" s="1"/>
    </row>
    <row r="5338" spans="4:42" x14ac:dyDescent="0.25">
      <c r="D5338" s="1"/>
      <c r="E5338" s="1"/>
      <c r="F5338" s="1"/>
      <c r="P5338" s="2"/>
      <c r="Q5338" s="2"/>
      <c r="R5338" s="2"/>
      <c r="S5338" s="2"/>
      <c r="AP5338" s="1"/>
    </row>
    <row r="5339" spans="4:42" x14ac:dyDescent="0.25">
      <c r="D5339" s="1"/>
      <c r="E5339" s="1"/>
      <c r="F5339" s="1"/>
      <c r="P5339" s="2"/>
      <c r="Q5339" s="2"/>
      <c r="R5339" s="2"/>
      <c r="S5339" s="2"/>
      <c r="AP5339" s="1"/>
    </row>
    <row r="5340" spans="4:42" x14ac:dyDescent="0.25">
      <c r="D5340" s="1"/>
      <c r="E5340" s="1"/>
      <c r="F5340" s="1"/>
      <c r="P5340" s="2"/>
      <c r="Q5340" s="2"/>
      <c r="R5340" s="2"/>
      <c r="S5340" s="2"/>
      <c r="AP5340" s="1"/>
    </row>
    <row r="5341" spans="4:42" x14ac:dyDescent="0.25">
      <c r="D5341" s="1"/>
      <c r="E5341" s="1"/>
      <c r="F5341" s="1"/>
      <c r="P5341" s="2"/>
      <c r="Q5341" s="2"/>
      <c r="R5341" s="2"/>
      <c r="S5341" s="2"/>
      <c r="AP5341" s="1"/>
    </row>
    <row r="5342" spans="4:42" x14ac:dyDescent="0.25">
      <c r="D5342" s="1"/>
      <c r="E5342" s="1"/>
      <c r="F5342" s="1"/>
      <c r="P5342" s="2"/>
      <c r="Q5342" s="2"/>
      <c r="R5342" s="2"/>
      <c r="S5342" s="2"/>
      <c r="AP5342" s="1"/>
    </row>
    <row r="5343" spans="4:42" x14ac:dyDescent="0.25">
      <c r="D5343" s="1"/>
      <c r="E5343" s="1"/>
      <c r="F5343" s="1"/>
      <c r="P5343" s="2"/>
      <c r="Q5343" s="2"/>
      <c r="R5343" s="2"/>
      <c r="S5343" s="2"/>
      <c r="AP5343" s="1"/>
    </row>
    <row r="5344" spans="4:42" x14ac:dyDescent="0.25">
      <c r="D5344" s="1"/>
      <c r="E5344" s="1"/>
      <c r="F5344" s="1"/>
      <c r="P5344" s="2"/>
      <c r="Q5344" s="2"/>
      <c r="R5344" s="2"/>
      <c r="S5344" s="2"/>
      <c r="AP5344" s="1"/>
    </row>
    <row r="5345" spans="4:42" x14ac:dyDescent="0.25">
      <c r="D5345" s="1"/>
      <c r="E5345" s="1"/>
      <c r="F5345" s="1"/>
      <c r="P5345" s="2"/>
      <c r="Q5345" s="2"/>
      <c r="R5345" s="2"/>
      <c r="S5345" s="2"/>
      <c r="AP5345" s="1"/>
    </row>
    <row r="5346" spans="4:42" x14ac:dyDescent="0.25">
      <c r="D5346" s="1"/>
      <c r="E5346" s="1"/>
      <c r="F5346" s="1"/>
      <c r="P5346" s="2"/>
      <c r="Q5346" s="2"/>
      <c r="R5346" s="2"/>
      <c r="S5346" s="2"/>
      <c r="AP5346" s="1"/>
    </row>
    <row r="5347" spans="4:42" x14ac:dyDescent="0.25">
      <c r="D5347" s="1"/>
      <c r="E5347" s="1"/>
      <c r="F5347" s="1"/>
      <c r="P5347" s="2"/>
      <c r="Q5347" s="2"/>
      <c r="R5347" s="2"/>
      <c r="S5347" s="2"/>
      <c r="AP5347" s="1"/>
    </row>
    <row r="5348" spans="4:42" x14ac:dyDescent="0.25">
      <c r="D5348" s="1"/>
      <c r="E5348" s="1"/>
      <c r="F5348" s="1"/>
      <c r="P5348" s="2"/>
      <c r="Q5348" s="2"/>
      <c r="R5348" s="2"/>
      <c r="S5348" s="2"/>
      <c r="AP5348" s="1"/>
    </row>
    <row r="5349" spans="4:42" x14ac:dyDescent="0.25">
      <c r="D5349" s="1"/>
      <c r="E5349" s="1"/>
      <c r="F5349" s="1"/>
      <c r="P5349" s="2"/>
      <c r="Q5349" s="2"/>
      <c r="R5349" s="2"/>
      <c r="S5349" s="2"/>
      <c r="AP5349" s="1"/>
    </row>
    <row r="5350" spans="4:42" x14ac:dyDescent="0.25">
      <c r="D5350" s="1"/>
      <c r="E5350" s="1"/>
      <c r="F5350" s="1"/>
      <c r="P5350" s="2"/>
      <c r="Q5350" s="2"/>
      <c r="R5350" s="2"/>
      <c r="S5350" s="2"/>
      <c r="AP5350" s="1"/>
    </row>
    <row r="5351" spans="4:42" x14ac:dyDescent="0.25">
      <c r="D5351" s="1"/>
      <c r="E5351" s="1"/>
      <c r="F5351" s="1"/>
      <c r="P5351" s="2"/>
      <c r="Q5351" s="2"/>
      <c r="R5351" s="2"/>
      <c r="S5351" s="2"/>
      <c r="AP5351" s="1"/>
    </row>
    <row r="5352" spans="4:42" x14ac:dyDescent="0.25">
      <c r="D5352" s="1"/>
      <c r="E5352" s="1"/>
      <c r="F5352" s="1"/>
      <c r="P5352" s="2"/>
      <c r="Q5352" s="2"/>
      <c r="R5352" s="2"/>
      <c r="S5352" s="2"/>
      <c r="AP5352" s="1"/>
    </row>
    <row r="5353" spans="4:42" x14ac:dyDescent="0.25">
      <c r="D5353" s="1"/>
      <c r="E5353" s="1"/>
      <c r="F5353" s="1"/>
      <c r="P5353" s="2"/>
      <c r="Q5353" s="2"/>
      <c r="R5353" s="2"/>
      <c r="S5353" s="2"/>
      <c r="AP5353" s="1"/>
    </row>
    <row r="5354" spans="4:42" x14ac:dyDescent="0.25">
      <c r="D5354" s="1"/>
      <c r="E5354" s="1"/>
      <c r="F5354" s="1"/>
      <c r="P5354" s="2"/>
      <c r="Q5354" s="2"/>
      <c r="R5354" s="2"/>
      <c r="S5354" s="2"/>
      <c r="AP5354" s="1"/>
    </row>
    <row r="5355" spans="4:42" x14ac:dyDescent="0.25">
      <c r="D5355" s="1"/>
      <c r="E5355" s="1"/>
      <c r="F5355" s="1"/>
      <c r="P5355" s="2"/>
      <c r="Q5355" s="2"/>
      <c r="R5355" s="2"/>
      <c r="S5355" s="2"/>
      <c r="AP5355" s="1"/>
    </row>
    <row r="5356" spans="4:42" x14ac:dyDescent="0.25">
      <c r="D5356" s="1"/>
      <c r="E5356" s="1"/>
      <c r="F5356" s="1"/>
      <c r="P5356" s="2"/>
      <c r="Q5356" s="2"/>
      <c r="R5356" s="2"/>
      <c r="S5356" s="2"/>
      <c r="AP5356" s="1"/>
    </row>
    <row r="5357" spans="4:42" x14ac:dyDescent="0.25">
      <c r="D5357" s="1"/>
      <c r="E5357" s="1"/>
      <c r="F5357" s="1"/>
      <c r="P5357" s="2"/>
      <c r="Q5357" s="2"/>
      <c r="R5357" s="2"/>
      <c r="S5357" s="2"/>
      <c r="AP5357" s="1"/>
    </row>
    <row r="5358" spans="4:42" x14ac:dyDescent="0.25">
      <c r="D5358" s="1"/>
      <c r="E5358" s="1"/>
      <c r="F5358" s="1"/>
      <c r="P5358" s="2"/>
      <c r="Q5358" s="2"/>
      <c r="R5358" s="2"/>
      <c r="S5358" s="2"/>
      <c r="AP5358" s="1"/>
    </row>
    <row r="5359" spans="4:42" x14ac:dyDescent="0.25">
      <c r="D5359" s="1"/>
      <c r="E5359" s="1"/>
      <c r="F5359" s="1"/>
      <c r="P5359" s="2"/>
      <c r="Q5359" s="2"/>
      <c r="R5359" s="2"/>
      <c r="S5359" s="2"/>
      <c r="AP5359" s="1"/>
    </row>
    <row r="5360" spans="4:42" x14ac:dyDescent="0.25">
      <c r="D5360" s="1"/>
      <c r="E5360" s="1"/>
      <c r="F5360" s="1"/>
      <c r="P5360" s="2"/>
      <c r="Q5360" s="2"/>
      <c r="R5360" s="2"/>
      <c r="S5360" s="2"/>
      <c r="AP5360" s="1"/>
    </row>
    <row r="5361" spans="4:42" x14ac:dyDescent="0.25">
      <c r="D5361" s="1"/>
      <c r="E5361" s="1"/>
      <c r="F5361" s="1"/>
      <c r="P5361" s="2"/>
      <c r="Q5361" s="2"/>
      <c r="R5361" s="2"/>
      <c r="S5361" s="2"/>
      <c r="AP5361" s="1"/>
    </row>
    <row r="5362" spans="4:42" x14ac:dyDescent="0.25">
      <c r="D5362" s="1"/>
      <c r="E5362" s="1"/>
      <c r="F5362" s="1"/>
      <c r="P5362" s="2"/>
      <c r="Q5362" s="2"/>
      <c r="R5362" s="2"/>
      <c r="S5362" s="2"/>
      <c r="AP5362" s="1"/>
    </row>
    <row r="5363" spans="4:42" x14ac:dyDescent="0.25">
      <c r="D5363" s="1"/>
      <c r="E5363" s="1"/>
      <c r="F5363" s="1"/>
      <c r="P5363" s="2"/>
      <c r="Q5363" s="2"/>
      <c r="R5363" s="2"/>
      <c r="S5363" s="2"/>
      <c r="AP5363" s="1"/>
    </row>
    <row r="5364" spans="4:42" x14ac:dyDescent="0.25">
      <c r="D5364" s="1"/>
      <c r="E5364" s="1"/>
      <c r="F5364" s="1"/>
      <c r="P5364" s="2"/>
      <c r="Q5364" s="2"/>
      <c r="R5364" s="2"/>
      <c r="S5364" s="2"/>
      <c r="AP5364" s="1"/>
    </row>
    <row r="5365" spans="4:42" x14ac:dyDescent="0.25">
      <c r="D5365" s="1"/>
      <c r="E5365" s="1"/>
      <c r="F5365" s="1"/>
      <c r="P5365" s="2"/>
      <c r="Q5365" s="2"/>
      <c r="R5365" s="2"/>
      <c r="S5365" s="2"/>
      <c r="AP5365" s="1"/>
    </row>
    <row r="5366" spans="4:42" x14ac:dyDescent="0.25">
      <c r="D5366" s="1"/>
      <c r="E5366" s="1"/>
      <c r="F5366" s="1"/>
      <c r="P5366" s="2"/>
      <c r="Q5366" s="2"/>
      <c r="R5366" s="2"/>
      <c r="S5366" s="2"/>
      <c r="AP5366" s="1"/>
    </row>
    <row r="5367" spans="4:42" x14ac:dyDescent="0.25">
      <c r="D5367" s="1"/>
      <c r="E5367" s="1"/>
      <c r="F5367" s="1"/>
      <c r="P5367" s="2"/>
      <c r="Q5367" s="2"/>
      <c r="R5367" s="2"/>
      <c r="S5367" s="2"/>
      <c r="AP5367" s="1"/>
    </row>
    <row r="5368" spans="4:42" x14ac:dyDescent="0.25">
      <c r="D5368" s="1"/>
      <c r="E5368" s="1"/>
      <c r="F5368" s="1"/>
      <c r="P5368" s="2"/>
      <c r="Q5368" s="2"/>
      <c r="R5368" s="2"/>
      <c r="S5368" s="2"/>
      <c r="AP5368" s="1"/>
    </row>
    <row r="5369" spans="4:42" x14ac:dyDescent="0.25">
      <c r="D5369" s="1"/>
      <c r="E5369" s="1"/>
      <c r="F5369" s="1"/>
      <c r="P5369" s="2"/>
      <c r="Q5369" s="2"/>
      <c r="R5369" s="2"/>
      <c r="S5369" s="2"/>
      <c r="AP5369" s="1"/>
    </row>
    <row r="5370" spans="4:42" x14ac:dyDescent="0.25">
      <c r="D5370" s="1"/>
      <c r="E5370" s="1"/>
      <c r="F5370" s="1"/>
      <c r="P5370" s="2"/>
      <c r="Q5370" s="2"/>
      <c r="R5370" s="2"/>
      <c r="S5370" s="2"/>
      <c r="AP5370" s="1"/>
    </row>
    <row r="5371" spans="4:42" x14ac:dyDescent="0.25">
      <c r="D5371" s="1"/>
      <c r="E5371" s="1"/>
      <c r="F5371" s="1"/>
      <c r="P5371" s="2"/>
      <c r="Q5371" s="2"/>
      <c r="R5371" s="2"/>
      <c r="S5371" s="2"/>
      <c r="AP5371" s="1"/>
    </row>
    <row r="5372" spans="4:42" x14ac:dyDescent="0.25">
      <c r="D5372" s="1"/>
      <c r="E5372" s="1"/>
      <c r="F5372" s="1"/>
      <c r="P5372" s="2"/>
      <c r="Q5372" s="2"/>
      <c r="R5372" s="2"/>
      <c r="S5372" s="2"/>
      <c r="AP5372" s="1"/>
    </row>
    <row r="5373" spans="4:42" x14ac:dyDescent="0.25">
      <c r="D5373" s="1"/>
      <c r="E5373" s="1"/>
      <c r="F5373" s="1"/>
      <c r="P5373" s="2"/>
      <c r="Q5373" s="2"/>
      <c r="R5373" s="2"/>
      <c r="S5373" s="2"/>
      <c r="AP5373" s="1"/>
    </row>
    <row r="5374" spans="4:42" x14ac:dyDescent="0.25">
      <c r="D5374" s="1"/>
      <c r="E5374" s="1"/>
      <c r="F5374" s="1"/>
      <c r="P5374" s="2"/>
      <c r="Q5374" s="2"/>
      <c r="R5374" s="2"/>
      <c r="S5374" s="2"/>
      <c r="AP5374" s="1"/>
    </row>
    <row r="5375" spans="4:42" x14ac:dyDescent="0.25">
      <c r="D5375" s="1"/>
      <c r="E5375" s="1"/>
      <c r="F5375" s="1"/>
      <c r="P5375" s="2"/>
      <c r="Q5375" s="2"/>
      <c r="R5375" s="2"/>
      <c r="S5375" s="2"/>
      <c r="AP5375" s="1"/>
    </row>
    <row r="5376" spans="4:42" x14ac:dyDescent="0.25">
      <c r="D5376" s="1"/>
      <c r="E5376" s="1"/>
      <c r="F5376" s="1"/>
      <c r="P5376" s="2"/>
      <c r="Q5376" s="2"/>
      <c r="R5376" s="2"/>
      <c r="S5376" s="2"/>
      <c r="AP5376" s="1"/>
    </row>
    <row r="5377" spans="4:42" x14ac:dyDescent="0.25">
      <c r="D5377" s="1"/>
      <c r="E5377" s="1"/>
      <c r="F5377" s="1"/>
      <c r="P5377" s="2"/>
      <c r="Q5377" s="2"/>
      <c r="R5377" s="2"/>
      <c r="S5377" s="2"/>
      <c r="AP5377" s="1"/>
    </row>
    <row r="5378" spans="4:42" x14ac:dyDescent="0.25">
      <c r="D5378" s="1"/>
      <c r="E5378" s="1"/>
      <c r="F5378" s="1"/>
      <c r="P5378" s="2"/>
      <c r="Q5378" s="2"/>
      <c r="R5378" s="2"/>
      <c r="S5378" s="2"/>
      <c r="AP5378" s="1"/>
    </row>
    <row r="5379" spans="4:42" x14ac:dyDescent="0.25">
      <c r="D5379" s="1"/>
      <c r="E5379" s="1"/>
      <c r="F5379" s="1"/>
      <c r="P5379" s="2"/>
      <c r="Q5379" s="2"/>
      <c r="R5379" s="2"/>
      <c r="S5379" s="2"/>
      <c r="AP5379" s="1"/>
    </row>
    <row r="5380" spans="4:42" x14ac:dyDescent="0.25">
      <c r="D5380" s="1"/>
      <c r="E5380" s="1"/>
      <c r="F5380" s="1"/>
      <c r="P5380" s="2"/>
      <c r="Q5380" s="2"/>
      <c r="R5380" s="2"/>
      <c r="S5380" s="2"/>
      <c r="AP5380" s="1"/>
    </row>
    <row r="5381" spans="4:42" x14ac:dyDescent="0.25">
      <c r="D5381" s="1"/>
      <c r="E5381" s="1"/>
      <c r="F5381" s="1"/>
      <c r="P5381" s="2"/>
      <c r="Q5381" s="2"/>
      <c r="R5381" s="2"/>
      <c r="S5381" s="2"/>
      <c r="AP5381" s="1"/>
    </row>
    <row r="5382" spans="4:42" x14ac:dyDescent="0.25">
      <c r="D5382" s="1"/>
      <c r="E5382" s="1"/>
      <c r="F5382" s="1"/>
      <c r="P5382" s="2"/>
      <c r="Q5382" s="2"/>
      <c r="R5382" s="2"/>
      <c r="S5382" s="2"/>
      <c r="AP5382" s="1"/>
    </row>
    <row r="5383" spans="4:42" x14ac:dyDescent="0.25">
      <c r="D5383" s="1"/>
      <c r="E5383" s="1"/>
      <c r="F5383" s="1"/>
      <c r="P5383" s="2"/>
      <c r="Q5383" s="2"/>
      <c r="R5383" s="2"/>
      <c r="S5383" s="2"/>
      <c r="AP5383" s="1"/>
    </row>
    <row r="5384" spans="4:42" x14ac:dyDescent="0.25">
      <c r="D5384" s="1"/>
      <c r="E5384" s="1"/>
      <c r="F5384" s="1"/>
      <c r="P5384" s="2"/>
      <c r="Q5384" s="2"/>
      <c r="R5384" s="2"/>
      <c r="S5384" s="2"/>
      <c r="AP5384" s="1"/>
    </row>
    <row r="5385" spans="4:42" x14ac:dyDescent="0.25">
      <c r="D5385" s="1"/>
      <c r="E5385" s="1"/>
      <c r="F5385" s="1"/>
      <c r="P5385" s="2"/>
      <c r="Q5385" s="2"/>
      <c r="R5385" s="2"/>
      <c r="S5385" s="2"/>
      <c r="AP5385" s="1"/>
    </row>
    <row r="5386" spans="4:42" x14ac:dyDescent="0.25">
      <c r="D5386" s="1"/>
      <c r="E5386" s="1"/>
      <c r="F5386" s="1"/>
      <c r="P5386" s="2"/>
      <c r="Q5386" s="2"/>
      <c r="R5386" s="2"/>
      <c r="S5386" s="2"/>
      <c r="AP5386" s="1"/>
    </row>
    <row r="5387" spans="4:42" x14ac:dyDescent="0.25">
      <c r="D5387" s="1"/>
      <c r="E5387" s="1"/>
      <c r="F5387" s="1"/>
      <c r="P5387" s="2"/>
      <c r="Q5387" s="2"/>
      <c r="R5387" s="2"/>
      <c r="S5387" s="2"/>
      <c r="AP5387" s="1"/>
    </row>
    <row r="5388" spans="4:42" x14ac:dyDescent="0.25">
      <c r="D5388" s="1"/>
      <c r="E5388" s="1"/>
      <c r="F5388" s="1"/>
      <c r="P5388" s="2"/>
      <c r="Q5388" s="2"/>
      <c r="R5388" s="2"/>
      <c r="S5388" s="2"/>
      <c r="AP5388" s="1"/>
    </row>
    <row r="5389" spans="4:42" x14ac:dyDescent="0.25">
      <c r="D5389" s="1"/>
      <c r="E5389" s="1"/>
      <c r="F5389" s="1"/>
      <c r="P5389" s="2"/>
      <c r="Q5389" s="2"/>
      <c r="R5389" s="2"/>
      <c r="S5389" s="2"/>
      <c r="AP5389" s="1"/>
    </row>
    <row r="5390" spans="4:42" x14ac:dyDescent="0.25">
      <c r="D5390" s="1"/>
      <c r="E5390" s="1"/>
      <c r="F5390" s="1"/>
      <c r="P5390" s="2"/>
      <c r="Q5390" s="2"/>
      <c r="R5390" s="2"/>
      <c r="S5390" s="2"/>
      <c r="AP5390" s="1"/>
    </row>
    <row r="5391" spans="4:42" x14ac:dyDescent="0.25">
      <c r="D5391" s="1"/>
      <c r="E5391" s="1"/>
      <c r="F5391" s="1"/>
      <c r="P5391" s="2"/>
      <c r="Q5391" s="2"/>
      <c r="R5391" s="2"/>
      <c r="S5391" s="2"/>
      <c r="AP5391" s="1"/>
    </row>
    <row r="5392" spans="4:42" x14ac:dyDescent="0.25">
      <c r="D5392" s="1"/>
      <c r="E5392" s="1"/>
      <c r="F5392" s="1"/>
      <c r="P5392" s="2"/>
      <c r="Q5392" s="2"/>
      <c r="R5392" s="2"/>
      <c r="S5392" s="2"/>
      <c r="AP5392" s="1"/>
    </row>
    <row r="5393" spans="4:42" x14ac:dyDescent="0.25">
      <c r="D5393" s="1"/>
      <c r="E5393" s="1"/>
      <c r="F5393" s="1"/>
      <c r="P5393" s="2"/>
      <c r="Q5393" s="2"/>
      <c r="R5393" s="2"/>
      <c r="S5393" s="2"/>
      <c r="AP5393" s="1"/>
    </row>
    <row r="5394" spans="4:42" x14ac:dyDescent="0.25">
      <c r="D5394" s="1"/>
      <c r="E5394" s="1"/>
      <c r="F5394" s="1"/>
      <c r="P5394" s="2"/>
      <c r="Q5394" s="2"/>
      <c r="R5394" s="2"/>
      <c r="S5394" s="2"/>
      <c r="AP5394" s="1"/>
    </row>
    <row r="5395" spans="4:42" x14ac:dyDescent="0.25">
      <c r="D5395" s="1"/>
      <c r="E5395" s="1"/>
      <c r="F5395" s="1"/>
      <c r="P5395" s="2"/>
      <c r="Q5395" s="2"/>
      <c r="R5395" s="2"/>
      <c r="S5395" s="2"/>
      <c r="AP5395" s="1"/>
    </row>
    <row r="5396" spans="4:42" x14ac:dyDescent="0.25">
      <c r="D5396" s="1"/>
      <c r="E5396" s="1"/>
      <c r="F5396" s="1"/>
      <c r="P5396" s="2"/>
      <c r="Q5396" s="2"/>
      <c r="R5396" s="2"/>
      <c r="S5396" s="2"/>
      <c r="AP5396" s="1"/>
    </row>
    <row r="5397" spans="4:42" x14ac:dyDescent="0.25">
      <c r="D5397" s="1"/>
      <c r="E5397" s="1"/>
      <c r="F5397" s="1"/>
      <c r="P5397" s="2"/>
      <c r="Q5397" s="2"/>
      <c r="R5397" s="2"/>
      <c r="S5397" s="2"/>
      <c r="AP5397" s="1"/>
    </row>
    <row r="5398" spans="4:42" x14ac:dyDescent="0.25">
      <c r="D5398" s="1"/>
      <c r="E5398" s="1"/>
      <c r="F5398" s="1"/>
      <c r="P5398" s="2"/>
      <c r="Q5398" s="2"/>
      <c r="R5398" s="2"/>
      <c r="S5398" s="2"/>
      <c r="AP5398" s="1"/>
    </row>
    <row r="5399" spans="4:42" x14ac:dyDescent="0.25">
      <c r="D5399" s="1"/>
      <c r="E5399" s="1"/>
      <c r="F5399" s="1"/>
      <c r="P5399" s="2"/>
      <c r="Q5399" s="2"/>
      <c r="R5399" s="2"/>
      <c r="S5399" s="2"/>
      <c r="AP5399" s="1"/>
    </row>
    <row r="5400" spans="4:42" x14ac:dyDescent="0.25">
      <c r="D5400" s="1"/>
      <c r="E5400" s="1"/>
      <c r="F5400" s="1"/>
      <c r="P5400" s="2"/>
      <c r="Q5400" s="2"/>
      <c r="R5400" s="2"/>
      <c r="S5400" s="2"/>
      <c r="AP5400" s="1"/>
    </row>
    <row r="5401" spans="4:42" x14ac:dyDescent="0.25">
      <c r="D5401" s="1"/>
      <c r="E5401" s="1"/>
      <c r="F5401" s="1"/>
      <c r="P5401" s="2"/>
      <c r="Q5401" s="2"/>
      <c r="R5401" s="2"/>
      <c r="S5401" s="2"/>
      <c r="AP5401" s="1"/>
    </row>
    <row r="5402" spans="4:42" x14ac:dyDescent="0.25">
      <c r="D5402" s="1"/>
      <c r="E5402" s="1"/>
      <c r="F5402" s="1"/>
      <c r="P5402" s="2"/>
      <c r="Q5402" s="2"/>
      <c r="R5402" s="2"/>
      <c r="S5402" s="2"/>
      <c r="AP5402" s="1"/>
    </row>
    <row r="5403" spans="4:42" x14ac:dyDescent="0.25">
      <c r="D5403" s="1"/>
      <c r="E5403" s="1"/>
      <c r="F5403" s="1"/>
      <c r="P5403" s="2"/>
      <c r="Q5403" s="2"/>
      <c r="R5403" s="2"/>
      <c r="S5403" s="2"/>
      <c r="AP5403" s="1"/>
    </row>
    <row r="5404" spans="4:42" x14ac:dyDescent="0.25">
      <c r="D5404" s="1"/>
      <c r="E5404" s="1"/>
      <c r="F5404" s="1"/>
      <c r="P5404" s="2"/>
      <c r="Q5404" s="2"/>
      <c r="R5404" s="2"/>
      <c r="S5404" s="2"/>
      <c r="AP5404" s="1"/>
    </row>
    <row r="5405" spans="4:42" x14ac:dyDescent="0.25">
      <c r="D5405" s="1"/>
      <c r="E5405" s="1"/>
      <c r="F5405" s="1"/>
      <c r="P5405" s="2"/>
      <c r="Q5405" s="2"/>
      <c r="R5405" s="2"/>
      <c r="S5405" s="2"/>
      <c r="AP5405" s="1"/>
    </row>
    <row r="5406" spans="4:42" x14ac:dyDescent="0.25">
      <c r="D5406" s="1"/>
      <c r="E5406" s="1"/>
      <c r="F5406" s="1"/>
      <c r="P5406" s="2"/>
      <c r="Q5406" s="2"/>
      <c r="R5406" s="2"/>
      <c r="S5406" s="2"/>
      <c r="AP5406" s="1"/>
    </row>
    <row r="5407" spans="4:42" x14ac:dyDescent="0.25">
      <c r="D5407" s="1"/>
      <c r="E5407" s="1"/>
      <c r="F5407" s="1"/>
      <c r="P5407" s="2"/>
      <c r="Q5407" s="2"/>
      <c r="R5407" s="2"/>
      <c r="S5407" s="2"/>
      <c r="AP5407" s="1"/>
    </row>
    <row r="5408" spans="4:42" x14ac:dyDescent="0.25">
      <c r="D5408" s="1"/>
      <c r="E5408" s="1"/>
      <c r="F5408" s="1"/>
      <c r="P5408" s="2"/>
      <c r="Q5408" s="2"/>
      <c r="R5408" s="2"/>
      <c r="S5408" s="2"/>
      <c r="AP5408" s="1"/>
    </row>
    <row r="5409" spans="4:42" x14ac:dyDescent="0.25">
      <c r="D5409" s="1"/>
      <c r="E5409" s="1"/>
      <c r="F5409" s="1"/>
      <c r="P5409" s="2"/>
      <c r="Q5409" s="2"/>
      <c r="R5409" s="2"/>
      <c r="S5409" s="2"/>
      <c r="AP5409" s="1"/>
    </row>
    <row r="5410" spans="4:42" x14ac:dyDescent="0.25">
      <c r="D5410" s="1"/>
      <c r="E5410" s="1"/>
      <c r="F5410" s="1"/>
      <c r="P5410" s="2"/>
      <c r="Q5410" s="2"/>
      <c r="R5410" s="2"/>
      <c r="S5410" s="2"/>
      <c r="AP5410" s="1"/>
    </row>
    <row r="5411" spans="4:42" x14ac:dyDescent="0.25">
      <c r="D5411" s="1"/>
      <c r="E5411" s="1"/>
      <c r="F5411" s="1"/>
      <c r="P5411" s="2"/>
      <c r="Q5411" s="2"/>
      <c r="R5411" s="2"/>
      <c r="S5411" s="2"/>
      <c r="AP5411" s="1"/>
    </row>
    <row r="5412" spans="4:42" x14ac:dyDescent="0.25">
      <c r="D5412" s="1"/>
      <c r="E5412" s="1"/>
      <c r="F5412" s="1"/>
      <c r="P5412" s="2"/>
      <c r="Q5412" s="2"/>
      <c r="R5412" s="2"/>
      <c r="S5412" s="2"/>
      <c r="AP5412" s="1"/>
    </row>
    <row r="5413" spans="4:42" x14ac:dyDescent="0.25">
      <c r="D5413" s="1"/>
      <c r="E5413" s="1"/>
      <c r="F5413" s="1"/>
      <c r="P5413" s="2"/>
      <c r="Q5413" s="2"/>
      <c r="R5413" s="2"/>
      <c r="S5413" s="2"/>
      <c r="AP5413" s="1"/>
    </row>
    <row r="5414" spans="4:42" x14ac:dyDescent="0.25">
      <c r="D5414" s="1"/>
      <c r="E5414" s="1"/>
      <c r="F5414" s="1"/>
      <c r="P5414" s="2"/>
      <c r="Q5414" s="2"/>
      <c r="R5414" s="2"/>
      <c r="S5414" s="2"/>
      <c r="AP5414" s="1"/>
    </row>
    <row r="5415" spans="4:42" x14ac:dyDescent="0.25">
      <c r="D5415" s="1"/>
      <c r="E5415" s="1"/>
      <c r="F5415" s="1"/>
      <c r="P5415" s="2"/>
      <c r="Q5415" s="2"/>
      <c r="R5415" s="2"/>
      <c r="S5415" s="2"/>
      <c r="AP5415" s="1"/>
    </row>
    <row r="5416" spans="4:42" x14ac:dyDescent="0.25">
      <c r="D5416" s="1"/>
      <c r="E5416" s="1"/>
      <c r="F5416" s="1"/>
      <c r="P5416" s="2"/>
      <c r="Q5416" s="2"/>
      <c r="R5416" s="2"/>
      <c r="S5416" s="2"/>
      <c r="AP5416" s="1"/>
    </row>
    <row r="5417" spans="4:42" x14ac:dyDescent="0.25">
      <c r="D5417" s="1"/>
      <c r="E5417" s="1"/>
      <c r="F5417" s="1"/>
      <c r="P5417" s="2"/>
      <c r="Q5417" s="2"/>
      <c r="R5417" s="2"/>
      <c r="S5417" s="2"/>
      <c r="AP5417" s="1"/>
    </row>
    <row r="5418" spans="4:42" x14ac:dyDescent="0.25">
      <c r="D5418" s="1"/>
      <c r="E5418" s="1"/>
      <c r="F5418" s="1"/>
      <c r="P5418" s="2"/>
      <c r="Q5418" s="2"/>
      <c r="R5418" s="2"/>
      <c r="S5418" s="2"/>
      <c r="AP5418" s="1"/>
    </row>
    <row r="5419" spans="4:42" x14ac:dyDescent="0.25">
      <c r="D5419" s="1"/>
      <c r="E5419" s="1"/>
      <c r="F5419" s="1"/>
      <c r="P5419" s="2"/>
      <c r="Q5419" s="2"/>
      <c r="R5419" s="2"/>
      <c r="S5419" s="2"/>
      <c r="AP5419" s="1"/>
    </row>
    <row r="5420" spans="4:42" x14ac:dyDescent="0.25">
      <c r="D5420" s="1"/>
      <c r="E5420" s="1"/>
      <c r="F5420" s="1"/>
      <c r="P5420" s="2"/>
      <c r="Q5420" s="2"/>
      <c r="R5420" s="2"/>
      <c r="S5420" s="2"/>
      <c r="AP5420" s="1"/>
    </row>
    <row r="5421" spans="4:42" x14ac:dyDescent="0.25">
      <c r="D5421" s="1"/>
      <c r="E5421" s="1"/>
      <c r="F5421" s="1"/>
      <c r="P5421" s="2"/>
      <c r="Q5421" s="2"/>
      <c r="R5421" s="2"/>
      <c r="S5421" s="2"/>
      <c r="AP5421" s="1"/>
    </row>
    <row r="5422" spans="4:42" x14ac:dyDescent="0.25">
      <c r="D5422" s="1"/>
      <c r="E5422" s="1"/>
      <c r="F5422" s="1"/>
      <c r="P5422" s="2"/>
      <c r="Q5422" s="2"/>
      <c r="R5422" s="2"/>
      <c r="S5422" s="2"/>
      <c r="AP5422" s="1"/>
    </row>
    <row r="5423" spans="4:42" x14ac:dyDescent="0.25">
      <c r="D5423" s="1"/>
      <c r="E5423" s="1"/>
      <c r="F5423" s="1"/>
      <c r="P5423" s="2"/>
      <c r="Q5423" s="2"/>
      <c r="R5423" s="2"/>
      <c r="S5423" s="2"/>
      <c r="AP5423" s="1"/>
    </row>
    <row r="5424" spans="4:42" x14ac:dyDescent="0.25">
      <c r="D5424" s="1"/>
      <c r="E5424" s="1"/>
      <c r="F5424" s="1"/>
      <c r="P5424" s="2"/>
      <c r="Q5424" s="2"/>
      <c r="R5424" s="2"/>
      <c r="S5424" s="2"/>
      <c r="AP5424" s="1"/>
    </row>
    <row r="5425" spans="4:42" x14ac:dyDescent="0.25">
      <c r="D5425" s="1"/>
      <c r="E5425" s="1"/>
      <c r="F5425" s="1"/>
      <c r="P5425" s="2"/>
      <c r="Q5425" s="2"/>
      <c r="R5425" s="2"/>
      <c r="S5425" s="2"/>
      <c r="AP5425" s="1"/>
    </row>
    <row r="5426" spans="4:42" x14ac:dyDescent="0.25">
      <c r="D5426" s="1"/>
      <c r="E5426" s="1"/>
      <c r="F5426" s="1"/>
      <c r="P5426" s="2"/>
      <c r="Q5426" s="2"/>
      <c r="R5426" s="2"/>
      <c r="S5426" s="2"/>
      <c r="AP5426" s="1"/>
    </row>
    <row r="5427" spans="4:42" x14ac:dyDescent="0.25">
      <c r="D5427" s="1"/>
      <c r="E5427" s="1"/>
      <c r="F5427" s="1"/>
      <c r="P5427" s="2"/>
      <c r="Q5427" s="2"/>
      <c r="R5427" s="2"/>
      <c r="S5427" s="2"/>
      <c r="AP5427" s="1"/>
    </row>
    <row r="5428" spans="4:42" x14ac:dyDescent="0.25">
      <c r="D5428" s="1"/>
      <c r="E5428" s="1"/>
      <c r="F5428" s="1"/>
      <c r="P5428" s="2"/>
      <c r="Q5428" s="2"/>
      <c r="R5428" s="2"/>
      <c r="S5428" s="2"/>
      <c r="AP5428" s="1"/>
    </row>
    <row r="5429" spans="4:42" x14ac:dyDescent="0.25">
      <c r="D5429" s="1"/>
      <c r="E5429" s="1"/>
      <c r="F5429" s="1"/>
      <c r="P5429" s="2"/>
      <c r="Q5429" s="2"/>
      <c r="R5429" s="2"/>
      <c r="S5429" s="2"/>
      <c r="AP5429" s="1"/>
    </row>
    <row r="5430" spans="4:42" x14ac:dyDescent="0.25">
      <c r="D5430" s="1"/>
      <c r="E5430" s="1"/>
      <c r="F5430" s="1"/>
      <c r="P5430" s="2"/>
      <c r="Q5430" s="2"/>
      <c r="R5430" s="2"/>
      <c r="S5430" s="2"/>
      <c r="AP5430" s="1"/>
    </row>
    <row r="5431" spans="4:42" x14ac:dyDescent="0.25">
      <c r="D5431" s="1"/>
      <c r="E5431" s="1"/>
      <c r="F5431" s="1"/>
      <c r="P5431" s="2"/>
      <c r="Q5431" s="2"/>
      <c r="R5431" s="2"/>
      <c r="S5431" s="2"/>
      <c r="AP5431" s="1"/>
    </row>
    <row r="5432" spans="4:42" x14ac:dyDescent="0.25">
      <c r="D5432" s="1"/>
      <c r="E5432" s="1"/>
      <c r="F5432" s="1"/>
      <c r="P5432" s="2"/>
      <c r="Q5432" s="2"/>
      <c r="R5432" s="2"/>
      <c r="S5432" s="2"/>
      <c r="AP5432" s="1"/>
    </row>
    <row r="5433" spans="4:42" x14ac:dyDescent="0.25">
      <c r="D5433" s="1"/>
      <c r="E5433" s="1"/>
      <c r="F5433" s="1"/>
      <c r="P5433" s="2"/>
      <c r="Q5433" s="2"/>
      <c r="R5433" s="2"/>
      <c r="S5433" s="2"/>
      <c r="AP5433" s="1"/>
    </row>
    <row r="5434" spans="4:42" x14ac:dyDescent="0.25">
      <c r="D5434" s="1"/>
      <c r="E5434" s="1"/>
      <c r="F5434" s="1"/>
      <c r="P5434" s="2"/>
      <c r="Q5434" s="2"/>
      <c r="R5434" s="2"/>
      <c r="S5434" s="2"/>
      <c r="AP5434" s="1"/>
    </row>
    <row r="5435" spans="4:42" x14ac:dyDescent="0.25">
      <c r="D5435" s="1"/>
      <c r="E5435" s="1"/>
      <c r="F5435" s="1"/>
      <c r="P5435" s="2"/>
      <c r="Q5435" s="2"/>
      <c r="R5435" s="2"/>
      <c r="S5435" s="2"/>
      <c r="AP5435" s="1"/>
    </row>
    <row r="5436" spans="4:42" x14ac:dyDescent="0.25">
      <c r="D5436" s="1"/>
      <c r="E5436" s="1"/>
      <c r="F5436" s="1"/>
      <c r="P5436" s="2"/>
      <c r="Q5436" s="2"/>
      <c r="R5436" s="2"/>
      <c r="S5436" s="2"/>
      <c r="AP5436" s="1"/>
    </row>
    <row r="5437" spans="4:42" x14ac:dyDescent="0.25">
      <c r="D5437" s="1"/>
      <c r="E5437" s="1"/>
      <c r="F5437" s="1"/>
      <c r="P5437" s="2"/>
      <c r="Q5437" s="2"/>
      <c r="R5437" s="2"/>
      <c r="S5437" s="2"/>
      <c r="AP5437" s="1"/>
    </row>
    <row r="5438" spans="4:42" x14ac:dyDescent="0.25">
      <c r="D5438" s="1"/>
      <c r="E5438" s="1"/>
      <c r="F5438" s="1"/>
      <c r="P5438" s="2"/>
      <c r="Q5438" s="2"/>
      <c r="R5438" s="2"/>
      <c r="S5438" s="2"/>
      <c r="AP5438" s="1"/>
    </row>
    <row r="5439" spans="4:42" x14ac:dyDescent="0.25">
      <c r="D5439" s="1"/>
      <c r="E5439" s="1"/>
      <c r="F5439" s="1"/>
      <c r="P5439" s="2"/>
      <c r="Q5439" s="2"/>
      <c r="R5439" s="2"/>
      <c r="S5439" s="2"/>
      <c r="AP5439" s="1"/>
    </row>
    <row r="5440" spans="4:42" x14ac:dyDescent="0.25">
      <c r="D5440" s="1"/>
      <c r="E5440" s="1"/>
      <c r="F5440" s="1"/>
      <c r="P5440" s="2"/>
      <c r="Q5440" s="2"/>
      <c r="R5440" s="2"/>
      <c r="S5440" s="2"/>
      <c r="AP5440" s="1"/>
    </row>
    <row r="5441" spans="4:42" x14ac:dyDescent="0.25">
      <c r="D5441" s="1"/>
      <c r="E5441" s="1"/>
      <c r="F5441" s="1"/>
      <c r="P5441" s="2"/>
      <c r="Q5441" s="2"/>
      <c r="R5441" s="2"/>
      <c r="S5441" s="2"/>
      <c r="AP5441" s="1"/>
    </row>
    <row r="5442" spans="4:42" x14ac:dyDescent="0.25">
      <c r="D5442" s="1"/>
      <c r="E5442" s="1"/>
      <c r="F5442" s="1"/>
      <c r="P5442" s="2"/>
      <c r="Q5442" s="2"/>
      <c r="R5442" s="2"/>
      <c r="S5442" s="2"/>
      <c r="AP5442" s="1"/>
    </row>
    <row r="5443" spans="4:42" x14ac:dyDescent="0.25">
      <c r="D5443" s="1"/>
      <c r="E5443" s="1"/>
      <c r="F5443" s="1"/>
      <c r="P5443" s="2"/>
      <c r="Q5443" s="2"/>
      <c r="R5443" s="2"/>
      <c r="S5443" s="2"/>
      <c r="AP5443" s="1"/>
    </row>
    <row r="5444" spans="4:42" x14ac:dyDescent="0.25">
      <c r="D5444" s="1"/>
      <c r="E5444" s="1"/>
      <c r="F5444" s="1"/>
      <c r="P5444" s="2"/>
      <c r="Q5444" s="2"/>
      <c r="R5444" s="2"/>
      <c r="S5444" s="2"/>
      <c r="AP5444" s="1"/>
    </row>
    <row r="5445" spans="4:42" x14ac:dyDescent="0.25">
      <c r="D5445" s="1"/>
      <c r="E5445" s="1"/>
      <c r="F5445" s="1"/>
      <c r="P5445" s="2"/>
      <c r="Q5445" s="2"/>
      <c r="R5445" s="2"/>
      <c r="S5445" s="2"/>
      <c r="AP5445" s="1"/>
    </row>
    <row r="5446" spans="4:42" x14ac:dyDescent="0.25">
      <c r="D5446" s="1"/>
      <c r="E5446" s="1"/>
      <c r="F5446" s="1"/>
      <c r="P5446" s="2"/>
      <c r="Q5446" s="2"/>
      <c r="R5446" s="2"/>
      <c r="S5446" s="2"/>
      <c r="AP5446" s="1"/>
    </row>
    <row r="5447" spans="4:42" x14ac:dyDescent="0.25">
      <c r="D5447" s="1"/>
      <c r="E5447" s="1"/>
      <c r="F5447" s="1"/>
      <c r="P5447" s="2"/>
      <c r="Q5447" s="2"/>
      <c r="R5447" s="2"/>
      <c r="S5447" s="2"/>
      <c r="AP5447" s="1"/>
    </row>
    <row r="5448" spans="4:42" x14ac:dyDescent="0.25">
      <c r="D5448" s="1"/>
      <c r="E5448" s="1"/>
      <c r="F5448" s="1"/>
      <c r="P5448" s="2"/>
      <c r="Q5448" s="2"/>
      <c r="R5448" s="2"/>
      <c r="S5448" s="2"/>
      <c r="AP5448" s="1"/>
    </row>
    <row r="5449" spans="4:42" x14ac:dyDescent="0.25">
      <c r="D5449" s="1"/>
      <c r="E5449" s="1"/>
      <c r="F5449" s="1"/>
      <c r="P5449" s="2"/>
      <c r="Q5449" s="2"/>
      <c r="R5449" s="2"/>
      <c r="S5449" s="2"/>
      <c r="AP5449" s="1"/>
    </row>
    <row r="5450" spans="4:42" x14ac:dyDescent="0.25">
      <c r="D5450" s="1"/>
      <c r="E5450" s="1"/>
      <c r="F5450" s="1"/>
      <c r="P5450" s="2"/>
      <c r="Q5450" s="2"/>
      <c r="R5450" s="2"/>
      <c r="S5450" s="2"/>
      <c r="AP5450" s="1"/>
    </row>
    <row r="5451" spans="4:42" x14ac:dyDescent="0.25">
      <c r="D5451" s="1"/>
      <c r="E5451" s="1"/>
      <c r="F5451" s="1"/>
      <c r="P5451" s="2"/>
      <c r="Q5451" s="2"/>
      <c r="R5451" s="2"/>
      <c r="S5451" s="2"/>
      <c r="AP5451" s="1"/>
    </row>
    <row r="5452" spans="4:42" x14ac:dyDescent="0.25">
      <c r="D5452" s="1"/>
      <c r="E5452" s="1"/>
      <c r="F5452" s="1"/>
      <c r="P5452" s="2"/>
      <c r="Q5452" s="2"/>
      <c r="R5452" s="2"/>
      <c r="S5452" s="2"/>
      <c r="AP5452" s="1"/>
    </row>
    <row r="5453" spans="4:42" x14ac:dyDescent="0.25">
      <c r="D5453" s="1"/>
      <c r="E5453" s="1"/>
      <c r="F5453" s="1"/>
      <c r="P5453" s="2"/>
      <c r="Q5453" s="2"/>
      <c r="R5453" s="2"/>
      <c r="S5453" s="2"/>
      <c r="AP5453" s="1"/>
    </row>
    <row r="5454" spans="4:42" x14ac:dyDescent="0.25">
      <c r="D5454" s="1"/>
      <c r="E5454" s="1"/>
      <c r="F5454" s="1"/>
      <c r="P5454" s="2"/>
      <c r="Q5454" s="2"/>
      <c r="R5454" s="2"/>
      <c r="S5454" s="2"/>
      <c r="AP5454" s="1"/>
    </row>
    <row r="5455" spans="4:42" x14ac:dyDescent="0.25">
      <c r="D5455" s="1"/>
      <c r="E5455" s="1"/>
      <c r="F5455" s="1"/>
      <c r="P5455" s="2"/>
      <c r="Q5455" s="2"/>
      <c r="R5455" s="2"/>
      <c r="S5455" s="2"/>
      <c r="AP5455" s="1"/>
    </row>
    <row r="5456" spans="4:42" x14ac:dyDescent="0.25">
      <c r="D5456" s="1"/>
      <c r="E5456" s="1"/>
      <c r="F5456" s="1"/>
      <c r="P5456" s="2"/>
      <c r="Q5456" s="2"/>
      <c r="R5456" s="2"/>
      <c r="S5456" s="2"/>
      <c r="AP5456" s="1"/>
    </row>
    <row r="5457" spans="4:42" x14ac:dyDescent="0.25">
      <c r="D5457" s="1"/>
      <c r="E5457" s="1"/>
      <c r="F5457" s="1"/>
      <c r="P5457" s="2"/>
      <c r="Q5457" s="2"/>
      <c r="R5457" s="2"/>
      <c r="S5457" s="2"/>
      <c r="AP5457" s="1"/>
    </row>
    <row r="5458" spans="4:42" x14ac:dyDescent="0.25">
      <c r="D5458" s="1"/>
      <c r="E5458" s="1"/>
      <c r="F5458" s="1"/>
      <c r="P5458" s="2"/>
      <c r="Q5458" s="2"/>
      <c r="R5458" s="2"/>
      <c r="S5458" s="2"/>
      <c r="AP5458" s="1"/>
    </row>
    <row r="5459" spans="4:42" x14ac:dyDescent="0.25">
      <c r="D5459" s="1"/>
      <c r="E5459" s="1"/>
      <c r="F5459" s="1"/>
      <c r="P5459" s="2"/>
      <c r="Q5459" s="2"/>
      <c r="R5459" s="2"/>
      <c r="S5459" s="2"/>
      <c r="AP5459" s="1"/>
    </row>
    <row r="5460" spans="4:42" x14ac:dyDescent="0.25">
      <c r="D5460" s="1"/>
      <c r="E5460" s="1"/>
      <c r="F5460" s="1"/>
      <c r="P5460" s="2"/>
      <c r="Q5460" s="2"/>
      <c r="R5460" s="2"/>
      <c r="S5460" s="2"/>
      <c r="AP5460" s="1"/>
    </row>
    <row r="5461" spans="4:42" x14ac:dyDescent="0.25">
      <c r="D5461" s="1"/>
      <c r="E5461" s="1"/>
      <c r="F5461" s="1"/>
      <c r="P5461" s="2"/>
      <c r="Q5461" s="2"/>
      <c r="R5461" s="2"/>
      <c r="S5461" s="2"/>
      <c r="AP5461" s="1"/>
    </row>
    <row r="5462" spans="4:42" x14ac:dyDescent="0.25">
      <c r="D5462" s="1"/>
      <c r="E5462" s="1"/>
      <c r="F5462" s="1"/>
      <c r="P5462" s="2"/>
      <c r="Q5462" s="2"/>
      <c r="R5462" s="2"/>
      <c r="S5462" s="2"/>
      <c r="AP5462" s="1"/>
    </row>
    <row r="5463" spans="4:42" x14ac:dyDescent="0.25">
      <c r="D5463" s="1"/>
      <c r="E5463" s="1"/>
      <c r="F5463" s="1"/>
      <c r="P5463" s="2"/>
      <c r="Q5463" s="2"/>
      <c r="R5463" s="2"/>
      <c r="S5463" s="2"/>
      <c r="AP5463" s="1"/>
    </row>
    <row r="5464" spans="4:42" x14ac:dyDescent="0.25">
      <c r="D5464" s="1"/>
      <c r="E5464" s="1"/>
      <c r="F5464" s="1"/>
      <c r="P5464" s="2"/>
      <c r="Q5464" s="2"/>
      <c r="R5464" s="2"/>
      <c r="S5464" s="2"/>
      <c r="AP5464" s="1"/>
    </row>
    <row r="5465" spans="4:42" x14ac:dyDescent="0.25">
      <c r="D5465" s="1"/>
      <c r="E5465" s="1"/>
      <c r="F5465" s="1"/>
      <c r="P5465" s="2"/>
      <c r="Q5465" s="2"/>
      <c r="R5465" s="2"/>
      <c r="S5465" s="2"/>
      <c r="AP5465" s="1"/>
    </row>
    <row r="5466" spans="4:42" x14ac:dyDescent="0.25">
      <c r="D5466" s="1"/>
      <c r="E5466" s="1"/>
      <c r="F5466" s="1"/>
      <c r="P5466" s="2"/>
      <c r="Q5466" s="2"/>
      <c r="R5466" s="2"/>
      <c r="S5466" s="2"/>
      <c r="AP5466" s="1"/>
    </row>
    <row r="5467" spans="4:42" x14ac:dyDescent="0.25">
      <c r="D5467" s="1"/>
      <c r="E5467" s="1"/>
      <c r="F5467" s="1"/>
      <c r="P5467" s="2"/>
      <c r="Q5467" s="2"/>
      <c r="R5467" s="2"/>
      <c r="S5467" s="2"/>
      <c r="AP5467" s="1"/>
    </row>
    <row r="5468" spans="4:42" x14ac:dyDescent="0.25">
      <c r="D5468" s="1"/>
      <c r="E5468" s="1"/>
      <c r="F5468" s="1"/>
      <c r="P5468" s="2"/>
      <c r="Q5468" s="2"/>
      <c r="R5468" s="2"/>
      <c r="S5468" s="2"/>
      <c r="AP5468" s="1"/>
    </row>
    <row r="5469" spans="4:42" x14ac:dyDescent="0.25">
      <c r="D5469" s="1"/>
      <c r="E5469" s="1"/>
      <c r="F5469" s="1"/>
      <c r="P5469" s="2"/>
      <c r="Q5469" s="2"/>
      <c r="R5469" s="2"/>
      <c r="S5469" s="2"/>
      <c r="AP5469" s="1"/>
    </row>
    <row r="5470" spans="4:42" x14ac:dyDescent="0.25">
      <c r="D5470" s="1"/>
      <c r="E5470" s="1"/>
      <c r="F5470" s="1"/>
      <c r="P5470" s="2"/>
      <c r="Q5470" s="2"/>
      <c r="R5470" s="2"/>
      <c r="S5470" s="2"/>
      <c r="AP5470" s="1"/>
    </row>
    <row r="5471" spans="4:42" x14ac:dyDescent="0.25">
      <c r="D5471" s="1"/>
      <c r="E5471" s="1"/>
      <c r="F5471" s="1"/>
      <c r="P5471" s="2"/>
      <c r="Q5471" s="2"/>
      <c r="R5471" s="2"/>
      <c r="S5471" s="2"/>
      <c r="AP5471" s="1"/>
    </row>
    <row r="5472" spans="4:42" x14ac:dyDescent="0.25">
      <c r="D5472" s="1"/>
      <c r="E5472" s="1"/>
      <c r="F5472" s="1"/>
      <c r="P5472" s="2"/>
      <c r="Q5472" s="2"/>
      <c r="R5472" s="2"/>
      <c r="S5472" s="2"/>
      <c r="AP5472" s="1"/>
    </row>
    <row r="5473" spans="4:42" x14ac:dyDescent="0.25">
      <c r="D5473" s="1"/>
      <c r="E5473" s="1"/>
      <c r="F5473" s="1"/>
      <c r="P5473" s="2"/>
      <c r="Q5473" s="2"/>
      <c r="R5473" s="2"/>
      <c r="S5473" s="2"/>
      <c r="AP5473" s="1"/>
    </row>
    <row r="5474" spans="4:42" x14ac:dyDescent="0.25">
      <c r="D5474" s="1"/>
      <c r="E5474" s="1"/>
      <c r="F5474" s="1"/>
      <c r="P5474" s="2"/>
      <c r="Q5474" s="2"/>
      <c r="R5474" s="2"/>
      <c r="S5474" s="2"/>
      <c r="AP5474" s="1"/>
    </row>
    <row r="5475" spans="4:42" x14ac:dyDescent="0.25">
      <c r="D5475" s="1"/>
      <c r="E5475" s="1"/>
      <c r="F5475" s="1"/>
      <c r="P5475" s="2"/>
      <c r="Q5475" s="2"/>
      <c r="R5475" s="2"/>
      <c r="S5475" s="2"/>
      <c r="AP5475" s="1"/>
    </row>
    <row r="5476" spans="4:42" x14ac:dyDescent="0.25">
      <c r="D5476" s="1"/>
      <c r="E5476" s="1"/>
      <c r="F5476" s="1"/>
      <c r="P5476" s="2"/>
      <c r="Q5476" s="2"/>
      <c r="R5476" s="2"/>
      <c r="S5476" s="2"/>
      <c r="AP5476" s="1"/>
    </row>
    <row r="5477" spans="4:42" x14ac:dyDescent="0.25">
      <c r="D5477" s="1"/>
      <c r="E5477" s="1"/>
      <c r="F5477" s="1"/>
      <c r="P5477" s="2"/>
      <c r="Q5477" s="2"/>
      <c r="R5477" s="2"/>
      <c r="S5477" s="2"/>
      <c r="AP5477" s="1"/>
    </row>
    <row r="5478" spans="4:42" x14ac:dyDescent="0.25">
      <c r="D5478" s="1"/>
      <c r="E5478" s="1"/>
      <c r="F5478" s="1"/>
      <c r="P5478" s="2"/>
      <c r="Q5478" s="2"/>
      <c r="R5478" s="2"/>
      <c r="S5478" s="2"/>
      <c r="AP5478" s="1"/>
    </row>
    <row r="5479" spans="4:42" x14ac:dyDescent="0.25">
      <c r="D5479" s="1"/>
      <c r="E5479" s="1"/>
      <c r="F5479" s="1"/>
      <c r="P5479" s="2"/>
      <c r="Q5479" s="2"/>
      <c r="R5479" s="2"/>
      <c r="S5479" s="2"/>
      <c r="AP5479" s="1"/>
    </row>
    <row r="5480" spans="4:42" x14ac:dyDescent="0.25">
      <c r="D5480" s="1"/>
      <c r="E5480" s="1"/>
      <c r="F5480" s="1"/>
      <c r="P5480" s="2"/>
      <c r="Q5480" s="2"/>
      <c r="R5480" s="2"/>
      <c r="S5480" s="2"/>
      <c r="AP5480" s="1"/>
    </row>
    <row r="5481" spans="4:42" x14ac:dyDescent="0.25">
      <c r="D5481" s="1"/>
      <c r="E5481" s="1"/>
      <c r="F5481" s="1"/>
      <c r="P5481" s="2"/>
      <c r="Q5481" s="2"/>
      <c r="R5481" s="2"/>
      <c r="S5481" s="2"/>
      <c r="AP5481" s="1"/>
    </row>
    <row r="5482" spans="4:42" x14ac:dyDescent="0.25">
      <c r="D5482" s="1"/>
      <c r="E5482" s="1"/>
      <c r="F5482" s="1"/>
      <c r="P5482" s="2"/>
      <c r="Q5482" s="2"/>
      <c r="R5482" s="2"/>
      <c r="S5482" s="2"/>
      <c r="AP5482" s="1"/>
    </row>
    <row r="5483" spans="4:42" x14ac:dyDescent="0.25">
      <c r="D5483" s="1"/>
      <c r="E5483" s="1"/>
      <c r="F5483" s="1"/>
      <c r="P5483" s="2"/>
      <c r="Q5483" s="2"/>
      <c r="R5483" s="2"/>
      <c r="S5483" s="2"/>
      <c r="AP5483" s="1"/>
    </row>
    <row r="5484" spans="4:42" x14ac:dyDescent="0.25">
      <c r="D5484" s="1"/>
      <c r="E5484" s="1"/>
      <c r="F5484" s="1"/>
      <c r="P5484" s="2"/>
      <c r="Q5484" s="2"/>
      <c r="R5484" s="2"/>
      <c r="S5484" s="2"/>
      <c r="AP5484" s="1"/>
    </row>
    <row r="5485" spans="4:42" x14ac:dyDescent="0.25">
      <c r="D5485" s="1"/>
      <c r="E5485" s="1"/>
      <c r="F5485" s="1"/>
      <c r="P5485" s="2"/>
      <c r="Q5485" s="2"/>
      <c r="R5485" s="2"/>
      <c r="S5485" s="2"/>
      <c r="AP5485" s="1"/>
    </row>
    <row r="5486" spans="4:42" x14ac:dyDescent="0.25">
      <c r="D5486" s="1"/>
      <c r="E5486" s="1"/>
      <c r="F5486" s="1"/>
      <c r="P5486" s="2"/>
      <c r="Q5486" s="2"/>
      <c r="R5486" s="2"/>
      <c r="S5486" s="2"/>
      <c r="AP5486" s="1"/>
    </row>
    <row r="5487" spans="4:42" x14ac:dyDescent="0.25">
      <c r="D5487" s="1"/>
      <c r="E5487" s="1"/>
      <c r="F5487" s="1"/>
      <c r="P5487" s="2"/>
      <c r="Q5487" s="2"/>
      <c r="R5487" s="2"/>
      <c r="S5487" s="2"/>
      <c r="AP5487" s="1"/>
    </row>
    <row r="5488" spans="4:42" x14ac:dyDescent="0.25">
      <c r="D5488" s="1"/>
      <c r="E5488" s="1"/>
      <c r="F5488" s="1"/>
      <c r="P5488" s="2"/>
      <c r="Q5488" s="2"/>
      <c r="R5488" s="2"/>
      <c r="S5488" s="2"/>
      <c r="AP5488" s="1"/>
    </row>
    <row r="5489" spans="4:42" x14ac:dyDescent="0.25">
      <c r="D5489" s="1"/>
      <c r="E5489" s="1"/>
      <c r="F5489" s="1"/>
      <c r="P5489" s="2"/>
      <c r="Q5489" s="2"/>
      <c r="R5489" s="2"/>
      <c r="S5489" s="2"/>
      <c r="AP5489" s="1"/>
    </row>
    <row r="5490" spans="4:42" x14ac:dyDescent="0.25">
      <c r="D5490" s="1"/>
      <c r="E5490" s="1"/>
      <c r="F5490" s="1"/>
      <c r="P5490" s="2"/>
      <c r="Q5490" s="2"/>
      <c r="R5490" s="2"/>
      <c r="S5490" s="2"/>
      <c r="AP5490" s="1"/>
    </row>
    <row r="5491" spans="4:42" x14ac:dyDescent="0.25">
      <c r="D5491" s="1"/>
      <c r="E5491" s="1"/>
      <c r="F5491" s="1"/>
      <c r="P5491" s="2"/>
      <c r="Q5491" s="2"/>
      <c r="R5491" s="2"/>
      <c r="S5491" s="2"/>
      <c r="AP5491" s="1"/>
    </row>
    <row r="5492" spans="4:42" x14ac:dyDescent="0.25">
      <c r="D5492" s="1"/>
      <c r="E5492" s="1"/>
      <c r="F5492" s="1"/>
      <c r="P5492" s="2"/>
      <c r="Q5492" s="2"/>
      <c r="R5492" s="2"/>
      <c r="S5492" s="2"/>
      <c r="AP5492" s="1"/>
    </row>
    <row r="5493" spans="4:42" x14ac:dyDescent="0.25">
      <c r="D5493" s="1"/>
      <c r="E5493" s="1"/>
      <c r="F5493" s="1"/>
      <c r="P5493" s="2"/>
      <c r="Q5493" s="2"/>
      <c r="R5493" s="2"/>
      <c r="S5493" s="2"/>
      <c r="AP5493" s="1"/>
    </row>
    <row r="5494" spans="4:42" x14ac:dyDescent="0.25">
      <c r="D5494" s="1"/>
      <c r="E5494" s="1"/>
      <c r="F5494" s="1"/>
      <c r="P5494" s="2"/>
      <c r="Q5494" s="2"/>
      <c r="R5494" s="2"/>
      <c r="S5494" s="2"/>
      <c r="AP5494" s="1"/>
    </row>
    <row r="5495" spans="4:42" x14ac:dyDescent="0.25">
      <c r="D5495" s="1"/>
      <c r="E5495" s="1"/>
      <c r="F5495" s="1"/>
      <c r="P5495" s="2"/>
      <c r="Q5495" s="2"/>
      <c r="R5495" s="2"/>
      <c r="S5495" s="2"/>
      <c r="AP5495" s="1"/>
    </row>
    <row r="5496" spans="4:42" x14ac:dyDescent="0.25">
      <c r="D5496" s="1"/>
      <c r="E5496" s="1"/>
      <c r="F5496" s="1"/>
      <c r="P5496" s="2"/>
      <c r="Q5496" s="2"/>
      <c r="R5496" s="2"/>
      <c r="S5496" s="2"/>
      <c r="AP5496" s="1"/>
    </row>
    <row r="5497" spans="4:42" x14ac:dyDescent="0.25">
      <c r="D5497" s="1"/>
      <c r="E5497" s="1"/>
      <c r="F5497" s="1"/>
      <c r="P5497" s="2"/>
      <c r="Q5497" s="2"/>
      <c r="R5497" s="2"/>
      <c r="S5497" s="2"/>
      <c r="AP5497" s="1"/>
    </row>
    <row r="5498" spans="4:42" x14ac:dyDescent="0.25">
      <c r="D5498" s="1"/>
      <c r="E5498" s="1"/>
      <c r="F5498" s="1"/>
      <c r="P5498" s="2"/>
      <c r="Q5498" s="2"/>
      <c r="R5498" s="2"/>
      <c r="S5498" s="2"/>
      <c r="AP5498" s="1"/>
    </row>
    <row r="5499" spans="4:42" x14ac:dyDescent="0.25">
      <c r="D5499" s="1"/>
      <c r="E5499" s="1"/>
      <c r="F5499" s="1"/>
      <c r="P5499" s="2"/>
      <c r="Q5499" s="2"/>
      <c r="R5499" s="2"/>
      <c r="S5499" s="2"/>
      <c r="AP5499" s="1"/>
    </row>
    <row r="5500" spans="4:42" x14ac:dyDescent="0.25">
      <c r="D5500" s="1"/>
      <c r="E5500" s="1"/>
      <c r="F5500" s="1"/>
      <c r="P5500" s="2"/>
      <c r="Q5500" s="2"/>
      <c r="R5500" s="2"/>
      <c r="S5500" s="2"/>
      <c r="AP5500" s="1"/>
    </row>
    <row r="5501" spans="4:42" x14ac:dyDescent="0.25">
      <c r="D5501" s="1"/>
      <c r="E5501" s="1"/>
      <c r="F5501" s="1"/>
      <c r="P5501" s="2"/>
      <c r="Q5501" s="2"/>
      <c r="R5501" s="2"/>
      <c r="S5501" s="2"/>
      <c r="AP5501" s="1"/>
    </row>
    <row r="5502" spans="4:42" x14ac:dyDescent="0.25">
      <c r="D5502" s="1"/>
      <c r="E5502" s="1"/>
      <c r="F5502" s="1"/>
      <c r="P5502" s="2"/>
      <c r="Q5502" s="2"/>
      <c r="R5502" s="2"/>
      <c r="S5502" s="2"/>
      <c r="AP5502" s="1"/>
    </row>
    <row r="5503" spans="4:42" x14ac:dyDescent="0.25">
      <c r="D5503" s="1"/>
      <c r="E5503" s="1"/>
      <c r="F5503" s="1"/>
      <c r="P5503" s="2"/>
      <c r="Q5503" s="2"/>
      <c r="R5503" s="2"/>
      <c r="S5503" s="2"/>
      <c r="AP5503" s="1"/>
    </row>
    <row r="5504" spans="4:42" x14ac:dyDescent="0.25">
      <c r="D5504" s="1"/>
      <c r="E5504" s="1"/>
      <c r="F5504" s="1"/>
      <c r="P5504" s="2"/>
      <c r="Q5504" s="2"/>
      <c r="R5504" s="2"/>
      <c r="S5504" s="2"/>
      <c r="AP5504" s="1"/>
    </row>
    <row r="5505" spans="4:42" x14ac:dyDescent="0.25">
      <c r="D5505" s="1"/>
      <c r="E5505" s="1"/>
      <c r="F5505" s="1"/>
      <c r="P5505" s="2"/>
      <c r="Q5505" s="2"/>
      <c r="R5505" s="2"/>
      <c r="S5505" s="2"/>
      <c r="AP5505" s="1"/>
    </row>
    <row r="5506" spans="4:42" x14ac:dyDescent="0.25">
      <c r="D5506" s="1"/>
      <c r="E5506" s="1"/>
      <c r="F5506" s="1"/>
      <c r="P5506" s="2"/>
      <c r="Q5506" s="2"/>
      <c r="R5506" s="2"/>
      <c r="S5506" s="2"/>
      <c r="AP5506" s="1"/>
    </row>
    <row r="5507" spans="4:42" x14ac:dyDescent="0.25">
      <c r="D5507" s="1"/>
      <c r="E5507" s="1"/>
      <c r="F5507" s="1"/>
      <c r="P5507" s="2"/>
      <c r="Q5507" s="2"/>
      <c r="R5507" s="2"/>
      <c r="S5507" s="2"/>
      <c r="AP5507" s="1"/>
    </row>
    <row r="5508" spans="4:42" x14ac:dyDescent="0.25">
      <c r="D5508" s="1"/>
      <c r="E5508" s="1"/>
      <c r="F5508" s="1"/>
      <c r="P5508" s="2"/>
      <c r="Q5508" s="2"/>
      <c r="R5508" s="2"/>
      <c r="S5508" s="2"/>
      <c r="AP5508" s="1"/>
    </row>
    <row r="5509" spans="4:42" x14ac:dyDescent="0.25">
      <c r="D5509" s="1"/>
      <c r="E5509" s="1"/>
      <c r="F5509" s="1"/>
      <c r="P5509" s="2"/>
      <c r="Q5509" s="2"/>
      <c r="R5509" s="2"/>
      <c r="S5509" s="2"/>
      <c r="AP5509" s="1"/>
    </row>
    <row r="5510" spans="4:42" x14ac:dyDescent="0.25">
      <c r="D5510" s="1"/>
      <c r="E5510" s="1"/>
      <c r="F5510" s="1"/>
      <c r="P5510" s="2"/>
      <c r="Q5510" s="2"/>
      <c r="R5510" s="2"/>
      <c r="S5510" s="2"/>
      <c r="AP5510" s="1"/>
    </row>
    <row r="5511" spans="4:42" x14ac:dyDescent="0.25">
      <c r="D5511" s="1"/>
      <c r="E5511" s="1"/>
      <c r="F5511" s="1"/>
      <c r="P5511" s="2"/>
      <c r="Q5511" s="2"/>
      <c r="R5511" s="2"/>
      <c r="S5511" s="2"/>
      <c r="AP5511" s="1"/>
    </row>
    <row r="5512" spans="4:42" x14ac:dyDescent="0.25">
      <c r="D5512" s="1"/>
      <c r="E5512" s="1"/>
      <c r="F5512" s="1"/>
      <c r="P5512" s="2"/>
      <c r="Q5512" s="2"/>
      <c r="R5512" s="2"/>
      <c r="S5512" s="2"/>
      <c r="AP5512" s="1"/>
    </row>
    <row r="5513" spans="4:42" x14ac:dyDescent="0.25">
      <c r="D5513" s="1"/>
      <c r="E5513" s="1"/>
      <c r="F5513" s="1"/>
      <c r="P5513" s="2"/>
      <c r="Q5513" s="2"/>
      <c r="R5513" s="2"/>
      <c r="S5513" s="2"/>
      <c r="AP5513" s="1"/>
    </row>
    <row r="5514" spans="4:42" x14ac:dyDescent="0.25">
      <c r="D5514" s="1"/>
      <c r="E5514" s="1"/>
      <c r="F5514" s="1"/>
      <c r="P5514" s="2"/>
      <c r="Q5514" s="2"/>
      <c r="R5514" s="2"/>
      <c r="S5514" s="2"/>
      <c r="AP5514" s="1"/>
    </row>
    <row r="5515" spans="4:42" x14ac:dyDescent="0.25">
      <c r="D5515" s="1"/>
      <c r="E5515" s="1"/>
      <c r="F5515" s="1"/>
      <c r="P5515" s="2"/>
      <c r="Q5515" s="2"/>
      <c r="R5515" s="2"/>
      <c r="S5515" s="2"/>
      <c r="AP5515" s="1"/>
    </row>
    <row r="5516" spans="4:42" x14ac:dyDescent="0.25">
      <c r="D5516" s="1"/>
      <c r="E5516" s="1"/>
      <c r="F5516" s="1"/>
      <c r="P5516" s="2"/>
      <c r="Q5516" s="2"/>
      <c r="R5516" s="2"/>
      <c r="S5516" s="2"/>
      <c r="AP5516" s="1"/>
    </row>
    <row r="5517" spans="4:42" x14ac:dyDescent="0.25">
      <c r="D5517" s="1"/>
      <c r="E5517" s="1"/>
      <c r="F5517" s="1"/>
      <c r="P5517" s="2"/>
      <c r="Q5517" s="2"/>
      <c r="R5517" s="2"/>
      <c r="S5517" s="2"/>
      <c r="AP5517" s="1"/>
    </row>
    <row r="5518" spans="4:42" x14ac:dyDescent="0.25">
      <c r="D5518" s="1"/>
      <c r="E5518" s="1"/>
      <c r="F5518" s="1"/>
      <c r="P5518" s="2"/>
      <c r="Q5518" s="2"/>
      <c r="R5518" s="2"/>
      <c r="S5518" s="2"/>
      <c r="AP5518" s="1"/>
    </row>
    <row r="5519" spans="4:42" x14ac:dyDescent="0.25">
      <c r="D5519" s="1"/>
      <c r="E5519" s="1"/>
      <c r="F5519" s="1"/>
      <c r="P5519" s="2"/>
      <c r="Q5519" s="2"/>
      <c r="R5519" s="2"/>
      <c r="S5519" s="2"/>
      <c r="AP5519" s="1"/>
    </row>
    <row r="5520" spans="4:42" x14ac:dyDescent="0.25">
      <c r="D5520" s="1"/>
      <c r="E5520" s="1"/>
      <c r="F5520" s="1"/>
      <c r="P5520" s="2"/>
      <c r="Q5520" s="2"/>
      <c r="R5520" s="2"/>
      <c r="S5520" s="2"/>
      <c r="AP5520" s="1"/>
    </row>
    <row r="5521" spans="4:42" x14ac:dyDescent="0.25">
      <c r="D5521" s="1"/>
      <c r="E5521" s="1"/>
      <c r="F5521" s="1"/>
      <c r="P5521" s="2"/>
      <c r="Q5521" s="2"/>
      <c r="R5521" s="2"/>
      <c r="S5521" s="2"/>
      <c r="AP5521" s="1"/>
    </row>
    <row r="5522" spans="4:42" x14ac:dyDescent="0.25">
      <c r="D5522" s="1"/>
      <c r="E5522" s="1"/>
      <c r="F5522" s="1"/>
      <c r="P5522" s="2"/>
      <c r="Q5522" s="2"/>
      <c r="R5522" s="2"/>
      <c r="S5522" s="2"/>
      <c r="AP5522" s="1"/>
    </row>
    <row r="5523" spans="4:42" x14ac:dyDescent="0.25">
      <c r="D5523" s="1"/>
      <c r="E5523" s="1"/>
      <c r="F5523" s="1"/>
      <c r="P5523" s="2"/>
      <c r="Q5523" s="2"/>
      <c r="R5523" s="2"/>
      <c r="S5523" s="2"/>
      <c r="AP5523" s="1"/>
    </row>
    <row r="5524" spans="4:42" x14ac:dyDescent="0.25">
      <c r="D5524" s="1"/>
      <c r="E5524" s="1"/>
      <c r="F5524" s="1"/>
      <c r="P5524" s="2"/>
      <c r="Q5524" s="2"/>
      <c r="R5524" s="2"/>
      <c r="S5524" s="2"/>
      <c r="AP5524" s="1"/>
    </row>
    <row r="5525" spans="4:42" x14ac:dyDescent="0.25">
      <c r="D5525" s="1"/>
      <c r="E5525" s="1"/>
      <c r="F5525" s="1"/>
      <c r="P5525" s="2"/>
      <c r="Q5525" s="2"/>
      <c r="R5525" s="2"/>
      <c r="S5525" s="2"/>
      <c r="AP5525" s="1"/>
    </row>
    <row r="5526" spans="4:42" x14ac:dyDescent="0.25">
      <c r="D5526" s="1"/>
      <c r="E5526" s="1"/>
      <c r="F5526" s="1"/>
      <c r="P5526" s="2"/>
      <c r="Q5526" s="2"/>
      <c r="R5526" s="2"/>
      <c r="S5526" s="2"/>
      <c r="AP5526" s="1"/>
    </row>
    <row r="5527" spans="4:42" x14ac:dyDescent="0.25">
      <c r="D5527" s="1"/>
      <c r="E5527" s="1"/>
      <c r="F5527" s="1"/>
      <c r="P5527" s="2"/>
      <c r="Q5527" s="2"/>
      <c r="R5527" s="2"/>
      <c r="S5527" s="2"/>
      <c r="AP5527" s="1"/>
    </row>
    <row r="5528" spans="4:42" x14ac:dyDescent="0.25">
      <c r="D5528" s="1"/>
      <c r="E5528" s="1"/>
      <c r="F5528" s="1"/>
      <c r="P5528" s="2"/>
      <c r="Q5528" s="2"/>
      <c r="R5528" s="2"/>
      <c r="S5528" s="2"/>
      <c r="AP5528" s="1"/>
    </row>
    <row r="5529" spans="4:42" x14ac:dyDescent="0.25">
      <c r="D5529" s="1"/>
      <c r="E5529" s="1"/>
      <c r="F5529" s="1"/>
      <c r="P5529" s="2"/>
      <c r="Q5529" s="2"/>
      <c r="R5529" s="2"/>
      <c r="S5529" s="2"/>
      <c r="AP5529" s="1"/>
    </row>
    <row r="5530" spans="4:42" x14ac:dyDescent="0.25">
      <c r="D5530" s="1"/>
      <c r="E5530" s="1"/>
      <c r="F5530" s="1"/>
      <c r="P5530" s="2"/>
      <c r="Q5530" s="2"/>
      <c r="R5530" s="2"/>
      <c r="S5530" s="2"/>
      <c r="AP5530" s="1"/>
    </row>
    <row r="5531" spans="4:42" x14ac:dyDescent="0.25">
      <c r="D5531" s="1"/>
      <c r="E5531" s="1"/>
      <c r="F5531" s="1"/>
      <c r="P5531" s="2"/>
      <c r="Q5531" s="2"/>
      <c r="R5531" s="2"/>
      <c r="S5531" s="2"/>
      <c r="AP5531" s="1"/>
    </row>
    <row r="5532" spans="4:42" x14ac:dyDescent="0.25">
      <c r="D5532" s="1"/>
      <c r="E5532" s="1"/>
      <c r="F5532" s="1"/>
      <c r="P5532" s="2"/>
      <c r="Q5532" s="2"/>
      <c r="R5532" s="2"/>
      <c r="S5532" s="2"/>
      <c r="AP5532" s="1"/>
    </row>
    <row r="5533" spans="4:42" x14ac:dyDescent="0.25">
      <c r="D5533" s="1"/>
      <c r="E5533" s="1"/>
      <c r="F5533" s="1"/>
      <c r="P5533" s="2"/>
      <c r="Q5533" s="2"/>
      <c r="R5533" s="2"/>
      <c r="S5533" s="2"/>
      <c r="AP5533" s="1"/>
    </row>
    <row r="5534" spans="4:42" x14ac:dyDescent="0.25">
      <c r="D5534" s="1"/>
      <c r="E5534" s="1"/>
      <c r="F5534" s="1"/>
      <c r="P5534" s="2"/>
      <c r="Q5534" s="2"/>
      <c r="R5534" s="2"/>
      <c r="S5534" s="2"/>
      <c r="AP5534" s="1"/>
    </row>
    <row r="5535" spans="4:42" x14ac:dyDescent="0.25">
      <c r="D5535" s="1"/>
      <c r="E5535" s="1"/>
      <c r="F5535" s="1"/>
      <c r="P5535" s="2"/>
      <c r="Q5535" s="2"/>
      <c r="R5535" s="2"/>
      <c r="S5535" s="2"/>
      <c r="AP5535" s="1"/>
    </row>
    <row r="5536" spans="4:42" x14ac:dyDescent="0.25">
      <c r="D5536" s="1"/>
      <c r="E5536" s="1"/>
      <c r="F5536" s="1"/>
      <c r="P5536" s="2"/>
      <c r="Q5536" s="2"/>
      <c r="R5536" s="2"/>
      <c r="S5536" s="2"/>
      <c r="AP5536" s="1"/>
    </row>
    <row r="5537" spans="4:42" x14ac:dyDescent="0.25">
      <c r="D5537" s="1"/>
      <c r="E5537" s="1"/>
      <c r="F5537" s="1"/>
      <c r="P5537" s="2"/>
      <c r="Q5537" s="2"/>
      <c r="R5537" s="2"/>
      <c r="S5537" s="2"/>
      <c r="AP5537" s="1"/>
    </row>
    <row r="5538" spans="4:42" x14ac:dyDescent="0.25">
      <c r="D5538" s="1"/>
      <c r="E5538" s="1"/>
      <c r="F5538" s="1"/>
      <c r="P5538" s="2"/>
      <c r="Q5538" s="2"/>
      <c r="R5538" s="2"/>
      <c r="S5538" s="2"/>
      <c r="AP5538" s="1"/>
    </row>
    <row r="5539" spans="4:42" x14ac:dyDescent="0.25">
      <c r="D5539" s="1"/>
      <c r="E5539" s="1"/>
      <c r="F5539" s="1"/>
      <c r="P5539" s="2"/>
      <c r="Q5539" s="2"/>
      <c r="R5539" s="2"/>
      <c r="S5539" s="2"/>
      <c r="AP5539" s="1"/>
    </row>
    <row r="5540" spans="4:42" x14ac:dyDescent="0.25">
      <c r="D5540" s="1"/>
      <c r="E5540" s="1"/>
      <c r="F5540" s="1"/>
      <c r="P5540" s="2"/>
      <c r="Q5540" s="2"/>
      <c r="R5540" s="2"/>
      <c r="S5540" s="2"/>
      <c r="AP5540" s="1"/>
    </row>
    <row r="5541" spans="4:42" x14ac:dyDescent="0.25">
      <c r="D5541" s="1"/>
      <c r="E5541" s="1"/>
      <c r="F5541" s="1"/>
      <c r="P5541" s="2"/>
      <c r="Q5541" s="2"/>
      <c r="R5541" s="2"/>
      <c r="S5541" s="2"/>
      <c r="AP5541" s="1"/>
    </row>
    <row r="5542" spans="4:42" x14ac:dyDescent="0.25">
      <c r="D5542" s="1"/>
      <c r="E5542" s="1"/>
      <c r="F5542" s="1"/>
      <c r="P5542" s="2"/>
      <c r="Q5542" s="2"/>
      <c r="R5542" s="2"/>
      <c r="S5542" s="2"/>
      <c r="AP5542" s="1"/>
    </row>
    <row r="5543" spans="4:42" x14ac:dyDescent="0.25">
      <c r="D5543" s="1"/>
      <c r="E5543" s="1"/>
      <c r="F5543" s="1"/>
      <c r="P5543" s="2"/>
      <c r="Q5543" s="2"/>
      <c r="R5543" s="2"/>
      <c r="S5543" s="2"/>
      <c r="AP5543" s="1"/>
    </row>
    <row r="5544" spans="4:42" x14ac:dyDescent="0.25">
      <c r="D5544" s="1"/>
      <c r="E5544" s="1"/>
      <c r="F5544" s="1"/>
      <c r="P5544" s="2"/>
      <c r="Q5544" s="2"/>
      <c r="R5544" s="2"/>
      <c r="S5544" s="2"/>
      <c r="AP5544" s="1"/>
    </row>
    <row r="5545" spans="4:42" x14ac:dyDescent="0.25">
      <c r="D5545" s="1"/>
      <c r="E5545" s="1"/>
      <c r="F5545" s="1"/>
      <c r="P5545" s="2"/>
      <c r="Q5545" s="2"/>
      <c r="R5545" s="2"/>
      <c r="S5545" s="2"/>
      <c r="AP5545" s="1"/>
    </row>
    <row r="5546" spans="4:42" x14ac:dyDescent="0.25">
      <c r="D5546" s="1"/>
      <c r="E5546" s="1"/>
      <c r="F5546" s="1"/>
      <c r="P5546" s="2"/>
      <c r="Q5546" s="2"/>
      <c r="R5546" s="2"/>
      <c r="S5546" s="2"/>
      <c r="AP5546" s="1"/>
    </row>
    <row r="5547" spans="4:42" x14ac:dyDescent="0.25">
      <c r="D5547" s="1"/>
      <c r="E5547" s="1"/>
      <c r="F5547" s="1"/>
      <c r="P5547" s="2"/>
      <c r="Q5547" s="2"/>
      <c r="R5547" s="2"/>
      <c r="S5547" s="2"/>
      <c r="AP5547" s="1"/>
    </row>
    <row r="5548" spans="4:42" x14ac:dyDescent="0.25">
      <c r="D5548" s="1"/>
      <c r="E5548" s="1"/>
      <c r="F5548" s="1"/>
      <c r="P5548" s="2"/>
      <c r="Q5548" s="2"/>
      <c r="R5548" s="2"/>
      <c r="S5548" s="2"/>
      <c r="AP5548" s="1"/>
    </row>
    <row r="5549" spans="4:42" x14ac:dyDescent="0.25">
      <c r="D5549" s="1"/>
      <c r="E5549" s="1"/>
      <c r="F5549" s="1"/>
      <c r="P5549" s="2"/>
      <c r="Q5549" s="2"/>
      <c r="R5549" s="2"/>
      <c r="S5549" s="2"/>
      <c r="AP5549" s="1"/>
    </row>
    <row r="5550" spans="4:42" x14ac:dyDescent="0.25">
      <c r="D5550" s="1"/>
      <c r="E5550" s="1"/>
      <c r="F5550" s="1"/>
      <c r="P5550" s="2"/>
      <c r="Q5550" s="2"/>
      <c r="R5550" s="2"/>
      <c r="S5550" s="2"/>
      <c r="AP5550" s="1"/>
    </row>
    <row r="5551" spans="4:42" x14ac:dyDescent="0.25">
      <c r="D5551" s="1"/>
      <c r="E5551" s="1"/>
      <c r="F5551" s="1"/>
      <c r="P5551" s="2"/>
      <c r="Q5551" s="2"/>
      <c r="R5551" s="2"/>
      <c r="S5551" s="2"/>
      <c r="AP5551" s="1"/>
    </row>
    <row r="5552" spans="4:42" x14ac:dyDescent="0.25">
      <c r="D5552" s="1"/>
      <c r="E5552" s="1"/>
      <c r="F5552" s="1"/>
      <c r="P5552" s="2"/>
      <c r="Q5552" s="2"/>
      <c r="R5552" s="2"/>
      <c r="S5552" s="2"/>
      <c r="AP5552" s="1"/>
    </row>
    <row r="5553" spans="4:42" x14ac:dyDescent="0.25">
      <c r="D5553" s="1"/>
      <c r="E5553" s="1"/>
      <c r="F5553" s="1"/>
      <c r="P5553" s="2"/>
      <c r="Q5553" s="2"/>
      <c r="R5553" s="2"/>
      <c r="S5553" s="2"/>
      <c r="AP5553" s="1"/>
    </row>
    <row r="5554" spans="4:42" x14ac:dyDescent="0.25">
      <c r="D5554" s="1"/>
      <c r="E5554" s="1"/>
      <c r="F5554" s="1"/>
      <c r="P5554" s="2"/>
      <c r="Q5554" s="2"/>
      <c r="R5554" s="2"/>
      <c r="S5554" s="2"/>
      <c r="AP5554" s="1"/>
    </row>
    <row r="5555" spans="4:42" x14ac:dyDescent="0.25">
      <c r="D5555" s="1"/>
      <c r="E5555" s="1"/>
      <c r="F5555" s="1"/>
      <c r="P5555" s="2"/>
      <c r="Q5555" s="2"/>
      <c r="R5555" s="2"/>
      <c r="S5555" s="2"/>
      <c r="AP5555" s="1"/>
    </row>
    <row r="5556" spans="4:42" x14ac:dyDescent="0.25">
      <c r="D5556" s="1"/>
      <c r="E5556" s="1"/>
      <c r="F5556" s="1"/>
      <c r="P5556" s="2"/>
      <c r="Q5556" s="2"/>
      <c r="R5556" s="2"/>
      <c r="S5556" s="2"/>
      <c r="AP5556" s="1"/>
    </row>
    <row r="5557" spans="4:42" x14ac:dyDescent="0.25">
      <c r="D5557" s="1"/>
      <c r="E5557" s="1"/>
      <c r="F5557" s="1"/>
      <c r="P5557" s="2"/>
      <c r="Q5557" s="2"/>
      <c r="R5557" s="2"/>
      <c r="S5557" s="2"/>
      <c r="AP5557" s="1"/>
    </row>
    <row r="5558" spans="4:42" x14ac:dyDescent="0.25">
      <c r="D5558" s="1"/>
      <c r="E5558" s="1"/>
      <c r="F5558" s="1"/>
      <c r="P5558" s="2"/>
      <c r="Q5558" s="2"/>
      <c r="R5558" s="2"/>
      <c r="S5558" s="2"/>
      <c r="AP5558" s="1"/>
    </row>
    <row r="5559" spans="4:42" x14ac:dyDescent="0.25">
      <c r="D5559" s="1"/>
      <c r="E5559" s="1"/>
      <c r="F5559" s="1"/>
      <c r="P5559" s="2"/>
      <c r="Q5559" s="2"/>
      <c r="R5559" s="2"/>
      <c r="S5559" s="2"/>
      <c r="AP5559" s="1"/>
    </row>
    <row r="5560" spans="4:42" x14ac:dyDescent="0.25">
      <c r="D5560" s="1"/>
      <c r="E5560" s="1"/>
      <c r="F5560" s="1"/>
      <c r="P5560" s="2"/>
      <c r="Q5560" s="2"/>
      <c r="R5560" s="2"/>
      <c r="S5560" s="2"/>
      <c r="AP5560" s="1"/>
    </row>
    <row r="5561" spans="4:42" x14ac:dyDescent="0.25">
      <c r="D5561" s="1"/>
      <c r="E5561" s="1"/>
      <c r="F5561" s="1"/>
      <c r="P5561" s="2"/>
      <c r="Q5561" s="2"/>
      <c r="R5561" s="2"/>
      <c r="S5561" s="2"/>
      <c r="AP5561" s="1"/>
    </row>
    <row r="5562" spans="4:42" x14ac:dyDescent="0.25">
      <c r="D5562" s="1"/>
      <c r="E5562" s="1"/>
      <c r="F5562" s="1"/>
      <c r="P5562" s="2"/>
      <c r="Q5562" s="2"/>
      <c r="R5562" s="2"/>
      <c r="S5562" s="2"/>
      <c r="AP5562" s="1"/>
    </row>
    <row r="5563" spans="4:42" x14ac:dyDescent="0.25">
      <c r="D5563" s="1"/>
      <c r="E5563" s="1"/>
      <c r="F5563" s="1"/>
      <c r="P5563" s="2"/>
      <c r="Q5563" s="2"/>
      <c r="R5563" s="2"/>
      <c r="S5563" s="2"/>
      <c r="AP5563" s="1"/>
    </row>
    <row r="5564" spans="4:42" x14ac:dyDescent="0.25">
      <c r="D5564" s="1"/>
      <c r="E5564" s="1"/>
      <c r="F5564" s="1"/>
      <c r="P5564" s="2"/>
      <c r="Q5564" s="2"/>
      <c r="R5564" s="2"/>
      <c r="S5564" s="2"/>
      <c r="AP5564" s="1"/>
    </row>
    <row r="5565" spans="4:42" x14ac:dyDescent="0.25">
      <c r="D5565" s="1"/>
      <c r="E5565" s="1"/>
      <c r="F5565" s="1"/>
      <c r="P5565" s="2"/>
      <c r="Q5565" s="2"/>
      <c r="R5565" s="2"/>
      <c r="S5565" s="2"/>
      <c r="AP5565" s="1"/>
    </row>
    <row r="5566" spans="4:42" x14ac:dyDescent="0.25">
      <c r="D5566" s="1"/>
      <c r="E5566" s="1"/>
      <c r="F5566" s="1"/>
      <c r="P5566" s="2"/>
      <c r="Q5566" s="2"/>
      <c r="R5566" s="2"/>
      <c r="S5566" s="2"/>
      <c r="AP5566" s="1"/>
    </row>
    <row r="5567" spans="4:42" x14ac:dyDescent="0.25">
      <c r="D5567" s="1"/>
      <c r="E5567" s="1"/>
      <c r="F5567" s="1"/>
      <c r="P5567" s="2"/>
      <c r="Q5567" s="2"/>
      <c r="R5567" s="2"/>
      <c r="S5567" s="2"/>
      <c r="AP5567" s="1"/>
    </row>
    <row r="5568" spans="4:42" x14ac:dyDescent="0.25">
      <c r="D5568" s="1"/>
      <c r="E5568" s="1"/>
      <c r="F5568" s="1"/>
      <c r="P5568" s="2"/>
      <c r="Q5568" s="2"/>
      <c r="R5568" s="2"/>
      <c r="S5568" s="2"/>
      <c r="AP5568" s="1"/>
    </row>
    <row r="5569" spans="4:42" x14ac:dyDescent="0.25">
      <c r="D5569" s="1"/>
      <c r="E5569" s="1"/>
      <c r="F5569" s="1"/>
      <c r="P5569" s="2"/>
      <c r="Q5569" s="2"/>
      <c r="R5569" s="2"/>
      <c r="S5569" s="2"/>
      <c r="AP5569" s="1"/>
    </row>
    <row r="5570" spans="4:42" x14ac:dyDescent="0.25">
      <c r="D5570" s="1"/>
      <c r="E5570" s="1"/>
      <c r="F5570" s="1"/>
      <c r="P5570" s="2"/>
      <c r="Q5570" s="2"/>
      <c r="R5570" s="2"/>
      <c r="S5570" s="2"/>
      <c r="AP5570" s="1"/>
    </row>
    <row r="5571" spans="4:42" x14ac:dyDescent="0.25">
      <c r="D5571" s="1"/>
      <c r="E5571" s="1"/>
      <c r="F5571" s="1"/>
      <c r="P5571" s="2"/>
      <c r="Q5571" s="2"/>
      <c r="R5571" s="2"/>
      <c r="S5571" s="2"/>
      <c r="AP5571" s="1"/>
    </row>
    <row r="5572" spans="4:42" x14ac:dyDescent="0.25">
      <c r="D5572" s="1"/>
      <c r="E5572" s="1"/>
      <c r="F5572" s="1"/>
      <c r="P5572" s="2"/>
      <c r="Q5572" s="2"/>
      <c r="R5572" s="2"/>
      <c r="S5572" s="2"/>
      <c r="AP5572" s="1"/>
    </row>
    <row r="5573" spans="4:42" x14ac:dyDescent="0.25">
      <c r="D5573" s="1"/>
      <c r="E5573" s="1"/>
      <c r="F5573" s="1"/>
      <c r="P5573" s="2"/>
      <c r="Q5573" s="2"/>
      <c r="R5573" s="2"/>
      <c r="S5573" s="2"/>
      <c r="AP5573" s="1"/>
    </row>
    <row r="5574" spans="4:42" x14ac:dyDescent="0.25">
      <c r="D5574" s="1"/>
      <c r="E5574" s="1"/>
      <c r="F5574" s="1"/>
      <c r="P5574" s="2"/>
      <c r="Q5574" s="2"/>
      <c r="R5574" s="2"/>
      <c r="S5574" s="2"/>
      <c r="AP5574" s="1"/>
    </row>
    <row r="5575" spans="4:42" x14ac:dyDescent="0.25">
      <c r="D5575" s="1"/>
      <c r="E5575" s="1"/>
      <c r="F5575" s="1"/>
      <c r="P5575" s="2"/>
      <c r="Q5575" s="2"/>
      <c r="R5575" s="2"/>
      <c r="S5575" s="2"/>
      <c r="AP5575" s="1"/>
    </row>
    <row r="5576" spans="4:42" x14ac:dyDescent="0.25">
      <c r="D5576" s="1"/>
      <c r="E5576" s="1"/>
      <c r="F5576" s="1"/>
      <c r="P5576" s="2"/>
      <c r="Q5576" s="2"/>
      <c r="R5576" s="2"/>
      <c r="S5576" s="2"/>
      <c r="AP5576" s="1"/>
    </row>
    <row r="5577" spans="4:42" x14ac:dyDescent="0.25">
      <c r="D5577" s="1"/>
      <c r="E5577" s="1"/>
      <c r="F5577" s="1"/>
      <c r="P5577" s="2"/>
      <c r="Q5577" s="2"/>
      <c r="R5577" s="2"/>
      <c r="S5577" s="2"/>
      <c r="AP5577" s="1"/>
    </row>
    <row r="5578" spans="4:42" x14ac:dyDescent="0.25">
      <c r="D5578" s="1"/>
      <c r="E5578" s="1"/>
      <c r="F5578" s="1"/>
      <c r="P5578" s="2"/>
      <c r="Q5578" s="2"/>
      <c r="R5578" s="2"/>
      <c r="S5578" s="2"/>
      <c r="AP5578" s="1"/>
    </row>
    <row r="5579" spans="4:42" x14ac:dyDescent="0.25">
      <c r="D5579" s="1"/>
      <c r="E5579" s="1"/>
      <c r="F5579" s="1"/>
      <c r="P5579" s="2"/>
      <c r="Q5579" s="2"/>
      <c r="R5579" s="2"/>
      <c r="S5579" s="2"/>
      <c r="AP5579" s="1"/>
    </row>
    <row r="5580" spans="4:42" x14ac:dyDescent="0.25">
      <c r="D5580" s="1"/>
      <c r="E5580" s="1"/>
      <c r="F5580" s="1"/>
      <c r="P5580" s="2"/>
      <c r="Q5580" s="2"/>
      <c r="R5580" s="2"/>
      <c r="S5580" s="2"/>
      <c r="AP5580" s="1"/>
    </row>
    <row r="5581" spans="4:42" x14ac:dyDescent="0.25">
      <c r="D5581" s="1"/>
      <c r="E5581" s="1"/>
      <c r="F5581" s="1"/>
      <c r="P5581" s="2"/>
      <c r="Q5581" s="2"/>
      <c r="R5581" s="2"/>
      <c r="S5581" s="2"/>
      <c r="AP5581" s="1"/>
    </row>
    <row r="5582" spans="4:42" x14ac:dyDescent="0.25">
      <c r="D5582" s="1"/>
      <c r="E5582" s="1"/>
      <c r="F5582" s="1"/>
      <c r="P5582" s="2"/>
      <c r="Q5582" s="2"/>
      <c r="R5582" s="2"/>
      <c r="S5582" s="2"/>
      <c r="AP5582" s="1"/>
    </row>
    <row r="5583" spans="4:42" x14ac:dyDescent="0.25">
      <c r="D5583" s="1"/>
      <c r="E5583" s="1"/>
      <c r="F5583" s="1"/>
      <c r="P5583" s="2"/>
      <c r="Q5583" s="2"/>
      <c r="R5583" s="2"/>
      <c r="S5583" s="2"/>
      <c r="AP5583" s="1"/>
    </row>
    <row r="5584" spans="4:42" x14ac:dyDescent="0.25">
      <c r="D5584" s="1"/>
      <c r="E5584" s="1"/>
      <c r="F5584" s="1"/>
      <c r="P5584" s="2"/>
      <c r="Q5584" s="2"/>
      <c r="R5584" s="2"/>
      <c r="S5584" s="2"/>
      <c r="AP5584" s="1"/>
    </row>
    <row r="5585" spans="4:42" x14ac:dyDescent="0.25">
      <c r="D5585" s="1"/>
      <c r="E5585" s="1"/>
      <c r="F5585" s="1"/>
      <c r="P5585" s="2"/>
      <c r="Q5585" s="2"/>
      <c r="R5585" s="2"/>
      <c r="S5585" s="2"/>
      <c r="AP5585" s="1"/>
    </row>
    <row r="5586" spans="4:42" x14ac:dyDescent="0.25">
      <c r="D5586" s="1"/>
      <c r="E5586" s="1"/>
      <c r="F5586" s="1"/>
      <c r="P5586" s="2"/>
      <c r="Q5586" s="2"/>
      <c r="R5586" s="2"/>
      <c r="S5586" s="2"/>
      <c r="AP5586" s="1"/>
    </row>
    <row r="5587" spans="4:42" x14ac:dyDescent="0.25">
      <c r="D5587" s="1"/>
      <c r="E5587" s="1"/>
      <c r="F5587" s="1"/>
      <c r="P5587" s="2"/>
      <c r="Q5587" s="2"/>
      <c r="R5587" s="2"/>
      <c r="S5587" s="2"/>
      <c r="AP5587" s="1"/>
    </row>
    <row r="5588" spans="4:42" x14ac:dyDescent="0.25">
      <c r="D5588" s="1"/>
      <c r="E5588" s="1"/>
      <c r="F5588" s="1"/>
      <c r="P5588" s="2"/>
      <c r="Q5588" s="2"/>
      <c r="R5588" s="2"/>
      <c r="S5588" s="2"/>
      <c r="AP5588" s="1"/>
    </row>
    <row r="5589" spans="4:42" x14ac:dyDescent="0.25">
      <c r="D5589" s="1"/>
      <c r="E5589" s="1"/>
      <c r="F5589" s="1"/>
      <c r="P5589" s="2"/>
      <c r="Q5589" s="2"/>
      <c r="R5589" s="2"/>
      <c r="S5589" s="2"/>
      <c r="AP5589" s="1"/>
    </row>
    <row r="5590" spans="4:42" x14ac:dyDescent="0.25">
      <c r="D5590" s="1"/>
      <c r="E5590" s="1"/>
      <c r="F5590" s="1"/>
      <c r="P5590" s="2"/>
      <c r="Q5590" s="2"/>
      <c r="R5590" s="2"/>
      <c r="S5590" s="2"/>
      <c r="AP5590" s="1"/>
    </row>
    <row r="5591" spans="4:42" x14ac:dyDescent="0.25">
      <c r="D5591" s="1"/>
      <c r="E5591" s="1"/>
      <c r="F5591" s="1"/>
      <c r="P5591" s="2"/>
      <c r="Q5591" s="2"/>
      <c r="R5591" s="2"/>
      <c r="S5591" s="2"/>
      <c r="AP5591" s="1"/>
    </row>
    <row r="5592" spans="4:42" x14ac:dyDescent="0.25">
      <c r="D5592" s="1"/>
      <c r="E5592" s="1"/>
      <c r="F5592" s="1"/>
      <c r="P5592" s="2"/>
      <c r="Q5592" s="2"/>
      <c r="R5592" s="2"/>
      <c r="S5592" s="2"/>
      <c r="AP5592" s="1"/>
    </row>
    <row r="5593" spans="4:42" x14ac:dyDescent="0.25">
      <c r="D5593" s="1"/>
      <c r="E5593" s="1"/>
      <c r="F5593" s="1"/>
      <c r="P5593" s="2"/>
      <c r="Q5593" s="2"/>
      <c r="R5593" s="2"/>
      <c r="S5593" s="2"/>
      <c r="AP5593" s="1"/>
    </row>
    <row r="5594" spans="4:42" x14ac:dyDescent="0.25">
      <c r="D5594" s="1"/>
      <c r="E5594" s="1"/>
      <c r="F5594" s="1"/>
      <c r="P5594" s="2"/>
      <c r="Q5594" s="2"/>
      <c r="R5594" s="2"/>
      <c r="S5594" s="2"/>
      <c r="AP5594" s="1"/>
    </row>
    <row r="5595" spans="4:42" x14ac:dyDescent="0.25">
      <c r="D5595" s="1"/>
      <c r="E5595" s="1"/>
      <c r="F5595" s="1"/>
      <c r="P5595" s="2"/>
      <c r="Q5595" s="2"/>
      <c r="R5595" s="2"/>
      <c r="S5595" s="2"/>
      <c r="AP5595" s="1"/>
    </row>
    <row r="5596" spans="4:42" x14ac:dyDescent="0.25">
      <c r="D5596" s="1"/>
      <c r="E5596" s="1"/>
      <c r="F5596" s="1"/>
      <c r="P5596" s="2"/>
      <c r="Q5596" s="2"/>
      <c r="R5596" s="2"/>
      <c r="S5596" s="2"/>
      <c r="AP5596" s="1"/>
    </row>
    <row r="5597" spans="4:42" x14ac:dyDescent="0.25">
      <c r="D5597" s="1"/>
      <c r="E5597" s="1"/>
      <c r="F5597" s="1"/>
      <c r="P5597" s="2"/>
      <c r="Q5597" s="2"/>
      <c r="R5597" s="2"/>
      <c r="S5597" s="2"/>
      <c r="AP5597" s="1"/>
    </row>
    <row r="5598" spans="4:42" x14ac:dyDescent="0.25">
      <c r="D5598" s="1"/>
      <c r="E5598" s="1"/>
      <c r="F5598" s="1"/>
      <c r="P5598" s="2"/>
      <c r="Q5598" s="2"/>
      <c r="R5598" s="2"/>
      <c r="S5598" s="2"/>
      <c r="AP5598" s="1"/>
    </row>
    <row r="5599" spans="4:42" x14ac:dyDescent="0.25">
      <c r="D5599" s="1"/>
      <c r="E5599" s="1"/>
      <c r="F5599" s="1"/>
      <c r="P5599" s="2"/>
      <c r="Q5599" s="2"/>
      <c r="R5599" s="2"/>
      <c r="S5599" s="2"/>
      <c r="AP5599" s="1"/>
    </row>
    <row r="5600" spans="4:42" x14ac:dyDescent="0.25">
      <c r="D5600" s="1"/>
      <c r="E5600" s="1"/>
      <c r="F5600" s="1"/>
      <c r="P5600" s="2"/>
      <c r="Q5600" s="2"/>
      <c r="R5600" s="2"/>
      <c r="S5600" s="2"/>
      <c r="AP5600" s="1"/>
    </row>
    <row r="5601" spans="4:42" x14ac:dyDescent="0.25">
      <c r="D5601" s="1"/>
      <c r="E5601" s="1"/>
      <c r="F5601" s="1"/>
      <c r="P5601" s="2"/>
      <c r="Q5601" s="2"/>
      <c r="R5601" s="2"/>
      <c r="S5601" s="2"/>
      <c r="AP5601" s="1"/>
    </row>
    <row r="5602" spans="4:42" x14ac:dyDescent="0.25">
      <c r="D5602" s="1"/>
      <c r="E5602" s="1"/>
      <c r="F5602" s="1"/>
      <c r="P5602" s="2"/>
      <c r="Q5602" s="2"/>
      <c r="R5602" s="2"/>
      <c r="S5602" s="2"/>
      <c r="AP5602" s="1"/>
    </row>
    <row r="5603" spans="4:42" x14ac:dyDescent="0.25">
      <c r="D5603" s="1"/>
      <c r="E5603" s="1"/>
      <c r="F5603" s="1"/>
      <c r="P5603" s="2"/>
      <c r="Q5603" s="2"/>
      <c r="R5603" s="2"/>
      <c r="S5603" s="2"/>
      <c r="AP5603" s="1"/>
    </row>
    <row r="5604" spans="4:42" x14ac:dyDescent="0.25">
      <c r="D5604" s="1"/>
      <c r="E5604" s="1"/>
      <c r="F5604" s="1"/>
      <c r="P5604" s="2"/>
      <c r="Q5604" s="2"/>
      <c r="R5604" s="2"/>
      <c r="S5604" s="2"/>
      <c r="AP5604" s="1"/>
    </row>
    <row r="5605" spans="4:42" x14ac:dyDescent="0.25">
      <c r="D5605" s="1"/>
      <c r="E5605" s="1"/>
      <c r="F5605" s="1"/>
      <c r="P5605" s="2"/>
      <c r="Q5605" s="2"/>
      <c r="R5605" s="2"/>
      <c r="S5605" s="2"/>
      <c r="AP5605" s="1"/>
    </row>
    <row r="5606" spans="4:42" x14ac:dyDescent="0.25">
      <c r="D5606" s="1"/>
      <c r="E5606" s="1"/>
      <c r="F5606" s="1"/>
      <c r="P5606" s="2"/>
      <c r="Q5606" s="2"/>
      <c r="R5606" s="2"/>
      <c r="S5606" s="2"/>
      <c r="AP5606" s="1"/>
    </row>
    <row r="5607" spans="4:42" x14ac:dyDescent="0.25">
      <c r="D5607" s="1"/>
      <c r="E5607" s="1"/>
      <c r="F5607" s="1"/>
      <c r="P5607" s="2"/>
      <c r="Q5607" s="2"/>
      <c r="R5607" s="2"/>
      <c r="S5607" s="2"/>
      <c r="AP5607" s="1"/>
    </row>
    <row r="5608" spans="4:42" x14ac:dyDescent="0.25">
      <c r="D5608" s="1"/>
      <c r="E5608" s="1"/>
      <c r="F5608" s="1"/>
      <c r="P5608" s="2"/>
      <c r="Q5608" s="2"/>
      <c r="R5608" s="2"/>
      <c r="S5608" s="2"/>
      <c r="AP5608" s="1"/>
    </row>
    <row r="5609" spans="4:42" x14ac:dyDescent="0.25">
      <c r="D5609" s="1"/>
      <c r="E5609" s="1"/>
      <c r="F5609" s="1"/>
      <c r="P5609" s="2"/>
      <c r="Q5609" s="2"/>
      <c r="R5609" s="2"/>
      <c r="S5609" s="2"/>
      <c r="AP5609" s="1"/>
    </row>
    <row r="5610" spans="4:42" x14ac:dyDescent="0.25">
      <c r="D5610" s="1"/>
      <c r="E5610" s="1"/>
      <c r="F5610" s="1"/>
      <c r="P5610" s="2"/>
      <c r="Q5610" s="2"/>
      <c r="R5610" s="2"/>
      <c r="S5610" s="2"/>
      <c r="AP5610" s="1"/>
    </row>
    <row r="5611" spans="4:42" x14ac:dyDescent="0.25">
      <c r="D5611" s="1"/>
      <c r="E5611" s="1"/>
      <c r="F5611" s="1"/>
      <c r="P5611" s="2"/>
      <c r="Q5611" s="2"/>
      <c r="R5611" s="2"/>
      <c r="S5611" s="2"/>
      <c r="AP5611" s="1"/>
    </row>
    <row r="5612" spans="4:42" x14ac:dyDescent="0.25">
      <c r="D5612" s="1"/>
      <c r="E5612" s="1"/>
      <c r="F5612" s="1"/>
      <c r="P5612" s="2"/>
      <c r="Q5612" s="2"/>
      <c r="R5612" s="2"/>
      <c r="S5612" s="2"/>
      <c r="AP5612" s="1"/>
    </row>
    <row r="5613" spans="4:42" x14ac:dyDescent="0.25">
      <c r="D5613" s="1"/>
      <c r="E5613" s="1"/>
      <c r="F5613" s="1"/>
      <c r="P5613" s="2"/>
      <c r="Q5613" s="2"/>
      <c r="R5613" s="2"/>
      <c r="S5613" s="2"/>
      <c r="AP5613" s="1"/>
    </row>
    <row r="5614" spans="4:42" x14ac:dyDescent="0.25">
      <c r="D5614" s="1"/>
      <c r="E5614" s="1"/>
      <c r="F5614" s="1"/>
      <c r="P5614" s="2"/>
      <c r="Q5614" s="2"/>
      <c r="R5614" s="2"/>
      <c r="S5614" s="2"/>
      <c r="AP5614" s="1"/>
    </row>
    <row r="5615" spans="4:42" x14ac:dyDescent="0.25">
      <c r="D5615" s="1"/>
      <c r="E5615" s="1"/>
      <c r="F5615" s="1"/>
      <c r="P5615" s="2"/>
      <c r="Q5615" s="2"/>
      <c r="R5615" s="2"/>
      <c r="S5615" s="2"/>
      <c r="AP5615" s="1"/>
    </row>
    <row r="5616" spans="4:42" x14ac:dyDescent="0.25">
      <c r="D5616" s="1"/>
      <c r="E5616" s="1"/>
      <c r="F5616" s="1"/>
      <c r="P5616" s="2"/>
      <c r="Q5616" s="2"/>
      <c r="R5616" s="2"/>
      <c r="S5616" s="2"/>
      <c r="AP5616" s="1"/>
    </row>
    <row r="5617" spans="4:42" x14ac:dyDescent="0.25">
      <c r="D5617" s="1"/>
      <c r="E5617" s="1"/>
      <c r="F5617" s="1"/>
      <c r="P5617" s="2"/>
      <c r="Q5617" s="2"/>
      <c r="R5617" s="2"/>
      <c r="S5617" s="2"/>
      <c r="AP5617" s="1"/>
    </row>
    <row r="5618" spans="4:42" x14ac:dyDescent="0.25">
      <c r="D5618" s="1"/>
      <c r="E5618" s="1"/>
      <c r="F5618" s="1"/>
      <c r="P5618" s="2"/>
      <c r="Q5618" s="2"/>
      <c r="R5618" s="2"/>
      <c r="S5618" s="2"/>
      <c r="AP5618" s="1"/>
    </row>
    <row r="5619" spans="4:42" x14ac:dyDescent="0.25">
      <c r="D5619" s="1"/>
      <c r="E5619" s="1"/>
      <c r="F5619" s="1"/>
      <c r="P5619" s="2"/>
      <c r="Q5619" s="2"/>
      <c r="R5619" s="2"/>
      <c r="S5619" s="2"/>
      <c r="AP5619" s="1"/>
    </row>
    <row r="5620" spans="4:42" x14ac:dyDescent="0.25">
      <c r="D5620" s="1"/>
      <c r="E5620" s="1"/>
      <c r="F5620" s="1"/>
      <c r="P5620" s="2"/>
      <c r="Q5620" s="2"/>
      <c r="R5620" s="2"/>
      <c r="S5620" s="2"/>
      <c r="AP5620" s="1"/>
    </row>
    <row r="5621" spans="4:42" x14ac:dyDescent="0.25">
      <c r="D5621" s="1"/>
      <c r="E5621" s="1"/>
      <c r="F5621" s="1"/>
      <c r="P5621" s="2"/>
      <c r="Q5621" s="2"/>
      <c r="R5621" s="2"/>
      <c r="S5621" s="2"/>
      <c r="AP5621" s="1"/>
    </row>
    <row r="5622" spans="4:42" x14ac:dyDescent="0.25">
      <c r="D5622" s="1"/>
      <c r="E5622" s="1"/>
      <c r="F5622" s="1"/>
      <c r="P5622" s="2"/>
      <c r="Q5622" s="2"/>
      <c r="R5622" s="2"/>
      <c r="S5622" s="2"/>
      <c r="AP5622" s="1"/>
    </row>
    <row r="5623" spans="4:42" x14ac:dyDescent="0.25">
      <c r="D5623" s="1"/>
      <c r="E5623" s="1"/>
      <c r="F5623" s="1"/>
      <c r="P5623" s="2"/>
      <c r="Q5623" s="2"/>
      <c r="R5623" s="2"/>
      <c r="S5623" s="2"/>
      <c r="AP5623" s="1"/>
    </row>
    <row r="5624" spans="4:42" x14ac:dyDescent="0.25">
      <c r="D5624" s="1"/>
      <c r="E5624" s="1"/>
      <c r="F5624" s="1"/>
      <c r="P5624" s="2"/>
      <c r="Q5624" s="2"/>
      <c r="R5624" s="2"/>
      <c r="S5624" s="2"/>
      <c r="AP5624" s="1"/>
    </row>
    <row r="5625" spans="4:42" x14ac:dyDescent="0.25">
      <c r="D5625" s="1"/>
      <c r="E5625" s="1"/>
      <c r="F5625" s="1"/>
      <c r="P5625" s="2"/>
      <c r="Q5625" s="2"/>
      <c r="R5625" s="2"/>
      <c r="S5625" s="2"/>
      <c r="AP5625" s="1"/>
    </row>
    <row r="5626" spans="4:42" x14ac:dyDescent="0.25">
      <c r="D5626" s="1"/>
      <c r="E5626" s="1"/>
      <c r="F5626" s="1"/>
      <c r="P5626" s="2"/>
      <c r="Q5626" s="2"/>
      <c r="R5626" s="2"/>
      <c r="S5626" s="2"/>
      <c r="AP5626" s="1"/>
    </row>
    <row r="5627" spans="4:42" x14ac:dyDescent="0.25">
      <c r="D5627" s="1"/>
      <c r="E5627" s="1"/>
      <c r="F5627" s="1"/>
      <c r="P5627" s="2"/>
      <c r="Q5627" s="2"/>
      <c r="R5627" s="2"/>
      <c r="S5627" s="2"/>
      <c r="AP5627" s="1"/>
    </row>
    <row r="5628" spans="4:42" x14ac:dyDescent="0.25">
      <c r="D5628" s="1"/>
      <c r="E5628" s="1"/>
      <c r="F5628" s="1"/>
      <c r="P5628" s="2"/>
      <c r="Q5628" s="2"/>
      <c r="R5628" s="2"/>
      <c r="S5628" s="2"/>
      <c r="AP5628" s="1"/>
    </row>
    <row r="5629" spans="4:42" x14ac:dyDescent="0.25">
      <c r="D5629" s="1"/>
      <c r="E5629" s="1"/>
      <c r="F5629" s="1"/>
      <c r="P5629" s="2"/>
      <c r="Q5629" s="2"/>
      <c r="R5629" s="2"/>
      <c r="S5629" s="2"/>
      <c r="AP5629" s="1"/>
    </row>
    <row r="5630" spans="4:42" x14ac:dyDescent="0.25">
      <c r="D5630" s="1"/>
      <c r="E5630" s="1"/>
      <c r="F5630" s="1"/>
      <c r="P5630" s="2"/>
      <c r="Q5630" s="2"/>
      <c r="R5630" s="2"/>
      <c r="S5630" s="2"/>
      <c r="AP5630" s="1"/>
    </row>
    <row r="5631" spans="4:42" x14ac:dyDescent="0.25">
      <c r="D5631" s="1"/>
      <c r="E5631" s="1"/>
      <c r="F5631" s="1"/>
      <c r="P5631" s="2"/>
      <c r="Q5631" s="2"/>
      <c r="R5631" s="2"/>
      <c r="S5631" s="2"/>
      <c r="AP5631" s="1"/>
    </row>
    <row r="5632" spans="4:42" x14ac:dyDescent="0.25">
      <c r="D5632" s="1"/>
      <c r="E5632" s="1"/>
      <c r="F5632" s="1"/>
      <c r="P5632" s="2"/>
      <c r="Q5632" s="2"/>
      <c r="R5632" s="2"/>
      <c r="S5632" s="2"/>
      <c r="AP5632" s="1"/>
    </row>
    <row r="5633" spans="4:42" x14ac:dyDescent="0.25">
      <c r="D5633" s="1"/>
      <c r="E5633" s="1"/>
      <c r="F5633" s="1"/>
      <c r="P5633" s="2"/>
      <c r="Q5633" s="2"/>
      <c r="R5633" s="2"/>
      <c r="S5633" s="2"/>
      <c r="AP5633" s="1"/>
    </row>
    <row r="5634" spans="4:42" x14ac:dyDescent="0.25">
      <c r="D5634" s="1"/>
      <c r="E5634" s="1"/>
      <c r="F5634" s="1"/>
      <c r="P5634" s="2"/>
      <c r="Q5634" s="2"/>
      <c r="R5634" s="2"/>
      <c r="S5634" s="2"/>
      <c r="AP5634" s="1"/>
    </row>
    <row r="5635" spans="4:42" x14ac:dyDescent="0.25">
      <c r="D5635" s="1"/>
      <c r="E5635" s="1"/>
      <c r="F5635" s="1"/>
      <c r="P5635" s="2"/>
      <c r="Q5635" s="2"/>
      <c r="R5635" s="2"/>
      <c r="S5635" s="2"/>
      <c r="AP5635" s="1"/>
    </row>
    <row r="5636" spans="4:42" x14ac:dyDescent="0.25">
      <c r="D5636" s="1"/>
      <c r="E5636" s="1"/>
      <c r="F5636" s="1"/>
      <c r="P5636" s="2"/>
      <c r="Q5636" s="2"/>
      <c r="R5636" s="2"/>
      <c r="S5636" s="2"/>
      <c r="AP5636" s="1"/>
    </row>
    <row r="5637" spans="4:42" x14ac:dyDescent="0.25">
      <c r="D5637" s="1"/>
      <c r="E5637" s="1"/>
      <c r="F5637" s="1"/>
      <c r="P5637" s="2"/>
      <c r="Q5637" s="2"/>
      <c r="R5637" s="2"/>
      <c r="S5637" s="2"/>
      <c r="AP5637" s="1"/>
    </row>
    <row r="5638" spans="4:42" x14ac:dyDescent="0.25">
      <c r="D5638" s="1"/>
      <c r="E5638" s="1"/>
      <c r="F5638" s="1"/>
      <c r="P5638" s="2"/>
      <c r="Q5638" s="2"/>
      <c r="R5638" s="2"/>
      <c r="S5638" s="2"/>
      <c r="AP5638" s="1"/>
    </row>
    <row r="5639" spans="4:42" x14ac:dyDescent="0.25">
      <c r="D5639" s="1"/>
      <c r="E5639" s="1"/>
      <c r="F5639" s="1"/>
      <c r="P5639" s="2"/>
      <c r="Q5639" s="2"/>
      <c r="R5639" s="2"/>
      <c r="S5639" s="2"/>
      <c r="AP5639" s="1"/>
    </row>
    <row r="5640" spans="4:42" x14ac:dyDescent="0.25">
      <c r="D5640" s="1"/>
      <c r="E5640" s="1"/>
      <c r="F5640" s="1"/>
      <c r="P5640" s="2"/>
      <c r="Q5640" s="2"/>
      <c r="R5640" s="2"/>
      <c r="S5640" s="2"/>
      <c r="AP5640" s="1"/>
    </row>
    <row r="5641" spans="4:42" x14ac:dyDescent="0.25">
      <c r="D5641" s="1"/>
      <c r="E5641" s="1"/>
      <c r="F5641" s="1"/>
      <c r="P5641" s="2"/>
      <c r="Q5641" s="2"/>
      <c r="R5641" s="2"/>
      <c r="S5641" s="2"/>
      <c r="AP5641" s="1"/>
    </row>
    <row r="5642" spans="4:42" x14ac:dyDescent="0.25">
      <c r="D5642" s="1"/>
      <c r="E5642" s="1"/>
      <c r="F5642" s="1"/>
      <c r="P5642" s="2"/>
      <c r="Q5642" s="2"/>
      <c r="R5642" s="2"/>
      <c r="S5642" s="2"/>
      <c r="AP5642" s="1"/>
    </row>
    <row r="5643" spans="4:42" x14ac:dyDescent="0.25">
      <c r="D5643" s="1"/>
      <c r="E5643" s="1"/>
      <c r="F5643" s="1"/>
      <c r="P5643" s="2"/>
      <c r="Q5643" s="2"/>
      <c r="R5643" s="2"/>
      <c r="S5643" s="2"/>
      <c r="AP5643" s="1"/>
    </row>
    <row r="5644" spans="4:42" x14ac:dyDescent="0.25">
      <c r="D5644" s="1"/>
      <c r="E5644" s="1"/>
      <c r="F5644" s="1"/>
      <c r="P5644" s="2"/>
      <c r="Q5644" s="2"/>
      <c r="R5644" s="2"/>
      <c r="S5644" s="2"/>
      <c r="AP5644" s="1"/>
    </row>
    <row r="5645" spans="4:42" x14ac:dyDescent="0.25">
      <c r="D5645" s="1"/>
      <c r="E5645" s="1"/>
      <c r="F5645" s="1"/>
      <c r="P5645" s="2"/>
      <c r="Q5645" s="2"/>
      <c r="R5645" s="2"/>
      <c r="S5645" s="2"/>
      <c r="AP5645" s="1"/>
    </row>
    <row r="5646" spans="4:42" x14ac:dyDescent="0.25">
      <c r="D5646" s="1"/>
      <c r="E5646" s="1"/>
      <c r="F5646" s="1"/>
      <c r="P5646" s="2"/>
      <c r="Q5646" s="2"/>
      <c r="R5646" s="2"/>
      <c r="S5646" s="2"/>
      <c r="AP5646" s="1"/>
    </row>
    <row r="5647" spans="4:42" x14ac:dyDescent="0.25">
      <c r="D5647" s="1"/>
      <c r="E5647" s="1"/>
      <c r="F5647" s="1"/>
      <c r="P5647" s="2"/>
      <c r="Q5647" s="2"/>
      <c r="R5647" s="2"/>
      <c r="S5647" s="2"/>
      <c r="AP5647" s="1"/>
    </row>
    <row r="5648" spans="4:42" x14ac:dyDescent="0.25">
      <c r="D5648" s="1"/>
      <c r="E5648" s="1"/>
      <c r="F5648" s="1"/>
      <c r="P5648" s="2"/>
      <c r="Q5648" s="2"/>
      <c r="R5648" s="2"/>
      <c r="S5648" s="2"/>
      <c r="AP5648" s="1"/>
    </row>
    <row r="5649" spans="4:42" x14ac:dyDescent="0.25">
      <c r="D5649" s="1"/>
      <c r="E5649" s="1"/>
      <c r="F5649" s="1"/>
      <c r="P5649" s="2"/>
      <c r="Q5649" s="2"/>
      <c r="R5649" s="2"/>
      <c r="S5649" s="2"/>
      <c r="AP5649" s="1"/>
    </row>
    <row r="5650" spans="4:42" x14ac:dyDescent="0.25">
      <c r="D5650" s="1"/>
      <c r="E5650" s="1"/>
      <c r="F5650" s="1"/>
      <c r="P5650" s="2"/>
      <c r="Q5650" s="2"/>
      <c r="R5650" s="2"/>
      <c r="S5650" s="2"/>
      <c r="AP5650" s="1"/>
    </row>
    <row r="5651" spans="4:42" x14ac:dyDescent="0.25">
      <c r="D5651" s="1"/>
      <c r="E5651" s="1"/>
      <c r="F5651" s="1"/>
      <c r="P5651" s="2"/>
      <c r="Q5651" s="2"/>
      <c r="R5651" s="2"/>
      <c r="S5651" s="2"/>
      <c r="AP5651" s="1"/>
    </row>
    <row r="5652" spans="4:42" x14ac:dyDescent="0.25">
      <c r="D5652" s="1"/>
      <c r="E5652" s="1"/>
      <c r="F5652" s="1"/>
      <c r="P5652" s="2"/>
      <c r="Q5652" s="2"/>
      <c r="R5652" s="2"/>
      <c r="S5652" s="2"/>
      <c r="AP5652" s="1"/>
    </row>
    <row r="5653" spans="4:42" x14ac:dyDescent="0.25">
      <c r="D5653" s="1"/>
      <c r="E5653" s="1"/>
      <c r="F5653" s="1"/>
      <c r="P5653" s="2"/>
      <c r="Q5653" s="2"/>
      <c r="R5653" s="2"/>
      <c r="S5653" s="2"/>
      <c r="AP5653" s="1"/>
    </row>
    <row r="5654" spans="4:42" x14ac:dyDescent="0.25">
      <c r="D5654" s="1"/>
      <c r="E5654" s="1"/>
      <c r="F5654" s="1"/>
      <c r="P5654" s="2"/>
      <c r="Q5654" s="2"/>
      <c r="R5654" s="2"/>
      <c r="S5654" s="2"/>
      <c r="AP5654" s="1"/>
    </row>
    <row r="5655" spans="4:42" x14ac:dyDescent="0.25">
      <c r="D5655" s="1"/>
      <c r="E5655" s="1"/>
      <c r="F5655" s="1"/>
      <c r="P5655" s="2"/>
      <c r="Q5655" s="2"/>
      <c r="R5655" s="2"/>
      <c r="S5655" s="2"/>
      <c r="AP5655" s="1"/>
    </row>
    <row r="5656" spans="4:42" x14ac:dyDescent="0.25">
      <c r="D5656" s="1"/>
      <c r="E5656" s="1"/>
      <c r="F5656" s="1"/>
      <c r="P5656" s="2"/>
      <c r="Q5656" s="2"/>
      <c r="R5656" s="2"/>
      <c r="S5656" s="2"/>
      <c r="AP5656" s="1"/>
    </row>
    <row r="5657" spans="4:42" x14ac:dyDescent="0.25">
      <c r="D5657" s="1"/>
      <c r="E5657" s="1"/>
      <c r="F5657" s="1"/>
      <c r="P5657" s="2"/>
      <c r="Q5657" s="2"/>
      <c r="R5657" s="2"/>
      <c r="S5657" s="2"/>
      <c r="AP5657" s="1"/>
    </row>
    <row r="5658" spans="4:42" x14ac:dyDescent="0.25">
      <c r="D5658" s="1"/>
      <c r="E5658" s="1"/>
      <c r="F5658" s="1"/>
      <c r="P5658" s="2"/>
      <c r="Q5658" s="2"/>
      <c r="R5658" s="2"/>
      <c r="S5658" s="2"/>
      <c r="AP5658" s="1"/>
    </row>
    <row r="5659" spans="4:42" x14ac:dyDescent="0.25">
      <c r="D5659" s="1"/>
      <c r="E5659" s="1"/>
      <c r="F5659" s="1"/>
      <c r="P5659" s="2"/>
      <c r="Q5659" s="2"/>
      <c r="R5659" s="2"/>
      <c r="S5659" s="2"/>
      <c r="AP5659" s="1"/>
    </row>
    <row r="5660" spans="4:42" x14ac:dyDescent="0.25">
      <c r="D5660" s="1"/>
      <c r="E5660" s="1"/>
      <c r="F5660" s="1"/>
      <c r="P5660" s="2"/>
      <c r="Q5660" s="2"/>
      <c r="R5660" s="2"/>
      <c r="S5660" s="2"/>
      <c r="AP5660" s="1"/>
    </row>
    <row r="5661" spans="4:42" x14ac:dyDescent="0.25">
      <c r="D5661" s="1"/>
      <c r="E5661" s="1"/>
      <c r="F5661" s="1"/>
      <c r="P5661" s="2"/>
      <c r="Q5661" s="2"/>
      <c r="R5661" s="2"/>
      <c r="S5661" s="2"/>
      <c r="AP5661" s="1"/>
    </row>
    <row r="5662" spans="4:42" x14ac:dyDescent="0.25">
      <c r="D5662" s="1"/>
      <c r="E5662" s="1"/>
      <c r="F5662" s="1"/>
      <c r="P5662" s="2"/>
      <c r="Q5662" s="2"/>
      <c r="R5662" s="2"/>
      <c r="S5662" s="2"/>
      <c r="AP5662" s="1"/>
    </row>
    <row r="5663" spans="4:42" x14ac:dyDescent="0.25">
      <c r="D5663" s="1"/>
      <c r="E5663" s="1"/>
      <c r="F5663" s="1"/>
      <c r="P5663" s="2"/>
      <c r="Q5663" s="2"/>
      <c r="R5663" s="2"/>
      <c r="S5663" s="2"/>
      <c r="AP5663" s="1"/>
    </row>
    <row r="5664" spans="4:42" x14ac:dyDescent="0.25">
      <c r="D5664" s="1"/>
      <c r="E5664" s="1"/>
      <c r="F5664" s="1"/>
      <c r="P5664" s="2"/>
      <c r="Q5664" s="2"/>
      <c r="R5664" s="2"/>
      <c r="S5664" s="2"/>
      <c r="AP5664" s="1"/>
    </row>
    <row r="5665" spans="4:42" x14ac:dyDescent="0.25">
      <c r="D5665" s="1"/>
      <c r="E5665" s="1"/>
      <c r="F5665" s="1"/>
      <c r="P5665" s="2"/>
      <c r="Q5665" s="2"/>
      <c r="R5665" s="2"/>
      <c r="S5665" s="2"/>
      <c r="AP5665" s="1"/>
    </row>
    <row r="5666" spans="4:42" x14ac:dyDescent="0.25">
      <c r="D5666" s="1"/>
      <c r="E5666" s="1"/>
      <c r="F5666" s="1"/>
      <c r="P5666" s="2"/>
      <c r="Q5666" s="2"/>
      <c r="R5666" s="2"/>
      <c r="S5666" s="2"/>
      <c r="AP5666" s="1"/>
    </row>
    <row r="5667" spans="4:42" x14ac:dyDescent="0.25">
      <c r="D5667" s="1"/>
      <c r="E5667" s="1"/>
      <c r="F5667" s="1"/>
      <c r="P5667" s="2"/>
      <c r="Q5667" s="2"/>
      <c r="R5667" s="2"/>
      <c r="S5667" s="2"/>
      <c r="AP5667" s="1"/>
    </row>
    <row r="5668" spans="4:42" x14ac:dyDescent="0.25">
      <c r="D5668" s="1"/>
      <c r="E5668" s="1"/>
      <c r="F5668" s="1"/>
      <c r="P5668" s="2"/>
      <c r="Q5668" s="2"/>
      <c r="R5668" s="2"/>
      <c r="S5668" s="2"/>
      <c r="AP5668" s="1"/>
    </row>
    <row r="5669" spans="4:42" x14ac:dyDescent="0.25">
      <c r="D5669" s="1"/>
      <c r="E5669" s="1"/>
      <c r="F5669" s="1"/>
      <c r="P5669" s="2"/>
      <c r="Q5669" s="2"/>
      <c r="R5669" s="2"/>
      <c r="S5669" s="2"/>
      <c r="AP5669" s="1"/>
    </row>
    <row r="5670" spans="4:42" x14ac:dyDescent="0.25">
      <c r="D5670" s="1"/>
      <c r="E5670" s="1"/>
      <c r="F5670" s="1"/>
      <c r="P5670" s="2"/>
      <c r="Q5670" s="2"/>
      <c r="R5670" s="2"/>
      <c r="S5670" s="2"/>
      <c r="AP5670" s="1"/>
    </row>
    <row r="5671" spans="4:42" x14ac:dyDescent="0.25">
      <c r="D5671" s="1"/>
      <c r="E5671" s="1"/>
      <c r="F5671" s="1"/>
      <c r="P5671" s="2"/>
      <c r="Q5671" s="2"/>
      <c r="R5671" s="2"/>
      <c r="S5671" s="2"/>
      <c r="AP5671" s="1"/>
    </row>
    <row r="5672" spans="4:42" x14ac:dyDescent="0.25">
      <c r="D5672" s="1"/>
      <c r="E5672" s="1"/>
      <c r="F5672" s="1"/>
      <c r="P5672" s="2"/>
      <c r="Q5672" s="2"/>
      <c r="R5672" s="2"/>
      <c r="S5672" s="2"/>
      <c r="AP5672" s="1"/>
    </row>
    <row r="5673" spans="4:42" x14ac:dyDescent="0.25">
      <c r="D5673" s="1"/>
      <c r="E5673" s="1"/>
      <c r="F5673" s="1"/>
      <c r="P5673" s="2"/>
      <c r="Q5673" s="2"/>
      <c r="R5673" s="2"/>
      <c r="S5673" s="2"/>
      <c r="AP5673" s="1"/>
    </row>
    <row r="5674" spans="4:42" x14ac:dyDescent="0.25">
      <c r="D5674" s="1"/>
      <c r="E5674" s="1"/>
      <c r="F5674" s="1"/>
      <c r="P5674" s="2"/>
      <c r="Q5674" s="2"/>
      <c r="R5674" s="2"/>
      <c r="S5674" s="2"/>
      <c r="AP5674" s="1"/>
    </row>
    <row r="5675" spans="4:42" x14ac:dyDescent="0.25">
      <c r="D5675" s="1"/>
      <c r="E5675" s="1"/>
      <c r="F5675" s="1"/>
      <c r="P5675" s="2"/>
      <c r="Q5675" s="2"/>
      <c r="R5675" s="2"/>
      <c r="S5675" s="2"/>
      <c r="AP5675" s="1"/>
    </row>
    <row r="5676" spans="4:42" x14ac:dyDescent="0.25">
      <c r="D5676" s="1"/>
      <c r="E5676" s="1"/>
      <c r="F5676" s="1"/>
      <c r="P5676" s="2"/>
      <c r="Q5676" s="2"/>
      <c r="R5676" s="2"/>
      <c r="S5676" s="2"/>
      <c r="AP5676" s="1"/>
    </row>
    <row r="5677" spans="4:42" x14ac:dyDescent="0.25">
      <c r="D5677" s="1"/>
      <c r="E5677" s="1"/>
      <c r="F5677" s="1"/>
      <c r="P5677" s="2"/>
      <c r="Q5677" s="2"/>
      <c r="R5677" s="2"/>
      <c r="S5677" s="2"/>
      <c r="AP5677" s="1"/>
    </row>
    <row r="5678" spans="4:42" x14ac:dyDescent="0.25">
      <c r="D5678" s="1"/>
      <c r="E5678" s="1"/>
      <c r="F5678" s="1"/>
      <c r="P5678" s="2"/>
      <c r="Q5678" s="2"/>
      <c r="R5678" s="2"/>
      <c r="S5678" s="2"/>
      <c r="AP5678" s="1"/>
    </row>
    <row r="5679" spans="4:42" x14ac:dyDescent="0.25">
      <c r="D5679" s="1"/>
      <c r="E5679" s="1"/>
      <c r="F5679" s="1"/>
      <c r="P5679" s="2"/>
      <c r="Q5679" s="2"/>
      <c r="R5679" s="2"/>
      <c r="S5679" s="2"/>
      <c r="AP5679" s="1"/>
    </row>
    <row r="5680" spans="4:42" x14ac:dyDescent="0.25">
      <c r="D5680" s="1"/>
      <c r="E5680" s="1"/>
      <c r="F5680" s="1"/>
      <c r="P5680" s="2"/>
      <c r="Q5680" s="2"/>
      <c r="R5680" s="2"/>
      <c r="S5680" s="2"/>
      <c r="AP5680" s="1"/>
    </row>
    <row r="5681" spans="4:42" x14ac:dyDescent="0.25">
      <c r="D5681" s="1"/>
      <c r="E5681" s="1"/>
      <c r="F5681" s="1"/>
      <c r="P5681" s="2"/>
      <c r="Q5681" s="2"/>
      <c r="R5681" s="2"/>
      <c r="S5681" s="2"/>
      <c r="AP5681" s="1"/>
    </row>
    <row r="5682" spans="4:42" x14ac:dyDescent="0.25">
      <c r="D5682" s="1"/>
      <c r="E5682" s="1"/>
      <c r="F5682" s="1"/>
      <c r="P5682" s="2"/>
      <c r="Q5682" s="2"/>
      <c r="R5682" s="2"/>
      <c r="S5682" s="2"/>
      <c r="AP5682" s="1"/>
    </row>
    <row r="5683" spans="4:42" x14ac:dyDescent="0.25">
      <c r="D5683" s="1"/>
      <c r="E5683" s="1"/>
      <c r="F5683" s="1"/>
      <c r="P5683" s="2"/>
      <c r="Q5683" s="2"/>
      <c r="R5683" s="2"/>
      <c r="S5683" s="2"/>
      <c r="AP5683" s="1"/>
    </row>
    <row r="5684" spans="4:42" x14ac:dyDescent="0.25">
      <c r="D5684" s="1"/>
      <c r="E5684" s="1"/>
      <c r="F5684" s="1"/>
      <c r="P5684" s="2"/>
      <c r="Q5684" s="2"/>
      <c r="R5684" s="2"/>
      <c r="S5684" s="2"/>
      <c r="AP5684" s="1"/>
    </row>
    <row r="5685" spans="4:42" x14ac:dyDescent="0.25">
      <c r="D5685" s="1"/>
      <c r="E5685" s="1"/>
      <c r="F5685" s="1"/>
      <c r="P5685" s="2"/>
      <c r="Q5685" s="2"/>
      <c r="R5685" s="2"/>
      <c r="S5685" s="2"/>
      <c r="AP5685" s="1"/>
    </row>
    <row r="5686" spans="4:42" x14ac:dyDescent="0.25">
      <c r="D5686" s="1"/>
      <c r="E5686" s="1"/>
      <c r="F5686" s="1"/>
      <c r="P5686" s="2"/>
      <c r="Q5686" s="2"/>
      <c r="R5686" s="2"/>
      <c r="S5686" s="2"/>
      <c r="AP5686" s="1"/>
    </row>
    <row r="5687" spans="4:42" x14ac:dyDescent="0.25">
      <c r="D5687" s="1"/>
      <c r="E5687" s="1"/>
      <c r="F5687" s="1"/>
      <c r="P5687" s="2"/>
      <c r="Q5687" s="2"/>
      <c r="R5687" s="2"/>
      <c r="S5687" s="2"/>
      <c r="AP5687" s="1"/>
    </row>
    <row r="5688" spans="4:42" x14ac:dyDescent="0.25">
      <c r="D5688" s="1"/>
      <c r="E5688" s="1"/>
      <c r="F5688" s="1"/>
      <c r="P5688" s="2"/>
      <c r="Q5688" s="2"/>
      <c r="R5688" s="2"/>
      <c r="S5688" s="2"/>
      <c r="AP5688" s="1"/>
    </row>
    <row r="5689" spans="4:42" x14ac:dyDescent="0.25">
      <c r="D5689" s="1"/>
      <c r="E5689" s="1"/>
      <c r="F5689" s="1"/>
      <c r="P5689" s="2"/>
      <c r="Q5689" s="2"/>
      <c r="R5689" s="2"/>
      <c r="S5689" s="2"/>
      <c r="AP5689" s="1"/>
    </row>
    <row r="5690" spans="4:42" x14ac:dyDescent="0.25">
      <c r="D5690" s="1"/>
      <c r="E5690" s="1"/>
      <c r="F5690" s="1"/>
      <c r="P5690" s="2"/>
      <c r="Q5690" s="2"/>
      <c r="R5690" s="2"/>
      <c r="S5690" s="2"/>
      <c r="AP5690" s="1"/>
    </row>
    <row r="5691" spans="4:42" x14ac:dyDescent="0.25">
      <c r="D5691" s="1"/>
      <c r="E5691" s="1"/>
      <c r="F5691" s="1"/>
      <c r="P5691" s="2"/>
      <c r="Q5691" s="2"/>
      <c r="R5691" s="2"/>
      <c r="S5691" s="2"/>
      <c r="AP5691" s="1"/>
    </row>
    <row r="5692" spans="4:42" x14ac:dyDescent="0.25">
      <c r="D5692" s="1"/>
      <c r="E5692" s="1"/>
      <c r="F5692" s="1"/>
      <c r="P5692" s="2"/>
      <c r="Q5692" s="2"/>
      <c r="R5692" s="2"/>
      <c r="S5692" s="2"/>
      <c r="AP5692" s="1"/>
    </row>
    <row r="5693" spans="4:42" x14ac:dyDescent="0.25">
      <c r="D5693" s="1"/>
      <c r="E5693" s="1"/>
      <c r="F5693" s="1"/>
      <c r="P5693" s="2"/>
      <c r="Q5693" s="2"/>
      <c r="R5693" s="2"/>
      <c r="S5693" s="2"/>
      <c r="AP5693" s="1"/>
    </row>
    <row r="5694" spans="4:42" x14ac:dyDescent="0.25">
      <c r="D5694" s="1"/>
      <c r="E5694" s="1"/>
      <c r="F5694" s="1"/>
      <c r="P5694" s="2"/>
      <c r="Q5694" s="2"/>
      <c r="R5694" s="2"/>
      <c r="S5694" s="2"/>
      <c r="AP5694" s="1"/>
    </row>
    <row r="5695" spans="4:42" x14ac:dyDescent="0.25">
      <c r="D5695" s="1"/>
      <c r="E5695" s="1"/>
      <c r="F5695" s="1"/>
      <c r="P5695" s="2"/>
      <c r="Q5695" s="2"/>
      <c r="R5695" s="2"/>
      <c r="S5695" s="2"/>
      <c r="AP5695" s="1"/>
    </row>
    <row r="5696" spans="4:42" x14ac:dyDescent="0.25">
      <c r="D5696" s="1"/>
      <c r="E5696" s="1"/>
      <c r="F5696" s="1"/>
      <c r="P5696" s="2"/>
      <c r="Q5696" s="2"/>
      <c r="R5696" s="2"/>
      <c r="S5696" s="2"/>
      <c r="AP5696" s="1"/>
    </row>
    <row r="5697" spans="4:42" x14ac:dyDescent="0.25">
      <c r="D5697" s="1"/>
      <c r="E5697" s="1"/>
      <c r="F5697" s="1"/>
      <c r="P5697" s="2"/>
      <c r="Q5697" s="2"/>
      <c r="R5697" s="2"/>
      <c r="S5697" s="2"/>
      <c r="AP5697" s="1"/>
    </row>
    <row r="5698" spans="4:42" x14ac:dyDescent="0.25">
      <c r="D5698" s="1"/>
      <c r="E5698" s="1"/>
      <c r="F5698" s="1"/>
      <c r="P5698" s="2"/>
      <c r="Q5698" s="2"/>
      <c r="R5698" s="2"/>
      <c r="S5698" s="2"/>
      <c r="AP5698" s="1"/>
    </row>
    <row r="5699" spans="4:42" x14ac:dyDescent="0.25">
      <c r="D5699" s="1"/>
      <c r="E5699" s="1"/>
      <c r="F5699" s="1"/>
      <c r="P5699" s="2"/>
      <c r="Q5699" s="2"/>
      <c r="R5699" s="2"/>
      <c r="S5699" s="2"/>
      <c r="AP5699" s="1"/>
    </row>
    <row r="5700" spans="4:42" x14ac:dyDescent="0.25">
      <c r="D5700" s="1"/>
      <c r="E5700" s="1"/>
      <c r="F5700" s="1"/>
      <c r="P5700" s="2"/>
      <c r="Q5700" s="2"/>
      <c r="R5700" s="2"/>
      <c r="S5700" s="2"/>
      <c r="AP5700" s="1"/>
    </row>
    <row r="5701" spans="4:42" x14ac:dyDescent="0.25">
      <c r="D5701" s="1"/>
      <c r="E5701" s="1"/>
      <c r="F5701" s="1"/>
      <c r="P5701" s="2"/>
      <c r="Q5701" s="2"/>
      <c r="R5701" s="2"/>
      <c r="S5701" s="2"/>
      <c r="AP5701" s="1"/>
    </row>
    <row r="5702" spans="4:42" x14ac:dyDescent="0.25">
      <c r="D5702" s="1"/>
      <c r="E5702" s="1"/>
      <c r="F5702" s="1"/>
      <c r="P5702" s="2"/>
      <c r="Q5702" s="2"/>
      <c r="R5702" s="2"/>
      <c r="S5702" s="2"/>
      <c r="AP5702" s="1"/>
    </row>
    <row r="5703" spans="4:42" x14ac:dyDescent="0.25">
      <c r="D5703" s="1"/>
      <c r="E5703" s="1"/>
      <c r="F5703" s="1"/>
      <c r="P5703" s="2"/>
      <c r="Q5703" s="2"/>
      <c r="R5703" s="2"/>
      <c r="S5703" s="2"/>
      <c r="AP5703" s="1"/>
    </row>
    <row r="5704" spans="4:42" x14ac:dyDescent="0.25">
      <c r="D5704" s="1"/>
      <c r="E5704" s="1"/>
      <c r="F5704" s="1"/>
      <c r="P5704" s="2"/>
      <c r="Q5704" s="2"/>
      <c r="R5704" s="2"/>
      <c r="S5704" s="2"/>
      <c r="AP5704" s="1"/>
    </row>
    <row r="5705" spans="4:42" x14ac:dyDescent="0.25">
      <c r="D5705" s="1"/>
      <c r="E5705" s="1"/>
      <c r="F5705" s="1"/>
      <c r="P5705" s="2"/>
      <c r="Q5705" s="2"/>
      <c r="R5705" s="2"/>
      <c r="S5705" s="2"/>
      <c r="AP5705" s="1"/>
    </row>
    <row r="5706" spans="4:42" x14ac:dyDescent="0.25">
      <c r="D5706" s="1"/>
      <c r="E5706" s="1"/>
      <c r="F5706" s="1"/>
      <c r="P5706" s="2"/>
      <c r="Q5706" s="2"/>
      <c r="R5706" s="2"/>
      <c r="S5706" s="2"/>
      <c r="AP5706" s="1"/>
    </row>
    <row r="5707" spans="4:42" x14ac:dyDescent="0.25">
      <c r="D5707" s="1"/>
      <c r="E5707" s="1"/>
      <c r="F5707" s="1"/>
      <c r="P5707" s="2"/>
      <c r="Q5707" s="2"/>
      <c r="R5707" s="2"/>
      <c r="S5707" s="2"/>
      <c r="AP5707" s="1"/>
    </row>
    <row r="5708" spans="4:42" x14ac:dyDescent="0.25">
      <c r="D5708" s="1"/>
      <c r="E5708" s="1"/>
      <c r="F5708" s="1"/>
      <c r="P5708" s="2"/>
      <c r="Q5708" s="2"/>
      <c r="R5708" s="2"/>
      <c r="S5708" s="2"/>
      <c r="AP5708" s="1"/>
    </row>
    <row r="5709" spans="4:42" x14ac:dyDescent="0.25">
      <c r="D5709" s="1"/>
      <c r="E5709" s="1"/>
      <c r="F5709" s="1"/>
      <c r="P5709" s="2"/>
      <c r="Q5709" s="2"/>
      <c r="R5709" s="2"/>
      <c r="S5709" s="2"/>
      <c r="AP5709" s="1"/>
    </row>
    <row r="5710" spans="4:42" x14ac:dyDescent="0.25">
      <c r="D5710" s="1"/>
      <c r="E5710" s="1"/>
      <c r="F5710" s="1"/>
      <c r="P5710" s="2"/>
      <c r="Q5710" s="2"/>
      <c r="R5710" s="2"/>
      <c r="S5710" s="2"/>
      <c r="AP5710" s="1"/>
    </row>
    <row r="5711" spans="4:42" x14ac:dyDescent="0.25">
      <c r="D5711" s="1"/>
      <c r="E5711" s="1"/>
      <c r="F5711" s="1"/>
      <c r="P5711" s="2"/>
      <c r="Q5711" s="2"/>
      <c r="R5711" s="2"/>
      <c r="S5711" s="2"/>
      <c r="AP5711" s="1"/>
    </row>
    <row r="5712" spans="4:42" x14ac:dyDescent="0.25">
      <c r="D5712" s="1"/>
      <c r="E5712" s="1"/>
      <c r="F5712" s="1"/>
      <c r="P5712" s="2"/>
      <c r="Q5712" s="2"/>
      <c r="R5712" s="2"/>
      <c r="S5712" s="2"/>
      <c r="AP5712" s="1"/>
    </row>
    <row r="5713" spans="4:42" x14ac:dyDescent="0.25">
      <c r="D5713" s="1"/>
      <c r="E5713" s="1"/>
      <c r="F5713" s="1"/>
      <c r="P5713" s="2"/>
      <c r="Q5713" s="2"/>
      <c r="R5713" s="2"/>
      <c r="S5713" s="2"/>
      <c r="AP5713" s="1"/>
    </row>
    <row r="5714" spans="4:42" x14ac:dyDescent="0.25">
      <c r="D5714" s="1"/>
      <c r="E5714" s="1"/>
      <c r="F5714" s="1"/>
      <c r="P5714" s="2"/>
      <c r="Q5714" s="2"/>
      <c r="R5714" s="2"/>
      <c r="S5714" s="2"/>
      <c r="AP5714" s="1"/>
    </row>
    <row r="5715" spans="4:42" x14ac:dyDescent="0.25">
      <c r="D5715" s="1"/>
      <c r="E5715" s="1"/>
      <c r="F5715" s="1"/>
      <c r="P5715" s="2"/>
      <c r="Q5715" s="2"/>
      <c r="R5715" s="2"/>
      <c r="S5715" s="2"/>
      <c r="AP5715" s="1"/>
    </row>
    <row r="5716" spans="4:42" x14ac:dyDescent="0.25">
      <c r="D5716" s="1"/>
      <c r="E5716" s="1"/>
      <c r="F5716" s="1"/>
      <c r="P5716" s="2"/>
      <c r="Q5716" s="2"/>
      <c r="R5716" s="2"/>
      <c r="S5716" s="2"/>
      <c r="AP5716" s="1"/>
    </row>
    <row r="5717" spans="4:42" x14ac:dyDescent="0.25">
      <c r="D5717" s="1"/>
      <c r="E5717" s="1"/>
      <c r="F5717" s="1"/>
      <c r="P5717" s="2"/>
      <c r="Q5717" s="2"/>
      <c r="R5717" s="2"/>
      <c r="S5717" s="2"/>
      <c r="AP5717" s="1"/>
    </row>
    <row r="5718" spans="4:42" x14ac:dyDescent="0.25">
      <c r="D5718" s="1"/>
      <c r="E5718" s="1"/>
      <c r="F5718" s="1"/>
      <c r="P5718" s="2"/>
      <c r="Q5718" s="2"/>
      <c r="R5718" s="2"/>
      <c r="S5718" s="2"/>
      <c r="AP5718" s="1"/>
    </row>
    <row r="5719" spans="4:42" x14ac:dyDescent="0.25">
      <c r="D5719" s="1"/>
      <c r="E5719" s="1"/>
      <c r="F5719" s="1"/>
      <c r="P5719" s="2"/>
      <c r="Q5719" s="2"/>
      <c r="R5719" s="2"/>
      <c r="S5719" s="2"/>
      <c r="AP5719" s="1"/>
    </row>
    <row r="5720" spans="4:42" x14ac:dyDescent="0.25">
      <c r="D5720" s="1"/>
      <c r="E5720" s="1"/>
      <c r="F5720" s="1"/>
      <c r="P5720" s="2"/>
      <c r="Q5720" s="2"/>
      <c r="R5720" s="2"/>
      <c r="S5720" s="2"/>
      <c r="AP5720" s="1"/>
    </row>
    <row r="5721" spans="4:42" x14ac:dyDescent="0.25">
      <c r="D5721" s="1"/>
      <c r="E5721" s="1"/>
      <c r="F5721" s="1"/>
      <c r="P5721" s="2"/>
      <c r="Q5721" s="2"/>
      <c r="R5721" s="2"/>
      <c r="S5721" s="2"/>
      <c r="AP5721" s="1"/>
    </row>
    <row r="5722" spans="4:42" x14ac:dyDescent="0.25">
      <c r="D5722" s="1"/>
      <c r="E5722" s="1"/>
      <c r="F5722" s="1"/>
      <c r="P5722" s="2"/>
      <c r="Q5722" s="2"/>
      <c r="R5722" s="2"/>
      <c r="S5722" s="2"/>
      <c r="AP5722" s="1"/>
    </row>
    <row r="5723" spans="4:42" x14ac:dyDescent="0.25">
      <c r="D5723" s="1"/>
      <c r="E5723" s="1"/>
      <c r="F5723" s="1"/>
      <c r="P5723" s="2"/>
      <c r="Q5723" s="2"/>
      <c r="R5723" s="2"/>
      <c r="S5723" s="2"/>
      <c r="AP5723" s="1"/>
    </row>
    <row r="5724" spans="4:42" x14ac:dyDescent="0.25">
      <c r="D5724" s="1"/>
      <c r="E5724" s="1"/>
      <c r="F5724" s="1"/>
      <c r="P5724" s="2"/>
      <c r="Q5724" s="2"/>
      <c r="R5724" s="2"/>
      <c r="S5724" s="2"/>
      <c r="AP5724" s="1"/>
    </row>
    <row r="5725" spans="4:42" x14ac:dyDescent="0.25">
      <c r="D5725" s="1"/>
      <c r="E5725" s="1"/>
      <c r="F5725" s="1"/>
      <c r="P5725" s="2"/>
      <c r="Q5725" s="2"/>
      <c r="R5725" s="2"/>
      <c r="S5725" s="2"/>
      <c r="AP5725" s="1"/>
    </row>
    <row r="5726" spans="4:42" x14ac:dyDescent="0.25">
      <c r="D5726" s="1"/>
      <c r="E5726" s="1"/>
      <c r="F5726" s="1"/>
      <c r="P5726" s="2"/>
      <c r="Q5726" s="2"/>
      <c r="R5726" s="2"/>
      <c r="S5726" s="2"/>
      <c r="AP5726" s="1"/>
    </row>
    <row r="5727" spans="4:42" x14ac:dyDescent="0.25">
      <c r="D5727" s="1"/>
      <c r="E5727" s="1"/>
      <c r="F5727" s="1"/>
      <c r="P5727" s="2"/>
      <c r="Q5727" s="2"/>
      <c r="R5727" s="2"/>
      <c r="S5727" s="2"/>
      <c r="AP5727" s="1"/>
    </row>
    <row r="5728" spans="4:42" x14ac:dyDescent="0.25">
      <c r="D5728" s="1"/>
      <c r="E5728" s="1"/>
      <c r="F5728" s="1"/>
      <c r="P5728" s="2"/>
      <c r="Q5728" s="2"/>
      <c r="R5728" s="2"/>
      <c r="S5728" s="2"/>
      <c r="AP5728" s="1"/>
    </row>
    <row r="5729" spans="4:42" x14ac:dyDescent="0.25">
      <c r="D5729" s="1"/>
      <c r="E5729" s="1"/>
      <c r="F5729" s="1"/>
      <c r="P5729" s="2"/>
      <c r="Q5729" s="2"/>
      <c r="R5729" s="2"/>
      <c r="S5729" s="2"/>
      <c r="AP5729" s="1"/>
    </row>
    <row r="5730" spans="4:42" x14ac:dyDescent="0.25">
      <c r="D5730" s="1"/>
      <c r="E5730" s="1"/>
      <c r="F5730" s="1"/>
      <c r="P5730" s="2"/>
      <c r="Q5730" s="2"/>
      <c r="R5730" s="2"/>
      <c r="S5730" s="2"/>
      <c r="AP5730" s="1"/>
    </row>
    <row r="5731" spans="4:42" x14ac:dyDescent="0.25">
      <c r="D5731" s="1"/>
      <c r="E5731" s="1"/>
      <c r="F5731" s="1"/>
      <c r="P5731" s="2"/>
      <c r="Q5731" s="2"/>
      <c r="R5731" s="2"/>
      <c r="S5731" s="2"/>
      <c r="AP5731" s="1"/>
    </row>
    <row r="5732" spans="4:42" x14ac:dyDescent="0.25">
      <c r="D5732" s="1"/>
      <c r="E5732" s="1"/>
      <c r="F5732" s="1"/>
      <c r="P5732" s="2"/>
      <c r="Q5732" s="2"/>
      <c r="R5732" s="2"/>
      <c r="S5732" s="2"/>
      <c r="AP5732" s="1"/>
    </row>
    <row r="5733" spans="4:42" x14ac:dyDescent="0.25">
      <c r="D5733" s="1"/>
      <c r="E5733" s="1"/>
      <c r="F5733" s="1"/>
      <c r="P5733" s="2"/>
      <c r="Q5733" s="2"/>
      <c r="R5733" s="2"/>
      <c r="S5733" s="2"/>
      <c r="AP5733" s="1"/>
    </row>
    <row r="5734" spans="4:42" x14ac:dyDescent="0.25">
      <c r="D5734" s="1"/>
      <c r="E5734" s="1"/>
      <c r="F5734" s="1"/>
      <c r="P5734" s="2"/>
      <c r="Q5734" s="2"/>
      <c r="R5734" s="2"/>
      <c r="S5734" s="2"/>
      <c r="AP5734" s="1"/>
    </row>
    <row r="5735" spans="4:42" x14ac:dyDescent="0.25">
      <c r="D5735" s="1"/>
      <c r="E5735" s="1"/>
      <c r="F5735" s="1"/>
      <c r="P5735" s="2"/>
      <c r="Q5735" s="2"/>
      <c r="R5735" s="2"/>
      <c r="S5735" s="2"/>
      <c r="AP5735" s="1"/>
    </row>
    <row r="5736" spans="4:42" x14ac:dyDescent="0.25">
      <c r="D5736" s="1"/>
      <c r="E5736" s="1"/>
      <c r="F5736" s="1"/>
      <c r="P5736" s="2"/>
      <c r="Q5736" s="2"/>
      <c r="R5736" s="2"/>
      <c r="S5736" s="2"/>
      <c r="AP5736" s="1"/>
    </row>
    <row r="5737" spans="4:42" x14ac:dyDescent="0.25">
      <c r="D5737" s="1"/>
      <c r="E5737" s="1"/>
      <c r="F5737" s="1"/>
      <c r="P5737" s="2"/>
      <c r="Q5737" s="2"/>
      <c r="R5737" s="2"/>
      <c r="S5737" s="2"/>
      <c r="AP5737" s="1"/>
    </row>
    <row r="5738" spans="4:42" x14ac:dyDescent="0.25">
      <c r="D5738" s="1"/>
      <c r="E5738" s="1"/>
      <c r="F5738" s="1"/>
      <c r="P5738" s="2"/>
      <c r="Q5738" s="2"/>
      <c r="R5738" s="2"/>
      <c r="S5738" s="2"/>
      <c r="AP5738" s="1"/>
    </row>
    <row r="5739" spans="4:42" x14ac:dyDescent="0.25">
      <c r="D5739" s="1"/>
      <c r="E5739" s="1"/>
      <c r="F5739" s="1"/>
      <c r="P5739" s="2"/>
      <c r="Q5739" s="2"/>
      <c r="R5739" s="2"/>
      <c r="S5739" s="2"/>
      <c r="AP5739" s="1"/>
    </row>
    <row r="5740" spans="4:42" x14ac:dyDescent="0.25">
      <c r="D5740" s="1"/>
      <c r="E5740" s="1"/>
      <c r="F5740" s="1"/>
      <c r="P5740" s="2"/>
      <c r="Q5740" s="2"/>
      <c r="R5740" s="2"/>
      <c r="S5740" s="2"/>
      <c r="AP5740" s="1"/>
    </row>
    <row r="5741" spans="4:42" x14ac:dyDescent="0.25">
      <c r="D5741" s="1"/>
      <c r="E5741" s="1"/>
      <c r="F5741" s="1"/>
      <c r="P5741" s="2"/>
      <c r="Q5741" s="2"/>
      <c r="R5741" s="2"/>
      <c r="S5741" s="2"/>
      <c r="AP5741" s="1"/>
    </row>
    <row r="5742" spans="4:42" x14ac:dyDescent="0.25">
      <c r="D5742" s="1"/>
      <c r="E5742" s="1"/>
      <c r="F5742" s="1"/>
      <c r="P5742" s="2"/>
      <c r="Q5742" s="2"/>
      <c r="R5742" s="2"/>
      <c r="S5742" s="2"/>
      <c r="AP5742" s="1"/>
    </row>
    <row r="5743" spans="4:42" x14ac:dyDescent="0.25">
      <c r="D5743" s="1"/>
      <c r="E5743" s="1"/>
      <c r="F5743" s="1"/>
      <c r="P5743" s="2"/>
      <c r="Q5743" s="2"/>
      <c r="R5743" s="2"/>
      <c r="S5743" s="2"/>
      <c r="AP5743" s="1"/>
    </row>
    <row r="5744" spans="4:42" x14ac:dyDescent="0.25">
      <c r="D5744" s="1"/>
      <c r="E5744" s="1"/>
      <c r="F5744" s="1"/>
      <c r="P5744" s="2"/>
      <c r="Q5744" s="2"/>
      <c r="R5744" s="2"/>
      <c r="S5744" s="2"/>
      <c r="AP5744" s="1"/>
    </row>
    <row r="5745" spans="4:42" x14ac:dyDescent="0.25">
      <c r="D5745" s="1"/>
      <c r="E5745" s="1"/>
      <c r="F5745" s="1"/>
      <c r="P5745" s="2"/>
      <c r="Q5745" s="2"/>
      <c r="R5745" s="2"/>
      <c r="S5745" s="2"/>
      <c r="AP5745" s="1"/>
    </row>
    <row r="5746" spans="4:42" x14ac:dyDescent="0.25">
      <c r="D5746" s="1"/>
      <c r="E5746" s="1"/>
      <c r="F5746" s="1"/>
      <c r="P5746" s="2"/>
      <c r="Q5746" s="2"/>
      <c r="R5746" s="2"/>
      <c r="S5746" s="2"/>
      <c r="AP5746" s="1"/>
    </row>
    <row r="5747" spans="4:42" x14ac:dyDescent="0.25">
      <c r="D5747" s="1"/>
      <c r="E5747" s="1"/>
      <c r="F5747" s="1"/>
      <c r="P5747" s="2"/>
      <c r="Q5747" s="2"/>
      <c r="R5747" s="2"/>
      <c r="S5747" s="2"/>
      <c r="AP5747" s="1"/>
    </row>
    <row r="5748" spans="4:42" x14ac:dyDescent="0.25">
      <c r="D5748" s="1"/>
      <c r="E5748" s="1"/>
      <c r="F5748" s="1"/>
      <c r="P5748" s="2"/>
      <c r="Q5748" s="2"/>
      <c r="R5748" s="2"/>
      <c r="S5748" s="2"/>
      <c r="AP5748" s="1"/>
    </row>
    <row r="5749" spans="4:42" x14ac:dyDescent="0.25">
      <c r="D5749" s="1"/>
      <c r="E5749" s="1"/>
      <c r="F5749" s="1"/>
      <c r="P5749" s="2"/>
      <c r="Q5749" s="2"/>
      <c r="R5749" s="2"/>
      <c r="S5749" s="2"/>
      <c r="AP5749" s="1"/>
    </row>
    <row r="5750" spans="4:42" x14ac:dyDescent="0.25">
      <c r="D5750" s="1"/>
      <c r="E5750" s="1"/>
      <c r="F5750" s="1"/>
      <c r="P5750" s="2"/>
      <c r="Q5750" s="2"/>
      <c r="R5750" s="2"/>
      <c r="S5750" s="2"/>
      <c r="AP5750" s="1"/>
    </row>
    <row r="5751" spans="4:42" x14ac:dyDescent="0.25">
      <c r="D5751" s="1"/>
      <c r="E5751" s="1"/>
      <c r="F5751" s="1"/>
      <c r="P5751" s="2"/>
      <c r="Q5751" s="2"/>
      <c r="R5751" s="2"/>
      <c r="S5751" s="2"/>
      <c r="AP5751" s="1"/>
    </row>
    <row r="5752" spans="4:42" x14ac:dyDescent="0.25">
      <c r="D5752" s="1"/>
      <c r="E5752" s="1"/>
      <c r="F5752" s="1"/>
      <c r="P5752" s="2"/>
      <c r="Q5752" s="2"/>
      <c r="R5752" s="2"/>
      <c r="S5752" s="2"/>
      <c r="AP5752" s="1"/>
    </row>
    <row r="5753" spans="4:42" x14ac:dyDescent="0.25">
      <c r="D5753" s="1"/>
      <c r="E5753" s="1"/>
      <c r="F5753" s="1"/>
      <c r="P5753" s="2"/>
      <c r="Q5753" s="2"/>
      <c r="R5753" s="2"/>
      <c r="S5753" s="2"/>
      <c r="AP5753" s="1"/>
    </row>
    <row r="5754" spans="4:42" x14ac:dyDescent="0.25">
      <c r="D5754" s="1"/>
      <c r="E5754" s="1"/>
      <c r="F5754" s="1"/>
      <c r="P5754" s="2"/>
      <c r="Q5754" s="2"/>
      <c r="R5754" s="2"/>
      <c r="S5754" s="2"/>
      <c r="AP5754" s="1"/>
    </row>
    <row r="5755" spans="4:42" x14ac:dyDescent="0.25">
      <c r="D5755" s="1"/>
      <c r="E5755" s="1"/>
      <c r="F5755" s="1"/>
      <c r="P5755" s="2"/>
      <c r="Q5755" s="2"/>
      <c r="R5755" s="2"/>
      <c r="S5755" s="2"/>
      <c r="AP5755" s="1"/>
    </row>
    <row r="5756" spans="4:42" x14ac:dyDescent="0.25">
      <c r="D5756" s="1"/>
      <c r="E5756" s="1"/>
      <c r="F5756" s="1"/>
      <c r="P5756" s="2"/>
      <c r="Q5756" s="2"/>
      <c r="R5756" s="2"/>
      <c r="S5756" s="2"/>
      <c r="AP5756" s="1"/>
    </row>
    <row r="5757" spans="4:42" x14ac:dyDescent="0.25">
      <c r="D5757" s="1"/>
      <c r="E5757" s="1"/>
      <c r="F5757" s="1"/>
      <c r="P5757" s="2"/>
      <c r="Q5757" s="2"/>
      <c r="R5757" s="2"/>
      <c r="S5757" s="2"/>
      <c r="AP5757" s="1"/>
    </row>
    <row r="5758" spans="4:42" x14ac:dyDescent="0.25">
      <c r="D5758" s="1"/>
      <c r="E5758" s="1"/>
      <c r="F5758" s="1"/>
      <c r="P5758" s="2"/>
      <c r="Q5758" s="2"/>
      <c r="R5758" s="2"/>
      <c r="S5758" s="2"/>
      <c r="AP5758" s="1"/>
    </row>
    <row r="5759" spans="4:42" x14ac:dyDescent="0.25">
      <c r="D5759" s="1"/>
      <c r="E5759" s="1"/>
      <c r="F5759" s="1"/>
      <c r="P5759" s="2"/>
      <c r="Q5759" s="2"/>
      <c r="R5759" s="2"/>
      <c r="S5759" s="2"/>
      <c r="AP5759" s="1"/>
    </row>
    <row r="5760" spans="4:42" x14ac:dyDescent="0.25">
      <c r="D5760" s="1"/>
      <c r="E5760" s="1"/>
      <c r="F5760" s="1"/>
      <c r="P5760" s="2"/>
      <c r="Q5760" s="2"/>
      <c r="R5760" s="2"/>
      <c r="S5760" s="2"/>
      <c r="AP5760" s="1"/>
    </row>
    <row r="5761" spans="4:42" x14ac:dyDescent="0.25">
      <c r="D5761" s="1"/>
      <c r="E5761" s="1"/>
      <c r="F5761" s="1"/>
      <c r="P5761" s="2"/>
      <c r="Q5761" s="2"/>
      <c r="R5761" s="2"/>
      <c r="S5761" s="2"/>
      <c r="AP5761" s="1"/>
    </row>
    <row r="5762" spans="4:42" x14ac:dyDescent="0.25">
      <c r="D5762" s="1"/>
      <c r="E5762" s="1"/>
      <c r="F5762" s="1"/>
      <c r="P5762" s="2"/>
      <c r="Q5762" s="2"/>
      <c r="R5762" s="2"/>
      <c r="S5762" s="2"/>
      <c r="AP5762" s="1"/>
    </row>
    <row r="5763" spans="4:42" x14ac:dyDescent="0.25">
      <c r="D5763" s="1"/>
      <c r="E5763" s="1"/>
      <c r="F5763" s="1"/>
      <c r="P5763" s="2"/>
      <c r="Q5763" s="2"/>
      <c r="R5763" s="2"/>
      <c r="S5763" s="2"/>
      <c r="AP5763" s="1"/>
    </row>
    <row r="5764" spans="4:42" x14ac:dyDescent="0.25">
      <c r="D5764" s="1"/>
      <c r="E5764" s="1"/>
      <c r="F5764" s="1"/>
      <c r="P5764" s="2"/>
      <c r="Q5764" s="2"/>
      <c r="R5764" s="2"/>
      <c r="S5764" s="2"/>
      <c r="AP5764" s="1"/>
    </row>
    <row r="5765" spans="4:42" x14ac:dyDescent="0.25">
      <c r="D5765" s="1"/>
      <c r="E5765" s="1"/>
      <c r="F5765" s="1"/>
      <c r="P5765" s="2"/>
      <c r="Q5765" s="2"/>
      <c r="R5765" s="2"/>
      <c r="S5765" s="2"/>
      <c r="AP5765" s="1"/>
    </row>
    <row r="5766" spans="4:42" x14ac:dyDescent="0.25">
      <c r="D5766" s="1"/>
      <c r="E5766" s="1"/>
      <c r="F5766" s="1"/>
      <c r="P5766" s="2"/>
      <c r="Q5766" s="2"/>
      <c r="R5766" s="2"/>
      <c r="S5766" s="2"/>
      <c r="AP5766" s="1"/>
    </row>
    <row r="5767" spans="4:42" x14ac:dyDescent="0.25">
      <c r="D5767" s="1"/>
      <c r="E5767" s="1"/>
      <c r="F5767" s="1"/>
      <c r="P5767" s="2"/>
      <c r="Q5767" s="2"/>
      <c r="R5767" s="2"/>
      <c r="S5767" s="2"/>
      <c r="AP5767" s="1"/>
    </row>
    <row r="5768" spans="4:42" x14ac:dyDescent="0.25">
      <c r="D5768" s="1"/>
      <c r="E5768" s="1"/>
      <c r="F5768" s="1"/>
      <c r="P5768" s="2"/>
      <c r="Q5768" s="2"/>
      <c r="R5768" s="2"/>
      <c r="S5768" s="2"/>
      <c r="AP5768" s="1"/>
    </row>
    <row r="5769" spans="4:42" x14ac:dyDescent="0.25">
      <c r="D5769" s="1"/>
      <c r="E5769" s="1"/>
      <c r="F5769" s="1"/>
      <c r="P5769" s="2"/>
      <c r="Q5769" s="2"/>
      <c r="R5769" s="2"/>
      <c r="S5769" s="2"/>
      <c r="AP5769" s="1"/>
    </row>
    <row r="5770" spans="4:42" x14ac:dyDescent="0.25">
      <c r="D5770" s="1"/>
      <c r="E5770" s="1"/>
      <c r="F5770" s="1"/>
      <c r="P5770" s="2"/>
      <c r="Q5770" s="2"/>
      <c r="R5770" s="2"/>
      <c r="S5770" s="2"/>
      <c r="AP5770" s="1"/>
    </row>
    <row r="5771" spans="4:42" x14ac:dyDescent="0.25">
      <c r="D5771" s="1"/>
      <c r="E5771" s="1"/>
      <c r="F5771" s="1"/>
      <c r="P5771" s="2"/>
      <c r="Q5771" s="2"/>
      <c r="R5771" s="2"/>
      <c r="S5771" s="2"/>
      <c r="AP5771" s="1"/>
    </row>
    <row r="5772" spans="4:42" x14ac:dyDescent="0.25">
      <c r="D5772" s="1"/>
      <c r="E5772" s="1"/>
      <c r="F5772" s="1"/>
      <c r="P5772" s="2"/>
      <c r="Q5772" s="2"/>
      <c r="R5772" s="2"/>
      <c r="S5772" s="2"/>
      <c r="AP5772" s="1"/>
    </row>
    <row r="5773" spans="4:42" x14ac:dyDescent="0.25">
      <c r="D5773" s="1"/>
      <c r="E5773" s="1"/>
      <c r="F5773" s="1"/>
      <c r="P5773" s="2"/>
      <c r="Q5773" s="2"/>
      <c r="R5773" s="2"/>
      <c r="S5773" s="2"/>
      <c r="AP5773" s="1"/>
    </row>
    <row r="5774" spans="4:42" x14ac:dyDescent="0.25">
      <c r="D5774" s="1"/>
      <c r="E5774" s="1"/>
      <c r="F5774" s="1"/>
      <c r="P5774" s="2"/>
      <c r="Q5774" s="2"/>
      <c r="R5774" s="2"/>
      <c r="S5774" s="2"/>
      <c r="AP5774" s="1"/>
    </row>
    <row r="5775" spans="4:42" x14ac:dyDescent="0.25">
      <c r="D5775" s="1"/>
      <c r="E5775" s="1"/>
      <c r="F5775" s="1"/>
      <c r="P5775" s="2"/>
      <c r="Q5775" s="2"/>
      <c r="R5775" s="2"/>
      <c r="S5775" s="2"/>
      <c r="AP5775" s="1"/>
    </row>
    <row r="5776" spans="4:42" x14ac:dyDescent="0.25">
      <c r="D5776" s="1"/>
      <c r="E5776" s="1"/>
      <c r="F5776" s="1"/>
      <c r="P5776" s="2"/>
      <c r="Q5776" s="2"/>
      <c r="R5776" s="2"/>
      <c r="S5776" s="2"/>
      <c r="AP5776" s="1"/>
    </row>
    <row r="5777" spans="4:42" x14ac:dyDescent="0.25">
      <c r="D5777" s="1"/>
      <c r="E5777" s="1"/>
      <c r="F5777" s="1"/>
      <c r="P5777" s="2"/>
      <c r="Q5777" s="2"/>
      <c r="R5777" s="2"/>
      <c r="S5777" s="2"/>
      <c r="AP5777" s="1"/>
    </row>
    <row r="5778" spans="4:42" x14ac:dyDescent="0.25">
      <c r="D5778" s="1"/>
      <c r="E5778" s="1"/>
      <c r="F5778" s="1"/>
      <c r="P5778" s="2"/>
      <c r="Q5778" s="2"/>
      <c r="R5778" s="2"/>
      <c r="S5778" s="2"/>
      <c r="AP5778" s="1"/>
    </row>
    <row r="5779" spans="4:42" x14ac:dyDescent="0.25">
      <c r="D5779" s="1"/>
      <c r="E5779" s="1"/>
      <c r="F5779" s="1"/>
      <c r="P5779" s="2"/>
      <c r="Q5779" s="2"/>
      <c r="R5779" s="2"/>
      <c r="S5779" s="2"/>
      <c r="AP5779" s="1"/>
    </row>
    <row r="5780" spans="4:42" x14ac:dyDescent="0.25">
      <c r="D5780" s="1"/>
      <c r="E5780" s="1"/>
      <c r="F5780" s="1"/>
      <c r="P5780" s="2"/>
      <c r="Q5780" s="2"/>
      <c r="R5780" s="2"/>
      <c r="S5780" s="2"/>
      <c r="AP5780" s="1"/>
    </row>
    <row r="5781" spans="4:42" x14ac:dyDescent="0.25">
      <c r="D5781" s="1"/>
      <c r="E5781" s="1"/>
      <c r="F5781" s="1"/>
      <c r="P5781" s="2"/>
      <c r="Q5781" s="2"/>
      <c r="R5781" s="2"/>
      <c r="S5781" s="2"/>
      <c r="AP5781" s="1"/>
    </row>
    <row r="5782" spans="4:42" x14ac:dyDescent="0.25">
      <c r="D5782" s="1"/>
      <c r="E5782" s="1"/>
      <c r="F5782" s="1"/>
      <c r="P5782" s="2"/>
      <c r="Q5782" s="2"/>
      <c r="R5782" s="2"/>
      <c r="S5782" s="2"/>
      <c r="AP5782" s="1"/>
    </row>
    <row r="5783" spans="4:42" x14ac:dyDescent="0.25">
      <c r="D5783" s="1"/>
      <c r="E5783" s="1"/>
      <c r="F5783" s="1"/>
      <c r="P5783" s="2"/>
      <c r="Q5783" s="2"/>
      <c r="R5783" s="2"/>
      <c r="S5783" s="2"/>
      <c r="AP5783" s="1"/>
    </row>
    <row r="5784" spans="4:42" x14ac:dyDescent="0.25">
      <c r="D5784" s="1"/>
      <c r="E5784" s="1"/>
      <c r="F5784" s="1"/>
      <c r="P5784" s="2"/>
      <c r="Q5784" s="2"/>
      <c r="R5784" s="2"/>
      <c r="S5784" s="2"/>
      <c r="AP5784" s="1"/>
    </row>
    <row r="5785" spans="4:42" x14ac:dyDescent="0.25">
      <c r="D5785" s="1"/>
      <c r="E5785" s="1"/>
      <c r="F5785" s="1"/>
      <c r="P5785" s="2"/>
      <c r="Q5785" s="2"/>
      <c r="R5785" s="2"/>
      <c r="S5785" s="2"/>
      <c r="AP5785" s="1"/>
    </row>
    <row r="5786" spans="4:42" x14ac:dyDescent="0.25">
      <c r="D5786" s="1"/>
      <c r="E5786" s="1"/>
      <c r="F5786" s="1"/>
      <c r="P5786" s="2"/>
      <c r="Q5786" s="2"/>
      <c r="R5786" s="2"/>
      <c r="S5786" s="2"/>
      <c r="AP5786" s="1"/>
    </row>
    <row r="5787" spans="4:42" x14ac:dyDescent="0.25">
      <c r="D5787" s="1"/>
      <c r="E5787" s="1"/>
      <c r="F5787" s="1"/>
      <c r="P5787" s="2"/>
      <c r="Q5787" s="2"/>
      <c r="R5787" s="2"/>
      <c r="S5787" s="2"/>
      <c r="AP5787" s="1"/>
    </row>
    <row r="5788" spans="4:42" x14ac:dyDescent="0.25">
      <c r="D5788" s="1"/>
      <c r="E5788" s="1"/>
      <c r="F5788" s="1"/>
      <c r="P5788" s="2"/>
      <c r="Q5788" s="2"/>
      <c r="R5788" s="2"/>
      <c r="S5788" s="2"/>
      <c r="AP5788" s="1"/>
    </row>
    <row r="5789" spans="4:42" x14ac:dyDescent="0.25">
      <c r="D5789" s="1"/>
      <c r="E5789" s="1"/>
      <c r="F5789" s="1"/>
      <c r="P5789" s="2"/>
      <c r="Q5789" s="2"/>
      <c r="R5789" s="2"/>
      <c r="S5789" s="2"/>
      <c r="AP5789" s="1"/>
    </row>
    <row r="5790" spans="4:42" x14ac:dyDescent="0.25">
      <c r="D5790" s="1"/>
      <c r="E5790" s="1"/>
      <c r="F5790" s="1"/>
      <c r="P5790" s="2"/>
      <c r="Q5790" s="2"/>
      <c r="R5790" s="2"/>
      <c r="S5790" s="2"/>
      <c r="AP5790" s="1"/>
    </row>
    <row r="5791" spans="4:42" x14ac:dyDescent="0.25">
      <c r="D5791" s="1"/>
      <c r="E5791" s="1"/>
      <c r="F5791" s="1"/>
      <c r="P5791" s="2"/>
      <c r="Q5791" s="2"/>
      <c r="R5791" s="2"/>
      <c r="S5791" s="2"/>
      <c r="AP5791" s="1"/>
    </row>
    <row r="5792" spans="4:42" x14ac:dyDescent="0.25">
      <c r="D5792" s="1"/>
      <c r="E5792" s="1"/>
      <c r="F5792" s="1"/>
      <c r="P5792" s="2"/>
      <c r="Q5792" s="2"/>
      <c r="R5792" s="2"/>
      <c r="S5792" s="2"/>
      <c r="AP5792" s="1"/>
    </row>
    <row r="5793" spans="4:42" x14ac:dyDescent="0.25">
      <c r="D5793" s="1"/>
      <c r="E5793" s="1"/>
      <c r="F5793" s="1"/>
      <c r="P5793" s="2"/>
      <c r="Q5793" s="2"/>
      <c r="R5793" s="2"/>
      <c r="S5793" s="2"/>
      <c r="AP5793" s="1"/>
    </row>
    <row r="5794" spans="4:42" x14ac:dyDescent="0.25">
      <c r="D5794" s="1"/>
      <c r="E5794" s="1"/>
      <c r="F5794" s="1"/>
      <c r="P5794" s="2"/>
      <c r="Q5794" s="2"/>
      <c r="R5794" s="2"/>
      <c r="S5794" s="2"/>
      <c r="AP5794" s="1"/>
    </row>
    <row r="5795" spans="4:42" x14ac:dyDescent="0.25">
      <c r="D5795" s="1"/>
      <c r="E5795" s="1"/>
      <c r="F5795" s="1"/>
      <c r="P5795" s="2"/>
      <c r="Q5795" s="2"/>
      <c r="R5795" s="2"/>
      <c r="S5795" s="2"/>
      <c r="AP5795" s="1"/>
    </row>
    <row r="5796" spans="4:42" x14ac:dyDescent="0.25">
      <c r="D5796" s="1"/>
      <c r="E5796" s="1"/>
      <c r="F5796" s="1"/>
      <c r="P5796" s="2"/>
      <c r="Q5796" s="2"/>
      <c r="R5796" s="2"/>
      <c r="S5796" s="2"/>
      <c r="AP5796" s="1"/>
    </row>
    <row r="5797" spans="4:42" x14ac:dyDescent="0.25">
      <c r="D5797" s="1"/>
      <c r="E5797" s="1"/>
      <c r="F5797" s="1"/>
      <c r="P5797" s="2"/>
      <c r="Q5797" s="2"/>
      <c r="R5797" s="2"/>
      <c r="S5797" s="2"/>
      <c r="AP5797" s="1"/>
    </row>
    <row r="5798" spans="4:42" x14ac:dyDescent="0.25">
      <c r="D5798" s="1"/>
      <c r="E5798" s="1"/>
      <c r="F5798" s="1"/>
      <c r="P5798" s="2"/>
      <c r="Q5798" s="2"/>
      <c r="R5798" s="2"/>
      <c r="S5798" s="2"/>
      <c r="AP5798" s="1"/>
    </row>
    <row r="5799" spans="4:42" x14ac:dyDescent="0.25">
      <c r="D5799" s="1"/>
      <c r="E5799" s="1"/>
      <c r="F5799" s="1"/>
      <c r="P5799" s="2"/>
      <c r="Q5799" s="2"/>
      <c r="R5799" s="2"/>
      <c r="S5799" s="2"/>
      <c r="AP5799" s="1"/>
    </row>
    <row r="5800" spans="4:42" x14ac:dyDescent="0.25">
      <c r="D5800" s="1"/>
      <c r="E5800" s="1"/>
      <c r="F5800" s="1"/>
      <c r="P5800" s="2"/>
      <c r="Q5800" s="2"/>
      <c r="R5800" s="2"/>
      <c r="S5800" s="2"/>
      <c r="AP5800" s="1"/>
    </row>
    <row r="5801" spans="4:42" x14ac:dyDescent="0.25">
      <c r="D5801" s="1"/>
      <c r="E5801" s="1"/>
      <c r="F5801" s="1"/>
      <c r="P5801" s="2"/>
      <c r="Q5801" s="2"/>
      <c r="R5801" s="2"/>
      <c r="S5801" s="2"/>
      <c r="AP5801" s="1"/>
    </row>
    <row r="5802" spans="4:42" x14ac:dyDescent="0.25">
      <c r="D5802" s="1"/>
      <c r="E5802" s="1"/>
      <c r="F5802" s="1"/>
      <c r="P5802" s="2"/>
      <c r="Q5802" s="2"/>
      <c r="R5802" s="2"/>
      <c r="S5802" s="2"/>
      <c r="AP5802" s="1"/>
    </row>
    <row r="5803" spans="4:42" x14ac:dyDescent="0.25">
      <c r="D5803" s="1"/>
      <c r="E5803" s="1"/>
      <c r="F5803" s="1"/>
      <c r="P5803" s="2"/>
      <c r="Q5803" s="2"/>
      <c r="R5803" s="2"/>
      <c r="S5803" s="2"/>
      <c r="AP5803" s="1"/>
    </row>
    <row r="5804" spans="4:42" x14ac:dyDescent="0.25">
      <c r="D5804" s="1"/>
      <c r="E5804" s="1"/>
      <c r="F5804" s="1"/>
      <c r="P5804" s="2"/>
      <c r="Q5804" s="2"/>
      <c r="R5804" s="2"/>
      <c r="S5804" s="2"/>
      <c r="AP5804" s="1"/>
    </row>
    <row r="5805" spans="4:42" x14ac:dyDescent="0.25">
      <c r="D5805" s="1"/>
      <c r="E5805" s="1"/>
      <c r="F5805" s="1"/>
      <c r="P5805" s="2"/>
      <c r="Q5805" s="2"/>
      <c r="R5805" s="2"/>
      <c r="S5805" s="2"/>
      <c r="AP5805" s="1"/>
    </row>
    <row r="5806" spans="4:42" x14ac:dyDescent="0.25">
      <c r="D5806" s="1"/>
      <c r="E5806" s="1"/>
      <c r="F5806" s="1"/>
      <c r="P5806" s="2"/>
      <c r="Q5806" s="2"/>
      <c r="R5806" s="2"/>
      <c r="S5806" s="2"/>
      <c r="AP5806" s="1"/>
    </row>
    <row r="5807" spans="4:42" x14ac:dyDescent="0.25">
      <c r="D5807" s="1"/>
      <c r="E5807" s="1"/>
      <c r="F5807" s="1"/>
      <c r="P5807" s="2"/>
      <c r="Q5807" s="2"/>
      <c r="R5807" s="2"/>
      <c r="S5807" s="2"/>
      <c r="AP5807" s="1"/>
    </row>
    <row r="5808" spans="4:42" x14ac:dyDescent="0.25">
      <c r="D5808" s="1"/>
      <c r="E5808" s="1"/>
      <c r="F5808" s="1"/>
      <c r="P5808" s="2"/>
      <c r="Q5808" s="2"/>
      <c r="R5808" s="2"/>
      <c r="S5808" s="2"/>
      <c r="AP5808" s="1"/>
    </row>
    <row r="5809" spans="4:42" x14ac:dyDescent="0.25">
      <c r="D5809" s="1"/>
      <c r="E5809" s="1"/>
      <c r="F5809" s="1"/>
      <c r="P5809" s="2"/>
      <c r="Q5809" s="2"/>
      <c r="R5809" s="2"/>
      <c r="S5809" s="2"/>
      <c r="AP5809" s="1"/>
    </row>
    <row r="5810" spans="4:42" x14ac:dyDescent="0.25">
      <c r="D5810" s="1"/>
      <c r="E5810" s="1"/>
      <c r="F5810" s="1"/>
      <c r="P5810" s="2"/>
      <c r="Q5810" s="2"/>
      <c r="R5810" s="2"/>
      <c r="S5810" s="2"/>
      <c r="AP5810" s="1"/>
    </row>
    <row r="5811" spans="4:42" x14ac:dyDescent="0.25">
      <c r="D5811" s="1"/>
      <c r="E5811" s="1"/>
      <c r="F5811" s="1"/>
      <c r="P5811" s="2"/>
      <c r="Q5811" s="2"/>
      <c r="R5811" s="2"/>
      <c r="S5811" s="2"/>
      <c r="AP5811" s="1"/>
    </row>
    <row r="5812" spans="4:42" x14ac:dyDescent="0.25">
      <c r="D5812" s="1"/>
      <c r="E5812" s="1"/>
      <c r="F5812" s="1"/>
      <c r="P5812" s="2"/>
      <c r="Q5812" s="2"/>
      <c r="R5812" s="2"/>
      <c r="S5812" s="2"/>
      <c r="AP5812" s="1"/>
    </row>
    <row r="5813" spans="4:42" x14ac:dyDescent="0.25">
      <c r="D5813" s="1"/>
      <c r="E5813" s="1"/>
      <c r="F5813" s="1"/>
      <c r="P5813" s="2"/>
      <c r="Q5813" s="2"/>
      <c r="R5813" s="2"/>
      <c r="S5813" s="2"/>
      <c r="AP5813" s="1"/>
    </row>
    <row r="5814" spans="4:42" x14ac:dyDescent="0.25">
      <c r="D5814" s="1"/>
      <c r="E5814" s="1"/>
      <c r="F5814" s="1"/>
      <c r="P5814" s="2"/>
      <c r="Q5814" s="2"/>
      <c r="R5814" s="2"/>
      <c r="S5814" s="2"/>
      <c r="AP5814" s="1"/>
    </row>
    <row r="5815" spans="4:42" x14ac:dyDescent="0.25">
      <c r="D5815" s="1"/>
      <c r="E5815" s="1"/>
      <c r="F5815" s="1"/>
      <c r="P5815" s="2"/>
      <c r="Q5815" s="2"/>
      <c r="R5815" s="2"/>
      <c r="S5815" s="2"/>
      <c r="AP5815" s="1"/>
    </row>
    <row r="5816" spans="4:42" x14ac:dyDescent="0.25">
      <c r="D5816" s="1"/>
      <c r="E5816" s="1"/>
      <c r="F5816" s="1"/>
      <c r="P5816" s="2"/>
      <c r="Q5816" s="2"/>
      <c r="R5816" s="2"/>
      <c r="S5816" s="2"/>
      <c r="AP5816" s="1"/>
    </row>
    <row r="5817" spans="4:42" x14ac:dyDescent="0.25">
      <c r="D5817" s="1"/>
      <c r="E5817" s="1"/>
      <c r="F5817" s="1"/>
      <c r="P5817" s="2"/>
      <c r="Q5817" s="2"/>
      <c r="R5817" s="2"/>
      <c r="S5817" s="2"/>
      <c r="AP5817" s="1"/>
    </row>
    <row r="5818" spans="4:42" x14ac:dyDescent="0.25">
      <c r="D5818" s="1"/>
      <c r="E5818" s="1"/>
      <c r="F5818" s="1"/>
      <c r="P5818" s="2"/>
      <c r="Q5818" s="2"/>
      <c r="R5818" s="2"/>
      <c r="S5818" s="2"/>
      <c r="AP5818" s="1"/>
    </row>
    <row r="5819" spans="4:42" x14ac:dyDescent="0.25">
      <c r="D5819" s="1"/>
      <c r="E5819" s="1"/>
      <c r="F5819" s="1"/>
      <c r="P5819" s="2"/>
      <c r="Q5819" s="2"/>
      <c r="R5819" s="2"/>
      <c r="S5819" s="2"/>
      <c r="AP5819" s="1"/>
    </row>
    <row r="5820" spans="4:42" x14ac:dyDescent="0.25">
      <c r="D5820" s="1"/>
      <c r="E5820" s="1"/>
      <c r="F5820" s="1"/>
      <c r="P5820" s="2"/>
      <c r="Q5820" s="2"/>
      <c r="R5820" s="2"/>
      <c r="S5820" s="2"/>
      <c r="AP5820" s="1"/>
    </row>
    <row r="5821" spans="4:42" x14ac:dyDescent="0.25">
      <c r="D5821" s="1"/>
      <c r="E5821" s="1"/>
      <c r="F5821" s="1"/>
      <c r="P5821" s="2"/>
      <c r="Q5821" s="2"/>
      <c r="R5821" s="2"/>
      <c r="S5821" s="2"/>
      <c r="AP5821" s="1"/>
    </row>
    <row r="5822" spans="4:42" x14ac:dyDescent="0.25">
      <c r="D5822" s="1"/>
      <c r="E5822" s="1"/>
      <c r="F5822" s="1"/>
      <c r="P5822" s="2"/>
      <c r="Q5822" s="2"/>
      <c r="R5822" s="2"/>
      <c r="S5822" s="2"/>
      <c r="AP5822" s="1"/>
    </row>
    <row r="5823" spans="4:42" x14ac:dyDescent="0.25">
      <c r="D5823" s="1"/>
      <c r="E5823" s="1"/>
      <c r="F5823" s="1"/>
      <c r="P5823" s="2"/>
      <c r="Q5823" s="2"/>
      <c r="R5823" s="2"/>
      <c r="S5823" s="2"/>
      <c r="AP5823" s="1"/>
    </row>
    <row r="5824" spans="4:42" x14ac:dyDescent="0.25">
      <c r="D5824" s="1"/>
      <c r="E5824" s="1"/>
      <c r="F5824" s="1"/>
      <c r="P5824" s="2"/>
      <c r="Q5824" s="2"/>
      <c r="R5824" s="2"/>
      <c r="S5824" s="2"/>
      <c r="AP5824" s="1"/>
    </row>
    <row r="5825" spans="4:42" x14ac:dyDescent="0.25">
      <c r="D5825" s="1"/>
      <c r="E5825" s="1"/>
      <c r="F5825" s="1"/>
      <c r="P5825" s="2"/>
      <c r="Q5825" s="2"/>
      <c r="R5825" s="2"/>
      <c r="S5825" s="2"/>
      <c r="AP5825" s="1"/>
    </row>
    <row r="5826" spans="4:42" x14ac:dyDescent="0.25">
      <c r="D5826" s="1"/>
      <c r="E5826" s="1"/>
      <c r="F5826" s="1"/>
      <c r="P5826" s="2"/>
      <c r="Q5826" s="2"/>
      <c r="R5826" s="2"/>
      <c r="S5826" s="2"/>
      <c r="AP5826" s="1"/>
    </row>
    <row r="5827" spans="4:42" x14ac:dyDescent="0.25">
      <c r="D5827" s="1"/>
      <c r="E5827" s="1"/>
      <c r="F5827" s="1"/>
      <c r="P5827" s="2"/>
      <c r="Q5827" s="2"/>
      <c r="R5827" s="2"/>
      <c r="S5827" s="2"/>
      <c r="AP5827" s="1"/>
    </row>
    <row r="5828" spans="4:42" x14ac:dyDescent="0.25">
      <c r="D5828" s="1"/>
      <c r="E5828" s="1"/>
      <c r="F5828" s="1"/>
      <c r="P5828" s="2"/>
      <c r="Q5828" s="2"/>
      <c r="R5828" s="2"/>
      <c r="S5828" s="2"/>
      <c r="AP5828" s="1"/>
    </row>
    <row r="5829" spans="4:42" x14ac:dyDescent="0.25">
      <c r="D5829" s="1"/>
      <c r="E5829" s="1"/>
      <c r="F5829" s="1"/>
      <c r="P5829" s="2"/>
      <c r="Q5829" s="2"/>
      <c r="R5829" s="2"/>
      <c r="S5829" s="2"/>
      <c r="AP5829" s="1"/>
    </row>
    <row r="5830" spans="4:42" x14ac:dyDescent="0.25">
      <c r="D5830" s="1"/>
      <c r="E5830" s="1"/>
      <c r="F5830" s="1"/>
      <c r="P5830" s="2"/>
      <c r="Q5830" s="2"/>
      <c r="R5830" s="2"/>
      <c r="S5830" s="2"/>
      <c r="AP5830" s="1"/>
    </row>
    <row r="5831" spans="4:42" x14ac:dyDescent="0.25">
      <c r="D5831" s="1"/>
      <c r="E5831" s="1"/>
      <c r="F5831" s="1"/>
      <c r="P5831" s="2"/>
      <c r="Q5831" s="2"/>
      <c r="R5831" s="2"/>
      <c r="S5831" s="2"/>
      <c r="AP5831" s="1"/>
    </row>
    <row r="5832" spans="4:42" x14ac:dyDescent="0.25">
      <c r="D5832" s="1"/>
      <c r="E5832" s="1"/>
      <c r="F5832" s="1"/>
      <c r="P5832" s="2"/>
      <c r="Q5832" s="2"/>
      <c r="R5832" s="2"/>
      <c r="S5832" s="2"/>
      <c r="AP5832" s="1"/>
    </row>
    <row r="5833" spans="4:42" x14ac:dyDescent="0.25">
      <c r="D5833" s="1"/>
      <c r="E5833" s="1"/>
      <c r="F5833" s="1"/>
      <c r="P5833" s="2"/>
      <c r="Q5833" s="2"/>
      <c r="R5833" s="2"/>
      <c r="S5833" s="2"/>
      <c r="AP5833" s="1"/>
    </row>
    <row r="5834" spans="4:42" x14ac:dyDescent="0.25">
      <c r="D5834" s="1"/>
      <c r="E5834" s="1"/>
      <c r="F5834" s="1"/>
      <c r="P5834" s="2"/>
      <c r="Q5834" s="2"/>
      <c r="R5834" s="2"/>
      <c r="S5834" s="2"/>
      <c r="AP5834" s="1"/>
    </row>
    <row r="5835" spans="4:42" x14ac:dyDescent="0.25">
      <c r="D5835" s="1"/>
      <c r="E5835" s="1"/>
      <c r="F5835" s="1"/>
      <c r="P5835" s="2"/>
      <c r="Q5835" s="2"/>
      <c r="R5835" s="2"/>
      <c r="S5835" s="2"/>
      <c r="AP5835" s="1"/>
    </row>
    <row r="5836" spans="4:42" x14ac:dyDescent="0.25">
      <c r="D5836" s="1"/>
      <c r="E5836" s="1"/>
      <c r="F5836" s="1"/>
      <c r="P5836" s="2"/>
      <c r="Q5836" s="2"/>
      <c r="R5836" s="2"/>
      <c r="S5836" s="2"/>
      <c r="AP5836" s="1"/>
    </row>
    <row r="5837" spans="4:42" x14ac:dyDescent="0.25">
      <c r="D5837" s="1"/>
      <c r="E5837" s="1"/>
      <c r="F5837" s="1"/>
      <c r="P5837" s="2"/>
      <c r="Q5837" s="2"/>
      <c r="R5837" s="2"/>
      <c r="S5837" s="2"/>
      <c r="AP5837" s="1"/>
    </row>
    <row r="5838" spans="4:42" x14ac:dyDescent="0.25">
      <c r="D5838" s="1"/>
      <c r="E5838" s="1"/>
      <c r="F5838" s="1"/>
      <c r="P5838" s="2"/>
      <c r="Q5838" s="2"/>
      <c r="R5838" s="2"/>
      <c r="S5838" s="2"/>
      <c r="AP5838" s="1"/>
    </row>
    <row r="5839" spans="4:42" x14ac:dyDescent="0.25">
      <c r="D5839" s="1"/>
      <c r="E5839" s="1"/>
      <c r="F5839" s="1"/>
      <c r="P5839" s="2"/>
      <c r="Q5839" s="2"/>
      <c r="R5839" s="2"/>
      <c r="S5839" s="2"/>
      <c r="AP5839" s="1"/>
    </row>
    <row r="5840" spans="4:42" x14ac:dyDescent="0.25">
      <c r="D5840" s="1"/>
      <c r="E5840" s="1"/>
      <c r="F5840" s="1"/>
      <c r="P5840" s="2"/>
      <c r="Q5840" s="2"/>
      <c r="R5840" s="2"/>
      <c r="S5840" s="2"/>
      <c r="AP5840" s="1"/>
    </row>
    <row r="5841" spans="4:42" x14ac:dyDescent="0.25">
      <c r="D5841" s="1"/>
      <c r="E5841" s="1"/>
      <c r="F5841" s="1"/>
      <c r="P5841" s="2"/>
      <c r="Q5841" s="2"/>
      <c r="R5841" s="2"/>
      <c r="S5841" s="2"/>
      <c r="AP5841" s="1"/>
    </row>
    <row r="5842" spans="4:42" x14ac:dyDescent="0.25">
      <c r="D5842" s="1"/>
      <c r="E5842" s="1"/>
      <c r="F5842" s="1"/>
      <c r="P5842" s="2"/>
      <c r="Q5842" s="2"/>
      <c r="R5842" s="2"/>
      <c r="S5842" s="2"/>
      <c r="AP5842" s="1"/>
    </row>
    <row r="5843" spans="4:42" x14ac:dyDescent="0.25">
      <c r="D5843" s="1"/>
      <c r="E5843" s="1"/>
      <c r="F5843" s="1"/>
      <c r="P5843" s="2"/>
      <c r="Q5843" s="2"/>
      <c r="R5843" s="2"/>
      <c r="S5843" s="2"/>
      <c r="AP5843" s="1"/>
    </row>
    <row r="5844" spans="4:42" x14ac:dyDescent="0.25">
      <c r="D5844" s="1"/>
      <c r="E5844" s="1"/>
      <c r="F5844" s="1"/>
      <c r="P5844" s="2"/>
      <c r="Q5844" s="2"/>
      <c r="R5844" s="2"/>
      <c r="S5844" s="2"/>
      <c r="AP5844" s="1"/>
    </row>
    <row r="5845" spans="4:42" x14ac:dyDescent="0.25">
      <c r="D5845" s="1"/>
      <c r="E5845" s="1"/>
      <c r="F5845" s="1"/>
      <c r="P5845" s="2"/>
      <c r="Q5845" s="2"/>
      <c r="R5845" s="2"/>
      <c r="S5845" s="2"/>
      <c r="AP5845" s="1"/>
    </row>
    <row r="5846" spans="4:42" x14ac:dyDescent="0.25">
      <c r="D5846" s="1"/>
      <c r="E5846" s="1"/>
      <c r="F5846" s="1"/>
      <c r="P5846" s="2"/>
      <c r="Q5846" s="2"/>
      <c r="R5846" s="2"/>
      <c r="S5846" s="2"/>
      <c r="AP5846" s="1"/>
    </row>
    <row r="5847" spans="4:42" x14ac:dyDescent="0.25">
      <c r="D5847" s="1"/>
      <c r="E5847" s="1"/>
      <c r="F5847" s="1"/>
      <c r="P5847" s="2"/>
      <c r="Q5847" s="2"/>
      <c r="R5847" s="2"/>
      <c r="S5847" s="2"/>
      <c r="AP5847" s="1"/>
    </row>
    <row r="5848" spans="4:42" x14ac:dyDescent="0.25">
      <c r="D5848" s="1"/>
      <c r="E5848" s="1"/>
      <c r="F5848" s="1"/>
      <c r="P5848" s="2"/>
      <c r="Q5848" s="2"/>
      <c r="R5848" s="2"/>
      <c r="S5848" s="2"/>
      <c r="AP5848" s="1"/>
    </row>
    <row r="5849" spans="4:42" x14ac:dyDescent="0.25">
      <c r="D5849" s="1"/>
      <c r="E5849" s="1"/>
      <c r="F5849" s="1"/>
      <c r="P5849" s="2"/>
      <c r="Q5849" s="2"/>
      <c r="R5849" s="2"/>
      <c r="S5849" s="2"/>
      <c r="AP5849" s="1"/>
    </row>
    <row r="5850" spans="4:42" x14ac:dyDescent="0.25">
      <c r="D5850" s="1"/>
      <c r="E5850" s="1"/>
      <c r="F5850" s="1"/>
      <c r="P5850" s="2"/>
      <c r="Q5850" s="2"/>
      <c r="R5850" s="2"/>
      <c r="S5850" s="2"/>
      <c r="AP5850" s="1"/>
    </row>
    <row r="5851" spans="4:42" x14ac:dyDescent="0.25">
      <c r="D5851" s="1"/>
      <c r="E5851" s="1"/>
      <c r="F5851" s="1"/>
      <c r="P5851" s="2"/>
      <c r="Q5851" s="2"/>
      <c r="R5851" s="2"/>
      <c r="S5851" s="2"/>
      <c r="AP5851" s="1"/>
    </row>
    <row r="5852" spans="4:42" x14ac:dyDescent="0.25">
      <c r="D5852" s="1"/>
      <c r="E5852" s="1"/>
      <c r="F5852" s="1"/>
      <c r="P5852" s="2"/>
      <c r="Q5852" s="2"/>
      <c r="R5852" s="2"/>
      <c r="S5852" s="2"/>
      <c r="AP5852" s="1"/>
    </row>
    <row r="5853" spans="4:42" x14ac:dyDescent="0.25">
      <c r="D5853" s="1"/>
      <c r="E5853" s="1"/>
      <c r="F5853" s="1"/>
      <c r="P5853" s="2"/>
      <c r="Q5853" s="2"/>
      <c r="R5853" s="2"/>
      <c r="S5853" s="2"/>
      <c r="AP5853" s="1"/>
    </row>
    <row r="5854" spans="4:42" x14ac:dyDescent="0.25">
      <c r="D5854" s="1"/>
      <c r="E5854" s="1"/>
      <c r="F5854" s="1"/>
      <c r="P5854" s="2"/>
      <c r="Q5854" s="2"/>
      <c r="R5854" s="2"/>
      <c r="S5854" s="2"/>
      <c r="AP5854" s="1"/>
    </row>
    <row r="5855" spans="4:42" x14ac:dyDescent="0.25">
      <c r="D5855" s="1"/>
      <c r="E5855" s="1"/>
      <c r="F5855" s="1"/>
      <c r="P5855" s="2"/>
      <c r="Q5855" s="2"/>
      <c r="R5855" s="2"/>
      <c r="S5855" s="2"/>
      <c r="AP5855" s="1"/>
    </row>
    <row r="5856" spans="4:42" x14ac:dyDescent="0.25">
      <c r="D5856" s="1"/>
      <c r="E5856" s="1"/>
      <c r="F5856" s="1"/>
      <c r="P5856" s="2"/>
      <c r="Q5856" s="2"/>
      <c r="R5856" s="2"/>
      <c r="S5856" s="2"/>
      <c r="AP5856" s="1"/>
    </row>
    <row r="5857" spans="4:42" x14ac:dyDescent="0.25">
      <c r="D5857" s="1"/>
      <c r="E5857" s="1"/>
      <c r="F5857" s="1"/>
      <c r="P5857" s="2"/>
      <c r="Q5857" s="2"/>
      <c r="R5857" s="2"/>
      <c r="S5857" s="2"/>
      <c r="AP5857" s="1"/>
    </row>
    <row r="5858" spans="4:42" x14ac:dyDescent="0.25">
      <c r="D5858" s="1"/>
      <c r="E5858" s="1"/>
      <c r="F5858" s="1"/>
      <c r="P5858" s="2"/>
      <c r="Q5858" s="2"/>
      <c r="R5858" s="2"/>
      <c r="S5858" s="2"/>
      <c r="AP5858" s="1"/>
    </row>
    <row r="5859" spans="4:42" x14ac:dyDescent="0.25">
      <c r="D5859" s="1"/>
      <c r="E5859" s="1"/>
      <c r="F5859" s="1"/>
      <c r="P5859" s="2"/>
      <c r="Q5859" s="2"/>
      <c r="R5859" s="2"/>
      <c r="S5859" s="2"/>
      <c r="AP5859" s="1"/>
    </row>
    <row r="5860" spans="4:42" x14ac:dyDescent="0.25">
      <c r="D5860" s="1"/>
      <c r="E5860" s="1"/>
      <c r="F5860" s="1"/>
      <c r="P5860" s="2"/>
      <c r="Q5860" s="2"/>
      <c r="R5860" s="2"/>
      <c r="S5860" s="2"/>
      <c r="AP5860" s="1"/>
    </row>
    <row r="5861" spans="4:42" x14ac:dyDescent="0.25">
      <c r="D5861" s="1"/>
      <c r="E5861" s="1"/>
      <c r="F5861" s="1"/>
      <c r="P5861" s="2"/>
      <c r="Q5861" s="2"/>
      <c r="R5861" s="2"/>
      <c r="S5861" s="2"/>
      <c r="AP5861" s="1"/>
    </row>
    <row r="5862" spans="4:42" x14ac:dyDescent="0.25">
      <c r="D5862" s="1"/>
      <c r="E5862" s="1"/>
      <c r="F5862" s="1"/>
      <c r="P5862" s="2"/>
      <c r="Q5862" s="2"/>
      <c r="R5862" s="2"/>
      <c r="S5862" s="2"/>
      <c r="AP5862" s="1"/>
    </row>
    <row r="5863" spans="4:42" x14ac:dyDescent="0.25">
      <c r="D5863" s="1"/>
      <c r="E5863" s="1"/>
      <c r="F5863" s="1"/>
      <c r="P5863" s="2"/>
      <c r="Q5863" s="2"/>
      <c r="R5863" s="2"/>
      <c r="S5863" s="2"/>
      <c r="AP5863" s="1"/>
    </row>
    <row r="5864" spans="4:42" x14ac:dyDescent="0.25">
      <c r="D5864" s="1"/>
      <c r="E5864" s="1"/>
      <c r="F5864" s="1"/>
      <c r="P5864" s="2"/>
      <c r="Q5864" s="2"/>
      <c r="R5864" s="2"/>
      <c r="S5864" s="2"/>
      <c r="AP5864" s="1"/>
    </row>
    <row r="5865" spans="4:42" x14ac:dyDescent="0.25">
      <c r="D5865" s="1"/>
      <c r="E5865" s="1"/>
      <c r="F5865" s="1"/>
      <c r="P5865" s="2"/>
      <c r="Q5865" s="2"/>
      <c r="R5865" s="2"/>
      <c r="S5865" s="2"/>
      <c r="AP5865" s="1"/>
    </row>
    <row r="5866" spans="4:42" x14ac:dyDescent="0.25">
      <c r="D5866" s="1"/>
      <c r="E5866" s="1"/>
      <c r="F5866" s="1"/>
      <c r="P5866" s="2"/>
      <c r="Q5866" s="2"/>
      <c r="R5866" s="2"/>
      <c r="S5866" s="2"/>
      <c r="AP5866" s="1"/>
    </row>
    <row r="5867" spans="4:42" x14ac:dyDescent="0.25">
      <c r="D5867" s="1"/>
      <c r="E5867" s="1"/>
      <c r="F5867" s="1"/>
      <c r="P5867" s="2"/>
      <c r="Q5867" s="2"/>
      <c r="R5867" s="2"/>
      <c r="S5867" s="2"/>
      <c r="AP5867" s="1"/>
    </row>
    <row r="5868" spans="4:42" x14ac:dyDescent="0.25">
      <c r="D5868" s="1"/>
      <c r="E5868" s="1"/>
      <c r="F5868" s="1"/>
      <c r="P5868" s="2"/>
      <c r="Q5868" s="2"/>
      <c r="R5868" s="2"/>
      <c r="S5868" s="2"/>
      <c r="AP5868" s="1"/>
    </row>
    <row r="5869" spans="4:42" x14ac:dyDescent="0.25">
      <c r="D5869" s="1"/>
      <c r="E5869" s="1"/>
      <c r="F5869" s="1"/>
      <c r="P5869" s="2"/>
      <c r="Q5869" s="2"/>
      <c r="R5869" s="2"/>
      <c r="S5869" s="2"/>
      <c r="AP5869" s="1"/>
    </row>
    <row r="5870" spans="4:42" x14ac:dyDescent="0.25">
      <c r="D5870" s="1"/>
      <c r="E5870" s="1"/>
      <c r="F5870" s="1"/>
      <c r="P5870" s="2"/>
      <c r="Q5870" s="2"/>
      <c r="R5870" s="2"/>
      <c r="S5870" s="2"/>
      <c r="AP5870" s="1"/>
    </row>
    <row r="5871" spans="4:42" x14ac:dyDescent="0.25">
      <c r="D5871" s="1"/>
      <c r="E5871" s="1"/>
      <c r="F5871" s="1"/>
      <c r="P5871" s="2"/>
      <c r="Q5871" s="2"/>
      <c r="R5871" s="2"/>
      <c r="S5871" s="2"/>
      <c r="AP5871" s="1"/>
    </row>
    <row r="5872" spans="4:42" x14ac:dyDescent="0.25">
      <c r="D5872" s="1"/>
      <c r="E5872" s="1"/>
      <c r="F5872" s="1"/>
      <c r="P5872" s="2"/>
      <c r="Q5872" s="2"/>
      <c r="R5872" s="2"/>
      <c r="S5872" s="2"/>
      <c r="AP5872" s="1"/>
    </row>
    <row r="5873" spans="4:42" x14ac:dyDescent="0.25">
      <c r="D5873" s="1"/>
      <c r="E5873" s="1"/>
      <c r="F5873" s="1"/>
      <c r="P5873" s="2"/>
      <c r="Q5873" s="2"/>
      <c r="R5873" s="2"/>
      <c r="S5873" s="2"/>
      <c r="AP5873" s="1"/>
    </row>
    <row r="5874" spans="4:42" x14ac:dyDescent="0.25">
      <c r="D5874" s="1"/>
      <c r="E5874" s="1"/>
      <c r="F5874" s="1"/>
      <c r="P5874" s="2"/>
      <c r="Q5874" s="2"/>
      <c r="R5874" s="2"/>
      <c r="S5874" s="2"/>
      <c r="AP5874" s="1"/>
    </row>
    <row r="5875" spans="4:42" x14ac:dyDescent="0.25">
      <c r="D5875" s="1"/>
      <c r="E5875" s="1"/>
      <c r="F5875" s="1"/>
      <c r="P5875" s="2"/>
      <c r="Q5875" s="2"/>
      <c r="R5875" s="2"/>
      <c r="S5875" s="2"/>
      <c r="AP5875" s="1"/>
    </row>
    <row r="5876" spans="4:42" x14ac:dyDescent="0.25">
      <c r="D5876" s="1"/>
      <c r="E5876" s="1"/>
      <c r="F5876" s="1"/>
      <c r="P5876" s="2"/>
      <c r="Q5876" s="2"/>
      <c r="R5876" s="2"/>
      <c r="S5876" s="2"/>
      <c r="AP5876" s="1"/>
    </row>
    <row r="5877" spans="4:42" x14ac:dyDescent="0.25">
      <c r="D5877" s="1"/>
      <c r="E5877" s="1"/>
      <c r="F5877" s="1"/>
      <c r="P5877" s="2"/>
      <c r="Q5877" s="2"/>
      <c r="R5877" s="2"/>
      <c r="S5877" s="2"/>
      <c r="AP5877" s="1"/>
    </row>
    <row r="5878" spans="4:42" x14ac:dyDescent="0.25">
      <c r="D5878" s="1"/>
      <c r="E5878" s="1"/>
      <c r="F5878" s="1"/>
      <c r="P5878" s="2"/>
      <c r="Q5878" s="2"/>
      <c r="R5878" s="2"/>
      <c r="S5878" s="2"/>
      <c r="AP5878" s="1"/>
    </row>
    <row r="5879" spans="4:42" x14ac:dyDescent="0.25">
      <c r="D5879" s="1"/>
      <c r="E5879" s="1"/>
      <c r="F5879" s="1"/>
      <c r="P5879" s="2"/>
      <c r="Q5879" s="2"/>
      <c r="R5879" s="2"/>
      <c r="S5879" s="2"/>
      <c r="AP5879" s="1"/>
    </row>
    <row r="5880" spans="4:42" x14ac:dyDescent="0.25">
      <c r="D5880" s="1"/>
      <c r="E5880" s="1"/>
      <c r="F5880" s="1"/>
      <c r="P5880" s="2"/>
      <c r="Q5880" s="2"/>
      <c r="R5880" s="2"/>
      <c r="S5880" s="2"/>
      <c r="AP5880" s="1"/>
    </row>
    <row r="5881" spans="4:42" x14ac:dyDescent="0.25">
      <c r="D5881" s="1"/>
      <c r="E5881" s="1"/>
      <c r="F5881" s="1"/>
      <c r="P5881" s="2"/>
      <c r="Q5881" s="2"/>
      <c r="R5881" s="2"/>
      <c r="S5881" s="2"/>
      <c r="AP5881" s="1"/>
    </row>
    <row r="5882" spans="4:42" x14ac:dyDescent="0.25">
      <c r="D5882" s="1"/>
      <c r="E5882" s="1"/>
      <c r="F5882" s="1"/>
      <c r="P5882" s="2"/>
      <c r="Q5882" s="2"/>
      <c r="R5882" s="2"/>
      <c r="S5882" s="2"/>
      <c r="AP5882" s="1"/>
    </row>
    <row r="5883" spans="4:42" x14ac:dyDescent="0.25">
      <c r="D5883" s="1"/>
      <c r="E5883" s="1"/>
      <c r="F5883" s="1"/>
      <c r="P5883" s="2"/>
      <c r="Q5883" s="2"/>
      <c r="R5883" s="2"/>
      <c r="S5883" s="2"/>
      <c r="AP5883" s="1"/>
    </row>
    <row r="5884" spans="4:42" x14ac:dyDescent="0.25">
      <c r="D5884" s="1"/>
      <c r="E5884" s="1"/>
      <c r="F5884" s="1"/>
      <c r="P5884" s="2"/>
      <c r="Q5884" s="2"/>
      <c r="R5884" s="2"/>
      <c r="S5884" s="2"/>
      <c r="AP5884" s="1"/>
    </row>
    <row r="5885" spans="4:42" x14ac:dyDescent="0.25">
      <c r="D5885" s="1"/>
      <c r="E5885" s="1"/>
      <c r="F5885" s="1"/>
      <c r="P5885" s="2"/>
      <c r="Q5885" s="2"/>
      <c r="R5885" s="2"/>
      <c r="S5885" s="2"/>
      <c r="AP5885" s="1"/>
    </row>
    <row r="5886" spans="4:42" x14ac:dyDescent="0.25">
      <c r="D5886" s="1"/>
      <c r="E5886" s="1"/>
      <c r="F5886" s="1"/>
      <c r="P5886" s="2"/>
      <c r="Q5886" s="2"/>
      <c r="R5886" s="2"/>
      <c r="S5886" s="2"/>
      <c r="AP5886" s="1"/>
    </row>
    <row r="5887" spans="4:42" x14ac:dyDescent="0.25">
      <c r="D5887" s="1"/>
      <c r="E5887" s="1"/>
      <c r="F5887" s="1"/>
      <c r="P5887" s="2"/>
      <c r="Q5887" s="2"/>
      <c r="R5887" s="2"/>
      <c r="S5887" s="2"/>
      <c r="AP5887" s="1"/>
    </row>
    <row r="5888" spans="4:42" x14ac:dyDescent="0.25">
      <c r="D5888" s="1"/>
      <c r="E5888" s="1"/>
      <c r="F5888" s="1"/>
      <c r="P5888" s="2"/>
      <c r="Q5888" s="2"/>
      <c r="R5888" s="2"/>
      <c r="S5888" s="2"/>
      <c r="AP5888" s="1"/>
    </row>
    <row r="5889" spans="4:42" x14ac:dyDescent="0.25">
      <c r="D5889" s="1"/>
      <c r="E5889" s="1"/>
      <c r="F5889" s="1"/>
      <c r="P5889" s="2"/>
      <c r="Q5889" s="2"/>
      <c r="R5889" s="2"/>
      <c r="S5889" s="2"/>
      <c r="AP5889" s="1"/>
    </row>
    <row r="5890" spans="4:42" x14ac:dyDescent="0.25">
      <c r="D5890" s="1"/>
      <c r="E5890" s="1"/>
      <c r="F5890" s="1"/>
      <c r="P5890" s="2"/>
      <c r="Q5890" s="2"/>
      <c r="R5890" s="2"/>
      <c r="S5890" s="2"/>
      <c r="AP5890" s="1"/>
    </row>
    <row r="5891" spans="4:42" x14ac:dyDescent="0.25">
      <c r="D5891" s="1"/>
      <c r="E5891" s="1"/>
      <c r="F5891" s="1"/>
      <c r="P5891" s="2"/>
      <c r="Q5891" s="2"/>
      <c r="R5891" s="2"/>
      <c r="S5891" s="2"/>
      <c r="AP5891" s="1"/>
    </row>
    <row r="5892" spans="4:42" x14ac:dyDescent="0.25">
      <c r="D5892" s="1"/>
      <c r="E5892" s="1"/>
      <c r="F5892" s="1"/>
      <c r="P5892" s="2"/>
      <c r="Q5892" s="2"/>
      <c r="R5892" s="2"/>
      <c r="S5892" s="2"/>
      <c r="AP5892" s="1"/>
    </row>
    <row r="5893" spans="4:42" x14ac:dyDescent="0.25">
      <c r="D5893" s="1"/>
      <c r="E5893" s="1"/>
      <c r="F5893" s="1"/>
      <c r="P5893" s="2"/>
      <c r="Q5893" s="2"/>
      <c r="R5893" s="2"/>
      <c r="S5893" s="2"/>
      <c r="AP5893" s="1"/>
    </row>
    <row r="5894" spans="4:42" x14ac:dyDescent="0.25">
      <c r="D5894" s="1"/>
      <c r="E5894" s="1"/>
      <c r="F5894" s="1"/>
      <c r="P5894" s="2"/>
      <c r="Q5894" s="2"/>
      <c r="R5894" s="2"/>
      <c r="S5894" s="2"/>
      <c r="AP5894" s="1"/>
    </row>
    <row r="5895" spans="4:42" x14ac:dyDescent="0.25">
      <c r="D5895" s="1"/>
      <c r="E5895" s="1"/>
      <c r="F5895" s="1"/>
      <c r="P5895" s="2"/>
      <c r="Q5895" s="2"/>
      <c r="R5895" s="2"/>
      <c r="S5895" s="2"/>
      <c r="AP5895" s="1"/>
    </row>
    <row r="5896" spans="4:42" x14ac:dyDescent="0.25">
      <c r="D5896" s="1"/>
      <c r="E5896" s="1"/>
      <c r="F5896" s="1"/>
      <c r="P5896" s="2"/>
      <c r="Q5896" s="2"/>
      <c r="R5896" s="2"/>
      <c r="S5896" s="2"/>
      <c r="AP5896" s="1"/>
    </row>
    <row r="5897" spans="4:42" x14ac:dyDescent="0.25">
      <c r="D5897" s="1"/>
      <c r="E5897" s="1"/>
      <c r="F5897" s="1"/>
      <c r="P5897" s="2"/>
      <c r="Q5897" s="2"/>
      <c r="R5897" s="2"/>
      <c r="S5897" s="2"/>
      <c r="AP5897" s="1"/>
    </row>
    <row r="5898" spans="4:42" x14ac:dyDescent="0.25">
      <c r="D5898" s="1"/>
      <c r="E5898" s="1"/>
      <c r="F5898" s="1"/>
      <c r="P5898" s="2"/>
      <c r="Q5898" s="2"/>
      <c r="R5898" s="2"/>
      <c r="S5898" s="2"/>
      <c r="AP5898" s="1"/>
    </row>
    <row r="5899" spans="4:42" x14ac:dyDescent="0.25">
      <c r="D5899" s="1"/>
      <c r="E5899" s="1"/>
      <c r="F5899" s="1"/>
      <c r="P5899" s="2"/>
      <c r="Q5899" s="2"/>
      <c r="R5899" s="2"/>
      <c r="S5899" s="2"/>
      <c r="AP5899" s="1"/>
    </row>
    <row r="5900" spans="4:42" x14ac:dyDescent="0.25">
      <c r="D5900" s="1"/>
      <c r="E5900" s="1"/>
      <c r="F5900" s="1"/>
      <c r="P5900" s="2"/>
      <c r="Q5900" s="2"/>
      <c r="R5900" s="2"/>
      <c r="S5900" s="2"/>
      <c r="AP5900" s="1"/>
    </row>
    <row r="5901" spans="4:42" x14ac:dyDescent="0.25">
      <c r="D5901" s="1"/>
      <c r="E5901" s="1"/>
      <c r="F5901" s="1"/>
      <c r="P5901" s="2"/>
      <c r="Q5901" s="2"/>
      <c r="R5901" s="2"/>
      <c r="S5901" s="2"/>
      <c r="AP5901" s="1"/>
    </row>
    <row r="5902" spans="4:42" x14ac:dyDescent="0.25">
      <c r="D5902" s="1"/>
      <c r="E5902" s="1"/>
      <c r="F5902" s="1"/>
      <c r="P5902" s="2"/>
      <c r="Q5902" s="2"/>
      <c r="R5902" s="2"/>
      <c r="S5902" s="2"/>
      <c r="AP5902" s="1"/>
    </row>
    <row r="5903" spans="4:42" x14ac:dyDescent="0.25">
      <c r="D5903" s="1"/>
      <c r="E5903" s="1"/>
      <c r="F5903" s="1"/>
      <c r="P5903" s="2"/>
      <c r="Q5903" s="2"/>
      <c r="R5903" s="2"/>
      <c r="S5903" s="2"/>
      <c r="AP5903" s="1"/>
    </row>
    <row r="5904" spans="4:42" x14ac:dyDescent="0.25">
      <c r="D5904" s="1"/>
      <c r="E5904" s="1"/>
      <c r="F5904" s="1"/>
      <c r="P5904" s="2"/>
      <c r="Q5904" s="2"/>
      <c r="R5904" s="2"/>
      <c r="S5904" s="2"/>
      <c r="AP5904" s="1"/>
    </row>
    <row r="5905" spans="4:42" x14ac:dyDescent="0.25">
      <c r="D5905" s="1"/>
      <c r="E5905" s="1"/>
      <c r="F5905" s="1"/>
      <c r="P5905" s="2"/>
      <c r="Q5905" s="2"/>
      <c r="R5905" s="2"/>
      <c r="S5905" s="2"/>
      <c r="AP5905" s="1"/>
    </row>
    <row r="5906" spans="4:42" x14ac:dyDescent="0.25">
      <c r="D5906" s="1"/>
      <c r="E5906" s="1"/>
      <c r="F5906" s="1"/>
      <c r="P5906" s="2"/>
      <c r="Q5906" s="2"/>
      <c r="R5906" s="2"/>
      <c r="S5906" s="2"/>
      <c r="AP5906" s="1"/>
    </row>
    <row r="5907" spans="4:42" x14ac:dyDescent="0.25">
      <c r="D5907" s="1"/>
      <c r="E5907" s="1"/>
      <c r="F5907" s="1"/>
      <c r="P5907" s="2"/>
      <c r="Q5907" s="2"/>
      <c r="R5907" s="2"/>
      <c r="S5907" s="2"/>
      <c r="AP5907" s="1"/>
    </row>
    <row r="5908" spans="4:42" x14ac:dyDescent="0.25">
      <c r="D5908" s="1"/>
      <c r="E5908" s="1"/>
      <c r="F5908" s="1"/>
      <c r="P5908" s="2"/>
      <c r="Q5908" s="2"/>
      <c r="R5908" s="2"/>
      <c r="S5908" s="2"/>
      <c r="AP5908" s="1"/>
    </row>
    <row r="5909" spans="4:42" x14ac:dyDescent="0.25">
      <c r="D5909" s="1"/>
      <c r="E5909" s="1"/>
      <c r="F5909" s="1"/>
      <c r="P5909" s="2"/>
      <c r="Q5909" s="2"/>
      <c r="R5909" s="2"/>
      <c r="S5909" s="2"/>
      <c r="AP5909" s="1"/>
    </row>
    <row r="5910" spans="4:42" x14ac:dyDescent="0.25">
      <c r="D5910" s="1"/>
      <c r="E5910" s="1"/>
      <c r="F5910" s="1"/>
      <c r="P5910" s="2"/>
      <c r="Q5910" s="2"/>
      <c r="R5910" s="2"/>
      <c r="S5910" s="2"/>
      <c r="AP5910" s="1"/>
    </row>
    <row r="5911" spans="4:42" x14ac:dyDescent="0.25">
      <c r="D5911" s="1"/>
      <c r="E5911" s="1"/>
      <c r="F5911" s="1"/>
      <c r="P5911" s="2"/>
      <c r="Q5911" s="2"/>
      <c r="R5911" s="2"/>
      <c r="S5911" s="2"/>
      <c r="AP5911" s="1"/>
    </row>
    <row r="5912" spans="4:42" x14ac:dyDescent="0.25">
      <c r="D5912" s="1"/>
      <c r="E5912" s="1"/>
      <c r="F5912" s="1"/>
      <c r="P5912" s="2"/>
      <c r="Q5912" s="2"/>
      <c r="R5912" s="2"/>
      <c r="S5912" s="2"/>
      <c r="AP5912" s="1"/>
    </row>
    <row r="5913" spans="4:42" x14ac:dyDescent="0.25">
      <c r="D5913" s="1"/>
      <c r="E5913" s="1"/>
      <c r="F5913" s="1"/>
      <c r="P5913" s="2"/>
      <c r="Q5913" s="2"/>
      <c r="R5913" s="2"/>
      <c r="S5913" s="2"/>
      <c r="AP5913" s="1"/>
    </row>
    <row r="5914" spans="4:42" x14ac:dyDescent="0.25">
      <c r="D5914" s="1"/>
      <c r="E5914" s="1"/>
      <c r="F5914" s="1"/>
      <c r="P5914" s="2"/>
      <c r="Q5914" s="2"/>
      <c r="R5914" s="2"/>
      <c r="S5914" s="2"/>
      <c r="AP5914" s="1"/>
    </row>
    <row r="5915" spans="4:42" x14ac:dyDescent="0.25">
      <c r="D5915" s="1"/>
      <c r="E5915" s="1"/>
      <c r="F5915" s="1"/>
      <c r="P5915" s="2"/>
      <c r="Q5915" s="2"/>
      <c r="R5915" s="2"/>
      <c r="S5915" s="2"/>
      <c r="AP5915" s="1"/>
    </row>
    <row r="5916" spans="4:42" x14ac:dyDescent="0.25">
      <c r="D5916" s="1"/>
      <c r="E5916" s="1"/>
      <c r="F5916" s="1"/>
      <c r="P5916" s="2"/>
      <c r="Q5916" s="2"/>
      <c r="R5916" s="2"/>
      <c r="S5916" s="2"/>
      <c r="AP5916" s="1"/>
    </row>
    <row r="5917" spans="4:42" x14ac:dyDescent="0.25">
      <c r="D5917" s="1"/>
      <c r="E5917" s="1"/>
      <c r="F5917" s="1"/>
      <c r="P5917" s="2"/>
      <c r="Q5917" s="2"/>
      <c r="R5917" s="2"/>
      <c r="S5917" s="2"/>
      <c r="AP5917" s="1"/>
    </row>
    <row r="5918" spans="4:42" x14ac:dyDescent="0.25">
      <c r="D5918" s="1"/>
      <c r="E5918" s="1"/>
      <c r="F5918" s="1"/>
      <c r="P5918" s="2"/>
      <c r="Q5918" s="2"/>
      <c r="R5918" s="2"/>
      <c r="S5918" s="2"/>
      <c r="AP5918" s="1"/>
    </row>
    <row r="5919" spans="4:42" x14ac:dyDescent="0.25">
      <c r="D5919" s="1"/>
      <c r="E5919" s="1"/>
      <c r="F5919" s="1"/>
      <c r="P5919" s="2"/>
      <c r="Q5919" s="2"/>
      <c r="R5919" s="2"/>
      <c r="S5919" s="2"/>
      <c r="AP5919" s="1"/>
    </row>
    <row r="5920" spans="4:42" x14ac:dyDescent="0.25">
      <c r="D5920" s="1"/>
      <c r="E5920" s="1"/>
      <c r="F5920" s="1"/>
      <c r="P5920" s="2"/>
      <c r="Q5920" s="2"/>
      <c r="R5920" s="2"/>
      <c r="S5920" s="2"/>
      <c r="AP5920" s="1"/>
    </row>
    <row r="5921" spans="4:42" x14ac:dyDescent="0.25">
      <c r="D5921" s="1"/>
      <c r="E5921" s="1"/>
      <c r="F5921" s="1"/>
      <c r="P5921" s="2"/>
      <c r="Q5921" s="2"/>
      <c r="R5921" s="2"/>
      <c r="S5921" s="2"/>
      <c r="AP5921" s="1"/>
    </row>
    <row r="5922" spans="4:42" x14ac:dyDescent="0.25">
      <c r="D5922" s="1"/>
      <c r="E5922" s="1"/>
      <c r="F5922" s="1"/>
      <c r="P5922" s="2"/>
      <c r="Q5922" s="2"/>
      <c r="R5922" s="2"/>
      <c r="S5922" s="2"/>
      <c r="AP5922" s="1"/>
    </row>
    <row r="5923" spans="4:42" x14ac:dyDescent="0.25">
      <c r="D5923" s="1"/>
      <c r="E5923" s="1"/>
      <c r="F5923" s="1"/>
      <c r="P5923" s="2"/>
      <c r="Q5923" s="2"/>
      <c r="R5923" s="2"/>
      <c r="S5923" s="2"/>
      <c r="AP5923" s="1"/>
    </row>
    <row r="5924" spans="4:42" x14ac:dyDescent="0.25">
      <c r="D5924" s="1"/>
      <c r="E5924" s="1"/>
      <c r="F5924" s="1"/>
      <c r="P5924" s="2"/>
      <c r="Q5924" s="2"/>
      <c r="R5924" s="2"/>
      <c r="S5924" s="2"/>
      <c r="AP5924" s="1"/>
    </row>
    <row r="5925" spans="4:42" x14ac:dyDescent="0.25">
      <c r="D5925" s="1"/>
      <c r="E5925" s="1"/>
      <c r="F5925" s="1"/>
      <c r="P5925" s="2"/>
      <c r="Q5925" s="2"/>
      <c r="R5925" s="2"/>
      <c r="S5925" s="2"/>
      <c r="AP5925" s="1"/>
    </row>
    <row r="5926" spans="4:42" x14ac:dyDescent="0.25">
      <c r="D5926" s="1"/>
      <c r="E5926" s="1"/>
      <c r="F5926" s="1"/>
      <c r="P5926" s="2"/>
      <c r="Q5926" s="2"/>
      <c r="R5926" s="2"/>
      <c r="S5926" s="2"/>
      <c r="AP5926" s="1"/>
    </row>
    <row r="5927" spans="4:42" x14ac:dyDescent="0.25">
      <c r="D5927" s="1"/>
      <c r="E5927" s="1"/>
      <c r="F5927" s="1"/>
      <c r="P5927" s="2"/>
      <c r="Q5927" s="2"/>
      <c r="R5927" s="2"/>
      <c r="S5927" s="2"/>
      <c r="AP5927" s="1"/>
    </row>
    <row r="5928" spans="4:42" x14ac:dyDescent="0.25">
      <c r="D5928" s="1"/>
      <c r="E5928" s="1"/>
      <c r="F5928" s="1"/>
      <c r="P5928" s="2"/>
      <c r="Q5928" s="2"/>
      <c r="R5928" s="2"/>
      <c r="S5928" s="2"/>
      <c r="AP5928" s="1"/>
    </row>
    <row r="5929" spans="4:42" x14ac:dyDescent="0.25">
      <c r="D5929" s="1"/>
      <c r="E5929" s="1"/>
      <c r="F5929" s="1"/>
      <c r="P5929" s="2"/>
      <c r="Q5929" s="2"/>
      <c r="R5929" s="2"/>
      <c r="S5929" s="2"/>
      <c r="AP5929" s="1"/>
    </row>
    <row r="5930" spans="4:42" x14ac:dyDescent="0.25">
      <c r="D5930" s="1"/>
      <c r="E5930" s="1"/>
      <c r="F5930" s="1"/>
      <c r="P5930" s="2"/>
      <c r="Q5930" s="2"/>
      <c r="R5930" s="2"/>
      <c r="S5930" s="2"/>
      <c r="AP5930" s="1"/>
    </row>
    <row r="5931" spans="4:42" x14ac:dyDescent="0.25">
      <c r="D5931" s="1"/>
      <c r="E5931" s="1"/>
      <c r="F5931" s="1"/>
      <c r="P5931" s="2"/>
      <c r="Q5931" s="2"/>
      <c r="R5931" s="2"/>
      <c r="S5931" s="2"/>
      <c r="AP5931" s="1"/>
    </row>
    <row r="5932" spans="4:42" x14ac:dyDescent="0.25">
      <c r="D5932" s="1"/>
      <c r="E5932" s="1"/>
      <c r="F5932" s="1"/>
      <c r="P5932" s="2"/>
      <c r="Q5932" s="2"/>
      <c r="R5932" s="2"/>
      <c r="S5932" s="2"/>
      <c r="AP5932" s="1"/>
    </row>
    <row r="5933" spans="4:42" x14ac:dyDescent="0.25">
      <c r="D5933" s="1"/>
      <c r="E5933" s="1"/>
      <c r="F5933" s="1"/>
      <c r="P5933" s="2"/>
      <c r="Q5933" s="2"/>
      <c r="R5933" s="2"/>
      <c r="S5933" s="2"/>
      <c r="AP5933" s="1"/>
    </row>
    <row r="5934" spans="4:42" x14ac:dyDescent="0.25">
      <c r="D5934" s="1"/>
      <c r="E5934" s="1"/>
      <c r="F5934" s="1"/>
      <c r="P5934" s="2"/>
      <c r="Q5934" s="2"/>
      <c r="R5934" s="2"/>
      <c r="S5934" s="2"/>
      <c r="AP5934" s="1"/>
    </row>
    <row r="5935" spans="4:42" x14ac:dyDescent="0.25">
      <c r="D5935" s="1"/>
      <c r="E5935" s="1"/>
      <c r="F5935" s="1"/>
      <c r="P5935" s="2"/>
      <c r="Q5935" s="2"/>
      <c r="R5935" s="2"/>
      <c r="S5935" s="2"/>
      <c r="AP5935" s="1"/>
    </row>
    <row r="5936" spans="4:42" x14ac:dyDescent="0.25">
      <c r="D5936" s="1"/>
      <c r="E5936" s="1"/>
      <c r="F5936" s="1"/>
      <c r="P5936" s="2"/>
      <c r="Q5936" s="2"/>
      <c r="R5936" s="2"/>
      <c r="S5936" s="2"/>
      <c r="AP5936" s="1"/>
    </row>
    <row r="5937" spans="4:42" x14ac:dyDescent="0.25">
      <c r="D5937" s="1"/>
      <c r="E5937" s="1"/>
      <c r="F5937" s="1"/>
      <c r="P5937" s="2"/>
      <c r="Q5937" s="2"/>
      <c r="R5937" s="2"/>
      <c r="S5937" s="2"/>
      <c r="AP5937" s="1"/>
    </row>
    <row r="5938" spans="4:42" x14ac:dyDescent="0.25">
      <c r="D5938" s="1"/>
      <c r="E5938" s="1"/>
      <c r="F5938" s="1"/>
      <c r="P5938" s="2"/>
      <c r="Q5938" s="2"/>
      <c r="R5938" s="2"/>
      <c r="S5938" s="2"/>
      <c r="AP5938" s="1"/>
    </row>
    <row r="5939" spans="4:42" x14ac:dyDescent="0.25">
      <c r="D5939" s="1"/>
      <c r="E5939" s="1"/>
      <c r="F5939" s="1"/>
      <c r="P5939" s="2"/>
      <c r="Q5939" s="2"/>
      <c r="R5939" s="2"/>
      <c r="S5939" s="2"/>
      <c r="AP5939" s="1"/>
    </row>
    <row r="5940" spans="4:42" x14ac:dyDescent="0.25">
      <c r="D5940" s="1"/>
      <c r="E5940" s="1"/>
      <c r="F5940" s="1"/>
      <c r="P5940" s="2"/>
      <c r="Q5940" s="2"/>
      <c r="R5940" s="2"/>
      <c r="S5940" s="2"/>
      <c r="AP5940" s="1"/>
    </row>
    <row r="5941" spans="4:42" x14ac:dyDescent="0.25">
      <c r="D5941" s="1"/>
      <c r="E5941" s="1"/>
      <c r="F5941" s="1"/>
      <c r="P5941" s="2"/>
      <c r="Q5941" s="2"/>
      <c r="R5941" s="2"/>
      <c r="S5941" s="2"/>
      <c r="AP5941" s="1"/>
    </row>
    <row r="5942" spans="4:42" x14ac:dyDescent="0.25">
      <c r="D5942" s="1"/>
      <c r="E5942" s="1"/>
      <c r="F5942" s="1"/>
      <c r="P5942" s="2"/>
      <c r="Q5942" s="2"/>
      <c r="R5942" s="2"/>
      <c r="S5942" s="2"/>
      <c r="AP5942" s="1"/>
    </row>
    <row r="5943" spans="4:42" x14ac:dyDescent="0.25">
      <c r="D5943" s="1"/>
      <c r="E5943" s="1"/>
      <c r="F5943" s="1"/>
      <c r="P5943" s="2"/>
      <c r="Q5943" s="2"/>
      <c r="R5943" s="2"/>
      <c r="S5943" s="2"/>
      <c r="AP5943" s="1"/>
    </row>
    <row r="5944" spans="4:42" x14ac:dyDescent="0.25">
      <c r="D5944" s="1"/>
      <c r="E5944" s="1"/>
      <c r="F5944" s="1"/>
      <c r="P5944" s="2"/>
      <c r="Q5944" s="2"/>
      <c r="R5944" s="2"/>
      <c r="S5944" s="2"/>
      <c r="AP5944" s="1"/>
    </row>
    <row r="5945" spans="4:42" x14ac:dyDescent="0.25">
      <c r="D5945" s="1"/>
      <c r="E5945" s="1"/>
      <c r="F5945" s="1"/>
      <c r="P5945" s="2"/>
      <c r="Q5945" s="2"/>
      <c r="R5945" s="2"/>
      <c r="S5945" s="2"/>
      <c r="AP5945" s="1"/>
    </row>
    <row r="5946" spans="4:42" x14ac:dyDescent="0.25">
      <c r="D5946" s="1"/>
      <c r="E5946" s="1"/>
      <c r="F5946" s="1"/>
      <c r="P5946" s="2"/>
      <c r="Q5946" s="2"/>
      <c r="R5946" s="2"/>
      <c r="S5946" s="2"/>
      <c r="AP5946" s="1"/>
    </row>
    <row r="5947" spans="4:42" x14ac:dyDescent="0.25">
      <c r="D5947" s="1"/>
      <c r="E5947" s="1"/>
      <c r="F5947" s="1"/>
      <c r="P5947" s="2"/>
      <c r="Q5947" s="2"/>
      <c r="R5947" s="2"/>
      <c r="S5947" s="2"/>
      <c r="AP5947" s="1"/>
    </row>
    <row r="5948" spans="4:42" x14ac:dyDescent="0.25">
      <c r="D5948" s="1"/>
      <c r="E5948" s="1"/>
      <c r="F5948" s="1"/>
      <c r="P5948" s="2"/>
      <c r="Q5948" s="2"/>
      <c r="R5948" s="2"/>
      <c r="S5948" s="2"/>
      <c r="AP5948" s="1"/>
    </row>
    <row r="5949" spans="4:42" x14ac:dyDescent="0.25">
      <c r="D5949" s="1"/>
      <c r="E5949" s="1"/>
      <c r="F5949" s="1"/>
      <c r="P5949" s="2"/>
      <c r="Q5949" s="2"/>
      <c r="R5949" s="2"/>
      <c r="S5949" s="2"/>
      <c r="AP5949" s="1"/>
    </row>
    <row r="5950" spans="4:42" x14ac:dyDescent="0.25">
      <c r="D5950" s="1"/>
      <c r="E5950" s="1"/>
      <c r="F5950" s="1"/>
      <c r="P5950" s="2"/>
      <c r="Q5950" s="2"/>
      <c r="R5950" s="2"/>
      <c r="S5950" s="2"/>
      <c r="AP5950" s="1"/>
    </row>
    <row r="5951" spans="4:42" x14ac:dyDescent="0.25">
      <c r="D5951" s="1"/>
      <c r="E5951" s="1"/>
      <c r="F5951" s="1"/>
      <c r="P5951" s="2"/>
      <c r="Q5951" s="2"/>
      <c r="R5951" s="2"/>
      <c r="S5951" s="2"/>
      <c r="AP5951" s="1"/>
    </row>
    <row r="5952" spans="4:42" x14ac:dyDescent="0.25">
      <c r="D5952" s="1"/>
      <c r="E5952" s="1"/>
      <c r="F5952" s="1"/>
      <c r="P5952" s="2"/>
      <c r="Q5952" s="2"/>
      <c r="R5952" s="2"/>
      <c r="S5952" s="2"/>
      <c r="AP5952" s="1"/>
    </row>
    <row r="5953" spans="4:42" x14ac:dyDescent="0.25">
      <c r="D5953" s="1"/>
      <c r="E5953" s="1"/>
      <c r="F5953" s="1"/>
      <c r="P5953" s="2"/>
      <c r="Q5953" s="2"/>
      <c r="R5953" s="2"/>
      <c r="S5953" s="2"/>
      <c r="AP5953" s="1"/>
    </row>
    <row r="5954" spans="4:42" x14ac:dyDescent="0.25">
      <c r="D5954" s="1"/>
      <c r="E5954" s="1"/>
      <c r="F5954" s="1"/>
      <c r="P5954" s="2"/>
      <c r="Q5954" s="2"/>
      <c r="R5954" s="2"/>
      <c r="S5954" s="2"/>
      <c r="AP5954" s="1"/>
    </row>
    <row r="5955" spans="4:42" x14ac:dyDescent="0.25">
      <c r="D5955" s="1"/>
      <c r="E5955" s="1"/>
      <c r="F5955" s="1"/>
      <c r="P5955" s="2"/>
      <c r="Q5955" s="2"/>
      <c r="R5955" s="2"/>
      <c r="S5955" s="2"/>
      <c r="AP5955" s="1"/>
    </row>
    <row r="5956" spans="4:42" x14ac:dyDescent="0.25">
      <c r="D5956" s="1"/>
      <c r="E5956" s="1"/>
      <c r="F5956" s="1"/>
      <c r="P5956" s="2"/>
      <c r="Q5956" s="2"/>
      <c r="R5956" s="2"/>
      <c r="S5956" s="2"/>
      <c r="AP5956" s="1"/>
    </row>
    <row r="5957" spans="4:42" x14ac:dyDescent="0.25">
      <c r="D5957" s="1"/>
      <c r="E5957" s="1"/>
      <c r="F5957" s="1"/>
      <c r="P5957" s="2"/>
      <c r="Q5957" s="2"/>
      <c r="R5957" s="2"/>
      <c r="S5957" s="2"/>
      <c r="AP5957" s="1"/>
    </row>
    <row r="5958" spans="4:42" x14ac:dyDescent="0.25">
      <c r="D5958" s="1"/>
      <c r="E5958" s="1"/>
      <c r="F5958" s="1"/>
      <c r="P5958" s="2"/>
      <c r="Q5958" s="2"/>
      <c r="R5958" s="2"/>
      <c r="S5958" s="2"/>
      <c r="AP5958" s="1"/>
    </row>
    <row r="5959" spans="4:42" x14ac:dyDescent="0.25">
      <c r="D5959" s="1"/>
      <c r="E5959" s="1"/>
      <c r="F5959" s="1"/>
      <c r="P5959" s="2"/>
      <c r="Q5959" s="2"/>
      <c r="R5959" s="2"/>
      <c r="S5959" s="2"/>
      <c r="AP5959" s="1"/>
    </row>
    <row r="5960" spans="4:42" x14ac:dyDescent="0.25">
      <c r="D5960" s="1"/>
      <c r="E5960" s="1"/>
      <c r="F5960" s="1"/>
      <c r="P5960" s="2"/>
      <c r="Q5960" s="2"/>
      <c r="R5960" s="2"/>
      <c r="S5960" s="2"/>
      <c r="AP5960" s="1"/>
    </row>
    <row r="5961" spans="4:42" x14ac:dyDescent="0.25">
      <c r="D5961" s="1"/>
      <c r="E5961" s="1"/>
      <c r="F5961" s="1"/>
      <c r="P5961" s="2"/>
      <c r="Q5961" s="2"/>
      <c r="R5961" s="2"/>
      <c r="S5961" s="2"/>
      <c r="AP5961" s="1"/>
    </row>
    <row r="5962" spans="4:42" x14ac:dyDescent="0.25">
      <c r="D5962" s="1"/>
      <c r="E5962" s="1"/>
      <c r="F5962" s="1"/>
      <c r="P5962" s="2"/>
      <c r="Q5962" s="2"/>
      <c r="R5962" s="2"/>
      <c r="S5962" s="2"/>
      <c r="AP5962" s="1"/>
    </row>
    <row r="5963" spans="4:42" x14ac:dyDescent="0.25">
      <c r="D5963" s="1"/>
      <c r="E5963" s="1"/>
      <c r="F5963" s="1"/>
      <c r="P5963" s="2"/>
      <c r="Q5963" s="2"/>
      <c r="R5963" s="2"/>
      <c r="S5963" s="2"/>
      <c r="AP5963" s="1"/>
    </row>
    <row r="5964" spans="4:42" x14ac:dyDescent="0.25">
      <c r="D5964" s="1"/>
      <c r="E5964" s="1"/>
      <c r="F5964" s="1"/>
      <c r="P5964" s="2"/>
      <c r="Q5964" s="2"/>
      <c r="R5964" s="2"/>
      <c r="S5964" s="2"/>
      <c r="AP5964" s="1"/>
    </row>
    <row r="5965" spans="4:42" x14ac:dyDescent="0.25">
      <c r="D5965" s="1"/>
      <c r="E5965" s="1"/>
      <c r="F5965" s="1"/>
      <c r="P5965" s="2"/>
      <c r="Q5965" s="2"/>
      <c r="R5965" s="2"/>
      <c r="S5965" s="2"/>
      <c r="AP5965" s="1"/>
    </row>
    <row r="5966" spans="4:42" x14ac:dyDescent="0.25">
      <c r="D5966" s="1"/>
      <c r="E5966" s="1"/>
      <c r="F5966" s="1"/>
      <c r="P5966" s="2"/>
      <c r="Q5966" s="2"/>
      <c r="R5966" s="2"/>
      <c r="S5966" s="2"/>
      <c r="AP5966" s="1"/>
    </row>
    <row r="5967" spans="4:42" x14ac:dyDescent="0.25">
      <c r="D5967" s="1"/>
      <c r="E5967" s="1"/>
      <c r="F5967" s="1"/>
      <c r="P5967" s="2"/>
      <c r="Q5967" s="2"/>
      <c r="R5967" s="2"/>
      <c r="S5967" s="2"/>
      <c r="AP5967" s="1"/>
    </row>
    <row r="5968" spans="4:42" x14ac:dyDescent="0.25">
      <c r="D5968" s="1"/>
      <c r="E5968" s="1"/>
      <c r="F5968" s="1"/>
      <c r="P5968" s="2"/>
      <c r="Q5968" s="2"/>
      <c r="R5968" s="2"/>
      <c r="S5968" s="2"/>
      <c r="AP5968" s="1"/>
    </row>
    <row r="5969" spans="4:42" x14ac:dyDescent="0.25">
      <c r="D5969" s="1"/>
      <c r="E5969" s="1"/>
      <c r="F5969" s="1"/>
      <c r="P5969" s="2"/>
      <c r="Q5969" s="2"/>
      <c r="R5969" s="2"/>
      <c r="S5969" s="2"/>
      <c r="AP5969" s="1"/>
    </row>
    <row r="5970" spans="4:42" x14ac:dyDescent="0.25">
      <c r="D5970" s="1"/>
      <c r="E5970" s="1"/>
      <c r="F5970" s="1"/>
      <c r="P5970" s="2"/>
      <c r="Q5970" s="2"/>
      <c r="R5970" s="2"/>
      <c r="S5970" s="2"/>
      <c r="AP5970" s="1"/>
    </row>
    <row r="5971" spans="4:42" x14ac:dyDescent="0.25">
      <c r="D5971" s="1"/>
      <c r="E5971" s="1"/>
      <c r="F5971" s="1"/>
      <c r="P5971" s="2"/>
      <c r="Q5971" s="2"/>
      <c r="R5971" s="2"/>
      <c r="S5971" s="2"/>
      <c r="AP5971" s="1"/>
    </row>
    <row r="5972" spans="4:42" x14ac:dyDescent="0.25">
      <c r="D5972" s="1"/>
      <c r="E5972" s="1"/>
      <c r="F5972" s="1"/>
      <c r="P5972" s="2"/>
      <c r="Q5972" s="2"/>
      <c r="R5972" s="2"/>
      <c r="S5972" s="2"/>
      <c r="AP5972" s="1"/>
    </row>
    <row r="5973" spans="4:42" x14ac:dyDescent="0.25">
      <c r="D5973" s="1"/>
      <c r="E5973" s="1"/>
      <c r="F5973" s="1"/>
      <c r="P5973" s="2"/>
      <c r="Q5973" s="2"/>
      <c r="R5973" s="2"/>
      <c r="S5973" s="2"/>
      <c r="AP5973" s="1"/>
    </row>
    <row r="5974" spans="4:42" x14ac:dyDescent="0.25">
      <c r="D5974" s="1"/>
      <c r="E5974" s="1"/>
      <c r="F5974" s="1"/>
      <c r="P5974" s="2"/>
      <c r="Q5974" s="2"/>
      <c r="R5974" s="2"/>
      <c r="S5974" s="2"/>
      <c r="AP5974" s="1"/>
    </row>
    <row r="5975" spans="4:42" x14ac:dyDescent="0.25">
      <c r="D5975" s="1"/>
      <c r="E5975" s="1"/>
      <c r="F5975" s="1"/>
      <c r="P5975" s="2"/>
      <c r="Q5975" s="2"/>
      <c r="R5975" s="2"/>
      <c r="S5975" s="2"/>
      <c r="AP5975" s="1"/>
    </row>
    <row r="5976" spans="4:42" x14ac:dyDescent="0.25">
      <c r="D5976" s="1"/>
      <c r="E5976" s="1"/>
      <c r="F5976" s="1"/>
      <c r="P5976" s="2"/>
      <c r="Q5976" s="2"/>
      <c r="R5976" s="2"/>
      <c r="S5976" s="2"/>
      <c r="AP5976" s="1"/>
    </row>
    <row r="5977" spans="4:42" x14ac:dyDescent="0.25">
      <c r="D5977" s="1"/>
      <c r="E5977" s="1"/>
      <c r="F5977" s="1"/>
      <c r="P5977" s="2"/>
      <c r="Q5977" s="2"/>
      <c r="R5977" s="2"/>
      <c r="S5977" s="2"/>
      <c r="AP5977" s="1"/>
    </row>
    <row r="5978" spans="4:42" x14ac:dyDescent="0.25">
      <c r="D5978" s="1"/>
      <c r="E5978" s="1"/>
      <c r="F5978" s="1"/>
      <c r="P5978" s="2"/>
      <c r="Q5978" s="2"/>
      <c r="R5978" s="2"/>
      <c r="S5978" s="2"/>
      <c r="AP5978" s="1"/>
    </row>
    <row r="5979" spans="4:42" x14ac:dyDescent="0.25">
      <c r="D5979" s="1"/>
      <c r="E5979" s="1"/>
      <c r="F5979" s="1"/>
      <c r="P5979" s="2"/>
      <c r="Q5979" s="2"/>
      <c r="R5979" s="2"/>
      <c r="S5979" s="2"/>
      <c r="AP5979" s="1"/>
    </row>
    <row r="5980" spans="4:42" x14ac:dyDescent="0.25">
      <c r="D5980" s="1"/>
      <c r="E5980" s="1"/>
      <c r="F5980" s="1"/>
      <c r="P5980" s="2"/>
      <c r="Q5980" s="2"/>
      <c r="R5980" s="2"/>
      <c r="S5980" s="2"/>
      <c r="AP5980" s="1"/>
    </row>
    <row r="5981" spans="4:42" x14ac:dyDescent="0.25">
      <c r="D5981" s="1"/>
      <c r="E5981" s="1"/>
      <c r="F5981" s="1"/>
      <c r="P5981" s="2"/>
      <c r="Q5981" s="2"/>
      <c r="R5981" s="2"/>
      <c r="S5981" s="2"/>
      <c r="AP5981" s="1"/>
    </row>
    <row r="5982" spans="4:42" x14ac:dyDescent="0.25">
      <c r="D5982" s="1"/>
      <c r="E5982" s="1"/>
      <c r="F5982" s="1"/>
      <c r="P5982" s="2"/>
      <c r="Q5982" s="2"/>
      <c r="R5982" s="2"/>
      <c r="S5982" s="2"/>
      <c r="AP5982" s="1"/>
    </row>
    <row r="5983" spans="4:42" x14ac:dyDescent="0.25">
      <c r="D5983" s="1"/>
      <c r="E5983" s="1"/>
      <c r="F5983" s="1"/>
      <c r="P5983" s="2"/>
      <c r="Q5983" s="2"/>
      <c r="R5983" s="2"/>
      <c r="S5983" s="2"/>
      <c r="AP5983" s="1"/>
    </row>
    <row r="5984" spans="4:42" x14ac:dyDescent="0.25">
      <c r="D5984" s="1"/>
      <c r="E5984" s="1"/>
      <c r="F5984" s="1"/>
      <c r="P5984" s="2"/>
      <c r="Q5984" s="2"/>
      <c r="R5984" s="2"/>
      <c r="S5984" s="2"/>
      <c r="AP5984" s="1"/>
    </row>
    <row r="5985" spans="4:42" x14ac:dyDescent="0.25">
      <c r="D5985" s="1"/>
      <c r="E5985" s="1"/>
      <c r="F5985" s="1"/>
      <c r="P5985" s="2"/>
      <c r="Q5985" s="2"/>
      <c r="R5985" s="2"/>
      <c r="S5985" s="2"/>
      <c r="AP5985" s="1"/>
    </row>
    <row r="5986" spans="4:42" x14ac:dyDescent="0.25">
      <c r="D5986" s="1"/>
      <c r="E5986" s="1"/>
      <c r="F5986" s="1"/>
      <c r="P5986" s="2"/>
      <c r="Q5986" s="2"/>
      <c r="R5986" s="2"/>
      <c r="S5986" s="2"/>
      <c r="AP5986" s="1"/>
    </row>
    <row r="5987" spans="4:42" x14ac:dyDescent="0.25">
      <c r="D5987" s="1"/>
      <c r="E5987" s="1"/>
      <c r="F5987" s="1"/>
      <c r="P5987" s="2"/>
      <c r="Q5987" s="2"/>
      <c r="R5987" s="2"/>
      <c r="S5987" s="2"/>
      <c r="AP5987" s="1"/>
    </row>
    <row r="5988" spans="4:42" x14ac:dyDescent="0.25">
      <c r="D5988" s="1"/>
      <c r="E5988" s="1"/>
      <c r="F5988" s="1"/>
      <c r="P5988" s="2"/>
      <c r="Q5988" s="2"/>
      <c r="R5988" s="2"/>
      <c r="S5988" s="2"/>
      <c r="AP5988" s="1"/>
    </row>
    <row r="5989" spans="4:42" x14ac:dyDescent="0.25">
      <c r="D5989" s="1"/>
      <c r="E5989" s="1"/>
      <c r="F5989" s="1"/>
      <c r="P5989" s="2"/>
      <c r="Q5989" s="2"/>
      <c r="R5989" s="2"/>
      <c r="S5989" s="2"/>
      <c r="AP5989" s="1"/>
    </row>
    <row r="5990" spans="4:42" x14ac:dyDescent="0.25">
      <c r="D5990" s="1"/>
      <c r="E5990" s="1"/>
      <c r="F5990" s="1"/>
      <c r="P5990" s="2"/>
      <c r="Q5990" s="2"/>
      <c r="R5990" s="2"/>
      <c r="S5990" s="2"/>
      <c r="AP5990" s="1"/>
    </row>
    <row r="5991" spans="4:42" x14ac:dyDescent="0.25">
      <c r="D5991" s="1"/>
      <c r="E5991" s="1"/>
      <c r="F5991" s="1"/>
      <c r="P5991" s="2"/>
      <c r="Q5991" s="2"/>
      <c r="R5991" s="2"/>
      <c r="S5991" s="2"/>
      <c r="AP5991" s="1"/>
    </row>
    <row r="5992" spans="4:42" x14ac:dyDescent="0.25">
      <c r="D5992" s="1"/>
      <c r="E5992" s="1"/>
      <c r="F5992" s="1"/>
      <c r="P5992" s="2"/>
      <c r="Q5992" s="2"/>
      <c r="R5992" s="2"/>
      <c r="S5992" s="2"/>
      <c r="AP5992" s="1"/>
    </row>
    <row r="5993" spans="4:42" x14ac:dyDescent="0.25">
      <c r="D5993" s="1"/>
      <c r="E5993" s="1"/>
      <c r="F5993" s="1"/>
      <c r="P5993" s="2"/>
      <c r="Q5993" s="2"/>
      <c r="R5993" s="2"/>
      <c r="S5993" s="2"/>
      <c r="AP5993" s="1"/>
    </row>
    <row r="5994" spans="4:42" x14ac:dyDescent="0.25">
      <c r="D5994" s="1"/>
      <c r="E5994" s="1"/>
      <c r="F5994" s="1"/>
      <c r="P5994" s="2"/>
      <c r="Q5994" s="2"/>
      <c r="R5994" s="2"/>
      <c r="S5994" s="2"/>
      <c r="AP5994" s="1"/>
    </row>
    <row r="5995" spans="4:42" x14ac:dyDescent="0.25">
      <c r="D5995" s="1"/>
      <c r="E5995" s="1"/>
      <c r="F5995" s="1"/>
      <c r="P5995" s="2"/>
      <c r="Q5995" s="2"/>
      <c r="R5995" s="2"/>
      <c r="S5995" s="2"/>
      <c r="AP5995" s="1"/>
    </row>
    <row r="5996" spans="4:42" x14ac:dyDescent="0.25">
      <c r="D5996" s="1"/>
      <c r="E5996" s="1"/>
      <c r="F5996" s="1"/>
      <c r="P5996" s="2"/>
      <c r="Q5996" s="2"/>
      <c r="R5996" s="2"/>
      <c r="S5996" s="2"/>
      <c r="AP5996" s="1"/>
    </row>
    <row r="5997" spans="4:42" x14ac:dyDescent="0.25">
      <c r="D5997" s="1"/>
      <c r="E5997" s="1"/>
      <c r="F5997" s="1"/>
      <c r="P5997" s="2"/>
      <c r="Q5997" s="2"/>
      <c r="R5997" s="2"/>
      <c r="S5997" s="2"/>
      <c r="AP5997" s="1"/>
    </row>
    <row r="5998" spans="4:42" x14ac:dyDescent="0.25">
      <c r="D5998" s="1"/>
      <c r="E5998" s="1"/>
      <c r="F5998" s="1"/>
      <c r="P5998" s="2"/>
      <c r="Q5998" s="2"/>
      <c r="R5998" s="2"/>
      <c r="S5998" s="2"/>
      <c r="AP5998" s="1"/>
    </row>
    <row r="5999" spans="4:42" x14ac:dyDescent="0.25">
      <c r="D5999" s="1"/>
      <c r="E5999" s="1"/>
      <c r="F5999" s="1"/>
      <c r="P5999" s="2"/>
      <c r="Q5999" s="2"/>
      <c r="R5999" s="2"/>
      <c r="S5999" s="2"/>
      <c r="AP5999" s="1"/>
    </row>
    <row r="6000" spans="4:42" x14ac:dyDescent="0.25">
      <c r="D6000" s="1"/>
      <c r="E6000" s="1"/>
      <c r="F6000" s="1"/>
      <c r="P6000" s="2"/>
      <c r="Q6000" s="2"/>
      <c r="R6000" s="2"/>
      <c r="S6000" s="2"/>
      <c r="AP6000" s="1"/>
    </row>
    <row r="6001" spans="4:42" x14ac:dyDescent="0.25">
      <c r="D6001" s="1"/>
      <c r="E6001" s="1"/>
      <c r="F6001" s="1"/>
      <c r="P6001" s="2"/>
      <c r="Q6001" s="2"/>
      <c r="R6001" s="2"/>
      <c r="S6001" s="2"/>
      <c r="AP6001" s="1"/>
    </row>
    <row r="6002" spans="4:42" x14ac:dyDescent="0.25">
      <c r="D6002" s="1"/>
      <c r="E6002" s="1"/>
      <c r="F6002" s="1"/>
      <c r="P6002" s="2"/>
      <c r="Q6002" s="2"/>
      <c r="R6002" s="2"/>
      <c r="S6002" s="2"/>
      <c r="AP6002" s="1"/>
    </row>
    <row r="6003" spans="4:42" x14ac:dyDescent="0.25">
      <c r="D6003" s="1"/>
      <c r="E6003" s="1"/>
      <c r="F6003" s="1"/>
      <c r="P6003" s="2"/>
      <c r="Q6003" s="2"/>
      <c r="R6003" s="2"/>
      <c r="S6003" s="2"/>
      <c r="AP6003" s="1"/>
    </row>
    <row r="6004" spans="4:42" x14ac:dyDescent="0.25">
      <c r="D6004" s="1"/>
      <c r="E6004" s="1"/>
      <c r="F6004" s="1"/>
      <c r="P6004" s="2"/>
      <c r="Q6004" s="2"/>
      <c r="R6004" s="2"/>
      <c r="S6004" s="2"/>
      <c r="AP6004" s="1"/>
    </row>
    <row r="6005" spans="4:42" x14ac:dyDescent="0.25">
      <c r="D6005" s="1"/>
      <c r="E6005" s="1"/>
      <c r="F6005" s="1"/>
      <c r="P6005" s="2"/>
      <c r="Q6005" s="2"/>
      <c r="R6005" s="2"/>
      <c r="S6005" s="2"/>
      <c r="AP6005" s="1"/>
    </row>
    <row r="6006" spans="4:42" x14ac:dyDescent="0.25">
      <c r="D6006" s="1"/>
      <c r="E6006" s="1"/>
      <c r="F6006" s="1"/>
      <c r="P6006" s="2"/>
      <c r="Q6006" s="2"/>
      <c r="R6006" s="2"/>
      <c r="S6006" s="2"/>
      <c r="AP6006" s="1"/>
    </row>
    <row r="6007" spans="4:42" x14ac:dyDescent="0.25">
      <c r="D6007" s="1"/>
      <c r="E6007" s="1"/>
      <c r="F6007" s="1"/>
      <c r="P6007" s="2"/>
      <c r="Q6007" s="2"/>
      <c r="R6007" s="2"/>
      <c r="S6007" s="2"/>
      <c r="AP6007" s="1"/>
    </row>
    <row r="6008" spans="4:42" x14ac:dyDescent="0.25">
      <c r="D6008" s="1"/>
      <c r="E6008" s="1"/>
      <c r="F6008" s="1"/>
      <c r="P6008" s="2"/>
      <c r="Q6008" s="2"/>
      <c r="R6008" s="2"/>
      <c r="S6008" s="2"/>
      <c r="AP6008" s="1"/>
    </row>
    <row r="6009" spans="4:42" x14ac:dyDescent="0.25">
      <c r="D6009" s="1"/>
      <c r="E6009" s="1"/>
      <c r="F6009" s="1"/>
      <c r="P6009" s="2"/>
      <c r="Q6009" s="2"/>
      <c r="R6009" s="2"/>
      <c r="S6009" s="2"/>
      <c r="AP6009" s="1"/>
    </row>
    <row r="6010" spans="4:42" x14ac:dyDescent="0.25">
      <c r="D6010" s="1"/>
      <c r="E6010" s="1"/>
      <c r="F6010" s="1"/>
      <c r="P6010" s="2"/>
      <c r="Q6010" s="2"/>
      <c r="R6010" s="2"/>
      <c r="S6010" s="2"/>
      <c r="AP6010" s="1"/>
    </row>
    <row r="6011" spans="4:42" x14ac:dyDescent="0.25">
      <c r="D6011" s="1"/>
      <c r="E6011" s="1"/>
      <c r="F6011" s="1"/>
      <c r="P6011" s="2"/>
      <c r="Q6011" s="2"/>
      <c r="R6011" s="2"/>
      <c r="S6011" s="2"/>
      <c r="AP6011" s="1"/>
    </row>
    <row r="6012" spans="4:42" x14ac:dyDescent="0.25">
      <c r="D6012" s="1"/>
      <c r="E6012" s="1"/>
      <c r="F6012" s="1"/>
      <c r="P6012" s="2"/>
      <c r="Q6012" s="2"/>
      <c r="R6012" s="2"/>
      <c r="S6012" s="2"/>
      <c r="AP6012" s="1"/>
    </row>
    <row r="6013" spans="4:42" x14ac:dyDescent="0.25">
      <c r="D6013" s="1"/>
      <c r="E6013" s="1"/>
      <c r="F6013" s="1"/>
      <c r="P6013" s="2"/>
      <c r="Q6013" s="2"/>
      <c r="R6013" s="2"/>
      <c r="S6013" s="2"/>
      <c r="AP6013" s="1"/>
    </row>
    <row r="6014" spans="4:42" x14ac:dyDescent="0.25">
      <c r="D6014" s="1"/>
      <c r="E6014" s="1"/>
      <c r="F6014" s="1"/>
      <c r="P6014" s="2"/>
      <c r="Q6014" s="2"/>
      <c r="R6014" s="2"/>
      <c r="S6014" s="2"/>
      <c r="AP6014" s="1"/>
    </row>
    <row r="6015" spans="4:42" x14ac:dyDescent="0.25">
      <c r="D6015" s="1"/>
      <c r="E6015" s="1"/>
      <c r="F6015" s="1"/>
      <c r="P6015" s="2"/>
      <c r="Q6015" s="2"/>
      <c r="R6015" s="2"/>
      <c r="S6015" s="2"/>
      <c r="AP6015" s="1"/>
    </row>
    <row r="6016" spans="4:42" x14ac:dyDescent="0.25">
      <c r="D6016" s="1"/>
      <c r="E6016" s="1"/>
      <c r="F6016" s="1"/>
      <c r="P6016" s="2"/>
      <c r="Q6016" s="2"/>
      <c r="R6016" s="2"/>
      <c r="S6016" s="2"/>
      <c r="AP6016" s="1"/>
    </row>
    <row r="6017" spans="4:42" x14ac:dyDescent="0.25">
      <c r="D6017" s="1"/>
      <c r="E6017" s="1"/>
      <c r="F6017" s="1"/>
      <c r="P6017" s="2"/>
      <c r="Q6017" s="2"/>
      <c r="R6017" s="2"/>
      <c r="S6017" s="2"/>
      <c r="AP6017" s="1"/>
    </row>
    <row r="6018" spans="4:42" x14ac:dyDescent="0.25">
      <c r="D6018" s="1"/>
      <c r="E6018" s="1"/>
      <c r="F6018" s="1"/>
      <c r="P6018" s="2"/>
      <c r="Q6018" s="2"/>
      <c r="R6018" s="2"/>
      <c r="S6018" s="2"/>
      <c r="AP6018" s="1"/>
    </row>
    <row r="6019" spans="4:42" x14ac:dyDescent="0.25">
      <c r="D6019" s="1"/>
      <c r="E6019" s="1"/>
      <c r="F6019" s="1"/>
      <c r="P6019" s="2"/>
      <c r="Q6019" s="2"/>
      <c r="R6019" s="2"/>
      <c r="S6019" s="2"/>
      <c r="AP6019" s="1"/>
    </row>
    <row r="6020" spans="4:42" x14ac:dyDescent="0.25">
      <c r="D6020" s="1"/>
      <c r="E6020" s="1"/>
      <c r="F6020" s="1"/>
      <c r="P6020" s="2"/>
      <c r="Q6020" s="2"/>
      <c r="R6020" s="2"/>
      <c r="S6020" s="2"/>
      <c r="AP6020" s="1"/>
    </row>
    <row r="6021" spans="4:42" x14ac:dyDescent="0.25">
      <c r="D6021" s="1"/>
      <c r="E6021" s="1"/>
      <c r="F6021" s="1"/>
      <c r="P6021" s="2"/>
      <c r="Q6021" s="2"/>
      <c r="R6021" s="2"/>
      <c r="S6021" s="2"/>
      <c r="AP6021" s="1"/>
    </row>
    <row r="6022" spans="4:42" x14ac:dyDescent="0.25">
      <c r="D6022" s="1"/>
      <c r="E6022" s="1"/>
      <c r="F6022" s="1"/>
      <c r="P6022" s="2"/>
      <c r="Q6022" s="2"/>
      <c r="R6022" s="2"/>
      <c r="S6022" s="2"/>
      <c r="AP6022" s="1"/>
    </row>
    <row r="6023" spans="4:42" x14ac:dyDescent="0.25">
      <c r="D6023" s="1"/>
      <c r="E6023" s="1"/>
      <c r="F6023" s="1"/>
      <c r="P6023" s="2"/>
      <c r="Q6023" s="2"/>
      <c r="R6023" s="2"/>
      <c r="S6023" s="2"/>
      <c r="AP6023" s="1"/>
    </row>
    <row r="6024" spans="4:42" x14ac:dyDescent="0.25">
      <c r="D6024" s="1"/>
      <c r="E6024" s="1"/>
      <c r="F6024" s="1"/>
      <c r="P6024" s="2"/>
      <c r="Q6024" s="2"/>
      <c r="R6024" s="2"/>
      <c r="S6024" s="2"/>
      <c r="AP6024" s="1"/>
    </row>
    <row r="6025" spans="4:42" x14ac:dyDescent="0.25">
      <c r="D6025" s="1"/>
      <c r="E6025" s="1"/>
      <c r="F6025" s="1"/>
      <c r="P6025" s="2"/>
      <c r="Q6025" s="2"/>
      <c r="R6025" s="2"/>
      <c r="S6025" s="2"/>
      <c r="AP6025" s="1"/>
    </row>
    <row r="6026" spans="4:42" x14ac:dyDescent="0.25">
      <c r="D6026" s="1"/>
      <c r="E6026" s="1"/>
      <c r="F6026" s="1"/>
      <c r="P6026" s="2"/>
      <c r="Q6026" s="2"/>
      <c r="R6026" s="2"/>
      <c r="S6026" s="2"/>
      <c r="AP6026" s="1"/>
    </row>
    <row r="6027" spans="4:42" x14ac:dyDescent="0.25">
      <c r="D6027" s="1"/>
      <c r="E6027" s="1"/>
      <c r="F6027" s="1"/>
      <c r="P6027" s="2"/>
      <c r="Q6027" s="2"/>
      <c r="R6027" s="2"/>
      <c r="S6027" s="2"/>
      <c r="AP6027" s="1"/>
    </row>
    <row r="6028" spans="4:42" x14ac:dyDescent="0.25">
      <c r="D6028" s="1"/>
      <c r="E6028" s="1"/>
      <c r="F6028" s="1"/>
      <c r="P6028" s="2"/>
      <c r="Q6028" s="2"/>
      <c r="R6028" s="2"/>
      <c r="S6028" s="2"/>
      <c r="AP6028" s="1"/>
    </row>
    <row r="6029" spans="4:42" x14ac:dyDescent="0.25">
      <c r="D6029" s="1"/>
      <c r="E6029" s="1"/>
      <c r="F6029" s="1"/>
      <c r="P6029" s="2"/>
      <c r="Q6029" s="2"/>
      <c r="R6029" s="2"/>
      <c r="S6029" s="2"/>
      <c r="AP6029" s="1"/>
    </row>
    <row r="6030" spans="4:42" x14ac:dyDescent="0.25">
      <c r="D6030" s="1"/>
      <c r="E6030" s="1"/>
      <c r="F6030" s="1"/>
      <c r="P6030" s="2"/>
      <c r="Q6030" s="2"/>
      <c r="R6030" s="2"/>
      <c r="S6030" s="2"/>
      <c r="AP6030" s="1"/>
    </row>
    <row r="6031" spans="4:42" x14ac:dyDescent="0.25">
      <c r="D6031" s="1"/>
      <c r="E6031" s="1"/>
      <c r="F6031" s="1"/>
      <c r="P6031" s="2"/>
      <c r="Q6031" s="2"/>
      <c r="R6031" s="2"/>
      <c r="S6031" s="2"/>
      <c r="AP6031" s="1"/>
    </row>
    <row r="6032" spans="4:42" x14ac:dyDescent="0.25">
      <c r="D6032" s="1"/>
      <c r="E6032" s="1"/>
      <c r="F6032" s="1"/>
      <c r="P6032" s="2"/>
      <c r="Q6032" s="2"/>
      <c r="R6032" s="2"/>
      <c r="S6032" s="2"/>
      <c r="AP6032" s="1"/>
    </row>
    <row r="6033" spans="4:42" x14ac:dyDescent="0.25">
      <c r="D6033" s="1"/>
      <c r="E6033" s="1"/>
      <c r="F6033" s="1"/>
      <c r="P6033" s="2"/>
      <c r="Q6033" s="2"/>
      <c r="R6033" s="2"/>
      <c r="S6033" s="2"/>
      <c r="AP6033" s="1"/>
    </row>
    <row r="6034" spans="4:42" x14ac:dyDescent="0.25">
      <c r="D6034" s="1"/>
      <c r="E6034" s="1"/>
      <c r="F6034" s="1"/>
      <c r="P6034" s="2"/>
      <c r="Q6034" s="2"/>
      <c r="R6034" s="2"/>
      <c r="S6034" s="2"/>
      <c r="AP6034" s="1"/>
    </row>
    <row r="6035" spans="4:42" x14ac:dyDescent="0.25">
      <c r="D6035" s="1"/>
      <c r="E6035" s="1"/>
      <c r="F6035" s="1"/>
      <c r="P6035" s="2"/>
      <c r="Q6035" s="2"/>
      <c r="R6035" s="2"/>
      <c r="S6035" s="2"/>
      <c r="AP6035" s="1"/>
    </row>
    <row r="6036" spans="4:42" x14ac:dyDescent="0.25">
      <c r="D6036" s="1"/>
      <c r="E6036" s="1"/>
      <c r="F6036" s="1"/>
      <c r="P6036" s="2"/>
      <c r="Q6036" s="2"/>
      <c r="R6036" s="2"/>
      <c r="S6036" s="2"/>
      <c r="AP6036" s="1"/>
    </row>
    <row r="6037" spans="4:42" x14ac:dyDescent="0.25">
      <c r="D6037" s="1"/>
      <c r="E6037" s="1"/>
      <c r="F6037" s="1"/>
      <c r="P6037" s="2"/>
      <c r="Q6037" s="2"/>
      <c r="R6037" s="2"/>
      <c r="S6037" s="2"/>
      <c r="AP6037" s="1"/>
    </row>
    <row r="6038" spans="4:42" x14ac:dyDescent="0.25">
      <c r="D6038" s="1"/>
      <c r="E6038" s="1"/>
      <c r="F6038" s="1"/>
      <c r="P6038" s="2"/>
      <c r="Q6038" s="2"/>
      <c r="R6038" s="2"/>
      <c r="S6038" s="2"/>
      <c r="AP6038" s="1"/>
    </row>
    <row r="6039" spans="4:42" x14ac:dyDescent="0.25">
      <c r="D6039" s="1"/>
      <c r="E6039" s="1"/>
      <c r="F6039" s="1"/>
      <c r="P6039" s="2"/>
      <c r="Q6039" s="2"/>
      <c r="R6039" s="2"/>
      <c r="S6039" s="2"/>
      <c r="AP6039" s="1"/>
    </row>
    <row r="6040" spans="4:42" x14ac:dyDescent="0.25">
      <c r="D6040" s="1"/>
      <c r="E6040" s="1"/>
      <c r="F6040" s="1"/>
      <c r="P6040" s="2"/>
      <c r="Q6040" s="2"/>
      <c r="R6040" s="2"/>
      <c r="S6040" s="2"/>
      <c r="AP6040" s="1"/>
    </row>
    <row r="6041" spans="4:42" x14ac:dyDescent="0.25">
      <c r="D6041" s="1"/>
      <c r="E6041" s="1"/>
      <c r="F6041" s="1"/>
      <c r="P6041" s="2"/>
      <c r="Q6041" s="2"/>
      <c r="R6041" s="2"/>
      <c r="S6041" s="2"/>
      <c r="AP6041" s="1"/>
    </row>
    <row r="6042" spans="4:42" x14ac:dyDescent="0.25">
      <c r="D6042" s="1"/>
      <c r="E6042" s="1"/>
      <c r="F6042" s="1"/>
      <c r="P6042" s="2"/>
      <c r="Q6042" s="2"/>
      <c r="R6042" s="2"/>
      <c r="S6042" s="2"/>
      <c r="AP6042" s="1"/>
    </row>
    <row r="6043" spans="4:42" x14ac:dyDescent="0.25">
      <c r="D6043" s="1"/>
      <c r="E6043" s="1"/>
      <c r="F6043" s="1"/>
      <c r="P6043" s="2"/>
      <c r="Q6043" s="2"/>
      <c r="R6043" s="2"/>
      <c r="S6043" s="2"/>
      <c r="AP6043" s="1"/>
    </row>
    <row r="6044" spans="4:42" x14ac:dyDescent="0.25">
      <c r="D6044" s="1"/>
      <c r="E6044" s="1"/>
      <c r="F6044" s="1"/>
      <c r="P6044" s="2"/>
      <c r="Q6044" s="2"/>
      <c r="R6044" s="2"/>
      <c r="S6044" s="2"/>
      <c r="AP6044" s="1"/>
    </row>
    <row r="6045" spans="4:42" x14ac:dyDescent="0.25">
      <c r="D6045" s="1"/>
      <c r="E6045" s="1"/>
      <c r="F6045" s="1"/>
      <c r="P6045" s="2"/>
      <c r="Q6045" s="2"/>
      <c r="R6045" s="2"/>
      <c r="S6045" s="2"/>
      <c r="AP6045" s="1"/>
    </row>
    <row r="6046" spans="4:42" x14ac:dyDescent="0.25">
      <c r="D6046" s="1"/>
      <c r="E6046" s="1"/>
      <c r="F6046" s="1"/>
      <c r="P6046" s="2"/>
      <c r="Q6046" s="2"/>
      <c r="R6046" s="2"/>
      <c r="S6046" s="2"/>
      <c r="AP6046" s="1"/>
    </row>
    <row r="6047" spans="4:42" x14ac:dyDescent="0.25">
      <c r="D6047" s="1"/>
      <c r="E6047" s="1"/>
      <c r="F6047" s="1"/>
      <c r="P6047" s="2"/>
      <c r="Q6047" s="2"/>
      <c r="R6047" s="2"/>
      <c r="S6047" s="2"/>
      <c r="AP6047" s="1"/>
    </row>
    <row r="6048" spans="4:42" x14ac:dyDescent="0.25">
      <c r="D6048" s="1"/>
      <c r="E6048" s="1"/>
      <c r="F6048" s="1"/>
      <c r="P6048" s="2"/>
      <c r="Q6048" s="2"/>
      <c r="R6048" s="2"/>
      <c r="S6048" s="2"/>
      <c r="AP6048" s="1"/>
    </row>
    <row r="6049" spans="4:42" x14ac:dyDescent="0.25">
      <c r="D6049" s="1"/>
      <c r="E6049" s="1"/>
      <c r="F6049" s="1"/>
      <c r="P6049" s="2"/>
      <c r="Q6049" s="2"/>
      <c r="R6049" s="2"/>
      <c r="S6049" s="2"/>
      <c r="AP6049" s="1"/>
    </row>
    <row r="6050" spans="4:42" x14ac:dyDescent="0.25">
      <c r="D6050" s="1"/>
      <c r="E6050" s="1"/>
      <c r="F6050" s="1"/>
      <c r="P6050" s="2"/>
      <c r="Q6050" s="2"/>
      <c r="R6050" s="2"/>
      <c r="S6050" s="2"/>
      <c r="AP6050" s="1"/>
    </row>
    <row r="6051" spans="4:42" x14ac:dyDescent="0.25">
      <c r="D6051" s="1"/>
      <c r="E6051" s="1"/>
      <c r="F6051" s="1"/>
      <c r="P6051" s="2"/>
      <c r="Q6051" s="2"/>
      <c r="R6051" s="2"/>
      <c r="S6051" s="2"/>
      <c r="AP6051" s="1"/>
    </row>
    <row r="6052" spans="4:42" x14ac:dyDescent="0.25">
      <c r="D6052" s="1"/>
      <c r="E6052" s="1"/>
      <c r="F6052" s="1"/>
      <c r="P6052" s="2"/>
      <c r="Q6052" s="2"/>
      <c r="R6052" s="2"/>
      <c r="S6052" s="2"/>
      <c r="AP6052" s="1"/>
    </row>
    <row r="6053" spans="4:42" x14ac:dyDescent="0.25">
      <c r="D6053" s="1"/>
      <c r="E6053" s="1"/>
      <c r="F6053" s="1"/>
      <c r="P6053" s="2"/>
      <c r="Q6053" s="2"/>
      <c r="R6053" s="2"/>
      <c r="S6053" s="2"/>
      <c r="AP6053" s="1"/>
    </row>
    <row r="6054" spans="4:42" x14ac:dyDescent="0.25">
      <c r="D6054" s="1"/>
      <c r="E6054" s="1"/>
      <c r="F6054" s="1"/>
      <c r="P6054" s="2"/>
      <c r="Q6054" s="2"/>
      <c r="R6054" s="2"/>
      <c r="S6054" s="2"/>
      <c r="AP6054" s="1"/>
    </row>
    <row r="6055" spans="4:42" x14ac:dyDescent="0.25">
      <c r="D6055" s="1"/>
      <c r="E6055" s="1"/>
      <c r="F6055" s="1"/>
      <c r="P6055" s="2"/>
      <c r="Q6055" s="2"/>
      <c r="R6055" s="2"/>
      <c r="S6055" s="2"/>
      <c r="AP6055" s="1"/>
    </row>
    <row r="6056" spans="4:42" x14ac:dyDescent="0.25">
      <c r="D6056" s="1"/>
      <c r="E6056" s="1"/>
      <c r="F6056" s="1"/>
      <c r="P6056" s="2"/>
      <c r="Q6056" s="2"/>
      <c r="R6056" s="2"/>
      <c r="S6056" s="2"/>
      <c r="AP6056" s="1"/>
    </row>
    <row r="6057" spans="4:42" x14ac:dyDescent="0.25">
      <c r="D6057" s="1"/>
      <c r="E6057" s="1"/>
      <c r="F6057" s="1"/>
      <c r="P6057" s="2"/>
      <c r="Q6057" s="2"/>
      <c r="R6057" s="2"/>
      <c r="S6057" s="2"/>
      <c r="AP6057" s="1"/>
    </row>
    <row r="6058" spans="4:42" x14ac:dyDescent="0.25">
      <c r="D6058" s="1"/>
      <c r="E6058" s="1"/>
      <c r="F6058" s="1"/>
      <c r="P6058" s="2"/>
      <c r="Q6058" s="2"/>
      <c r="R6058" s="2"/>
      <c r="S6058" s="2"/>
      <c r="AP6058" s="1"/>
    </row>
    <row r="6059" spans="4:42" x14ac:dyDescent="0.25">
      <c r="D6059" s="1"/>
      <c r="E6059" s="1"/>
      <c r="F6059" s="1"/>
      <c r="P6059" s="2"/>
      <c r="Q6059" s="2"/>
      <c r="R6059" s="2"/>
      <c r="S6059" s="2"/>
      <c r="AP6059" s="1"/>
    </row>
    <row r="6060" spans="4:42" x14ac:dyDescent="0.25">
      <c r="D6060" s="1"/>
      <c r="E6060" s="1"/>
      <c r="F6060" s="1"/>
      <c r="P6060" s="2"/>
      <c r="Q6060" s="2"/>
      <c r="R6060" s="2"/>
      <c r="S6060" s="2"/>
      <c r="AP6060" s="1"/>
    </row>
    <row r="6061" spans="4:42" x14ac:dyDescent="0.25">
      <c r="D6061" s="1"/>
      <c r="E6061" s="1"/>
      <c r="F6061" s="1"/>
      <c r="P6061" s="2"/>
      <c r="Q6061" s="2"/>
      <c r="R6061" s="2"/>
      <c r="S6061" s="2"/>
      <c r="AP6061" s="1"/>
    </row>
    <row r="6062" spans="4:42" x14ac:dyDescent="0.25">
      <c r="D6062" s="1"/>
      <c r="E6062" s="1"/>
      <c r="F6062" s="1"/>
      <c r="P6062" s="2"/>
      <c r="Q6062" s="2"/>
      <c r="R6062" s="2"/>
      <c r="S6062" s="2"/>
      <c r="AP6062" s="1"/>
    </row>
    <row r="6063" spans="4:42" x14ac:dyDescent="0.25">
      <c r="D6063" s="1"/>
      <c r="E6063" s="1"/>
      <c r="F6063" s="1"/>
      <c r="P6063" s="2"/>
      <c r="Q6063" s="2"/>
      <c r="R6063" s="2"/>
      <c r="S6063" s="2"/>
      <c r="AP6063" s="1"/>
    </row>
    <row r="6064" spans="4:42" x14ac:dyDescent="0.25">
      <c r="D6064" s="1"/>
      <c r="E6064" s="1"/>
      <c r="F6064" s="1"/>
      <c r="P6064" s="2"/>
      <c r="Q6064" s="2"/>
      <c r="R6064" s="2"/>
      <c r="S6064" s="2"/>
      <c r="AP6064" s="1"/>
    </row>
    <row r="6065" spans="4:42" x14ac:dyDescent="0.25">
      <c r="D6065" s="1"/>
      <c r="E6065" s="1"/>
      <c r="F6065" s="1"/>
      <c r="P6065" s="2"/>
      <c r="Q6065" s="2"/>
      <c r="R6065" s="2"/>
      <c r="S6065" s="2"/>
      <c r="AP6065" s="1"/>
    </row>
    <row r="6066" spans="4:42" x14ac:dyDescent="0.25">
      <c r="D6066" s="1"/>
      <c r="E6066" s="1"/>
      <c r="F6066" s="1"/>
      <c r="P6066" s="2"/>
      <c r="Q6066" s="2"/>
      <c r="R6066" s="2"/>
      <c r="S6066" s="2"/>
      <c r="AP6066" s="1"/>
    </row>
    <row r="6067" spans="4:42" x14ac:dyDescent="0.25">
      <c r="D6067" s="1"/>
      <c r="E6067" s="1"/>
      <c r="F6067" s="1"/>
      <c r="P6067" s="2"/>
      <c r="Q6067" s="2"/>
      <c r="R6067" s="2"/>
      <c r="S6067" s="2"/>
      <c r="AP6067" s="1"/>
    </row>
    <row r="6068" spans="4:42" x14ac:dyDescent="0.25">
      <c r="D6068" s="1"/>
      <c r="E6068" s="1"/>
      <c r="F6068" s="1"/>
      <c r="P6068" s="2"/>
      <c r="Q6068" s="2"/>
      <c r="R6068" s="2"/>
      <c r="S6068" s="2"/>
      <c r="AP6068" s="1"/>
    </row>
    <row r="6069" spans="4:42" x14ac:dyDescent="0.25">
      <c r="D6069" s="1"/>
      <c r="E6069" s="1"/>
      <c r="F6069" s="1"/>
      <c r="P6069" s="2"/>
      <c r="Q6069" s="2"/>
      <c r="R6069" s="2"/>
      <c r="S6069" s="2"/>
      <c r="AP6069" s="1"/>
    </row>
    <row r="6070" spans="4:42" x14ac:dyDescent="0.25">
      <c r="D6070" s="1"/>
      <c r="E6070" s="1"/>
      <c r="F6070" s="1"/>
      <c r="P6070" s="2"/>
      <c r="Q6070" s="2"/>
      <c r="R6070" s="2"/>
      <c r="S6070" s="2"/>
      <c r="AP6070" s="1"/>
    </row>
    <row r="6071" spans="4:42" x14ac:dyDescent="0.25">
      <c r="D6071" s="1"/>
      <c r="E6071" s="1"/>
      <c r="F6071" s="1"/>
      <c r="P6071" s="2"/>
      <c r="Q6071" s="2"/>
      <c r="R6071" s="2"/>
      <c r="S6071" s="2"/>
      <c r="AP6071" s="1"/>
    </row>
    <row r="6072" spans="4:42" x14ac:dyDescent="0.25">
      <c r="D6072" s="1"/>
      <c r="E6072" s="1"/>
      <c r="F6072" s="1"/>
      <c r="P6072" s="2"/>
      <c r="Q6072" s="2"/>
      <c r="R6072" s="2"/>
      <c r="S6072" s="2"/>
      <c r="AP6072" s="1"/>
    </row>
    <row r="6073" spans="4:42" x14ac:dyDescent="0.25">
      <c r="D6073" s="1"/>
      <c r="E6073" s="1"/>
      <c r="F6073" s="1"/>
      <c r="P6073" s="2"/>
      <c r="Q6073" s="2"/>
      <c r="R6073" s="2"/>
      <c r="S6073" s="2"/>
      <c r="AP6073" s="1"/>
    </row>
    <row r="6074" spans="4:42" x14ac:dyDescent="0.25">
      <c r="D6074" s="1"/>
      <c r="E6074" s="1"/>
      <c r="F6074" s="1"/>
      <c r="P6074" s="2"/>
      <c r="Q6074" s="2"/>
      <c r="R6074" s="2"/>
      <c r="S6074" s="2"/>
      <c r="AP6074" s="1"/>
    </row>
    <row r="6075" spans="4:42" x14ac:dyDescent="0.25">
      <c r="D6075" s="1"/>
      <c r="E6075" s="1"/>
      <c r="F6075" s="1"/>
      <c r="P6075" s="2"/>
      <c r="Q6075" s="2"/>
      <c r="R6075" s="2"/>
      <c r="S6075" s="2"/>
      <c r="AP6075" s="1"/>
    </row>
    <row r="6076" spans="4:42" x14ac:dyDescent="0.25">
      <c r="D6076" s="1"/>
      <c r="E6076" s="1"/>
      <c r="F6076" s="1"/>
      <c r="P6076" s="2"/>
      <c r="Q6076" s="2"/>
      <c r="R6076" s="2"/>
      <c r="S6076" s="2"/>
      <c r="AP6076" s="1"/>
    </row>
    <row r="6077" spans="4:42" x14ac:dyDescent="0.25">
      <c r="D6077" s="1"/>
      <c r="E6077" s="1"/>
      <c r="F6077" s="1"/>
      <c r="P6077" s="2"/>
      <c r="Q6077" s="2"/>
      <c r="R6077" s="2"/>
      <c r="S6077" s="2"/>
      <c r="AP6077" s="1"/>
    </row>
    <row r="6078" spans="4:42" x14ac:dyDescent="0.25">
      <c r="D6078" s="1"/>
      <c r="E6078" s="1"/>
      <c r="F6078" s="1"/>
      <c r="P6078" s="2"/>
      <c r="Q6078" s="2"/>
      <c r="R6078" s="2"/>
      <c r="S6078" s="2"/>
      <c r="AP6078" s="1"/>
    </row>
    <row r="6079" spans="4:42" x14ac:dyDescent="0.25">
      <c r="D6079" s="1"/>
      <c r="E6079" s="1"/>
      <c r="F6079" s="1"/>
      <c r="P6079" s="2"/>
      <c r="Q6079" s="2"/>
      <c r="R6079" s="2"/>
      <c r="S6079" s="2"/>
      <c r="AP6079" s="1"/>
    </row>
    <row r="6080" spans="4:42" x14ac:dyDescent="0.25">
      <c r="D6080" s="1"/>
      <c r="E6080" s="1"/>
      <c r="F6080" s="1"/>
      <c r="P6080" s="2"/>
      <c r="Q6080" s="2"/>
      <c r="R6080" s="2"/>
      <c r="S6080" s="2"/>
      <c r="AP6080" s="1"/>
    </row>
    <row r="6081" spans="4:42" x14ac:dyDescent="0.25">
      <c r="D6081" s="1"/>
      <c r="E6081" s="1"/>
      <c r="F6081" s="1"/>
      <c r="P6081" s="2"/>
      <c r="Q6081" s="2"/>
      <c r="R6081" s="2"/>
      <c r="S6081" s="2"/>
      <c r="AP6081" s="1"/>
    </row>
    <row r="6082" spans="4:42" x14ac:dyDescent="0.25">
      <c r="D6082" s="1"/>
      <c r="E6082" s="1"/>
      <c r="F6082" s="1"/>
      <c r="P6082" s="2"/>
      <c r="Q6082" s="2"/>
      <c r="R6082" s="2"/>
      <c r="S6082" s="2"/>
      <c r="AP6082" s="1"/>
    </row>
    <row r="6083" spans="4:42" x14ac:dyDescent="0.25">
      <c r="D6083" s="1"/>
      <c r="E6083" s="1"/>
      <c r="F6083" s="1"/>
      <c r="P6083" s="2"/>
      <c r="Q6083" s="2"/>
      <c r="R6083" s="2"/>
      <c r="S6083" s="2"/>
      <c r="AP6083" s="1"/>
    </row>
    <row r="6084" spans="4:42" x14ac:dyDescent="0.25">
      <c r="D6084" s="1"/>
      <c r="E6084" s="1"/>
      <c r="F6084" s="1"/>
      <c r="P6084" s="2"/>
      <c r="Q6084" s="2"/>
      <c r="R6084" s="2"/>
      <c r="S6084" s="2"/>
      <c r="AP6084" s="1"/>
    </row>
    <row r="6085" spans="4:42" x14ac:dyDescent="0.25">
      <c r="D6085" s="1"/>
      <c r="E6085" s="1"/>
      <c r="F6085" s="1"/>
      <c r="P6085" s="2"/>
      <c r="Q6085" s="2"/>
      <c r="R6085" s="2"/>
      <c r="S6085" s="2"/>
      <c r="AP6085" s="1"/>
    </row>
    <row r="6086" spans="4:42" x14ac:dyDescent="0.25">
      <c r="D6086" s="1"/>
      <c r="E6086" s="1"/>
      <c r="F6086" s="1"/>
      <c r="P6086" s="2"/>
      <c r="Q6086" s="2"/>
      <c r="R6086" s="2"/>
      <c r="S6086" s="2"/>
      <c r="AP6086" s="1"/>
    </row>
    <row r="6087" spans="4:42" x14ac:dyDescent="0.25">
      <c r="D6087" s="1"/>
      <c r="E6087" s="1"/>
      <c r="F6087" s="1"/>
      <c r="P6087" s="2"/>
      <c r="Q6087" s="2"/>
      <c r="R6087" s="2"/>
      <c r="S6087" s="2"/>
      <c r="AP6087" s="1"/>
    </row>
    <row r="6088" spans="4:42" x14ac:dyDescent="0.25">
      <c r="D6088" s="1"/>
      <c r="E6088" s="1"/>
      <c r="F6088" s="1"/>
      <c r="P6088" s="2"/>
      <c r="Q6088" s="2"/>
      <c r="R6088" s="2"/>
      <c r="S6088" s="2"/>
      <c r="AP6088" s="1"/>
    </row>
    <row r="6089" spans="4:42" x14ac:dyDescent="0.25">
      <c r="D6089" s="1"/>
      <c r="E6089" s="1"/>
      <c r="F6089" s="1"/>
      <c r="P6089" s="2"/>
      <c r="Q6089" s="2"/>
      <c r="R6089" s="2"/>
      <c r="S6089" s="2"/>
      <c r="AP6089" s="1"/>
    </row>
    <row r="6090" spans="4:42" x14ac:dyDescent="0.25">
      <c r="D6090" s="1"/>
      <c r="E6090" s="1"/>
      <c r="F6090" s="1"/>
      <c r="P6090" s="2"/>
      <c r="Q6090" s="2"/>
      <c r="R6090" s="2"/>
      <c r="S6090" s="2"/>
      <c r="AP6090" s="1"/>
    </row>
    <row r="6091" spans="4:42" x14ac:dyDescent="0.25">
      <c r="D6091" s="1"/>
      <c r="E6091" s="1"/>
      <c r="F6091" s="1"/>
      <c r="P6091" s="2"/>
      <c r="Q6091" s="2"/>
      <c r="R6091" s="2"/>
      <c r="S6091" s="2"/>
      <c r="AP6091" s="1"/>
    </row>
    <row r="6092" spans="4:42" x14ac:dyDescent="0.25">
      <c r="D6092" s="1"/>
      <c r="E6092" s="1"/>
      <c r="F6092" s="1"/>
      <c r="P6092" s="2"/>
      <c r="Q6092" s="2"/>
      <c r="R6092" s="2"/>
      <c r="S6092" s="2"/>
      <c r="AP6092" s="1"/>
    </row>
    <row r="6093" spans="4:42" x14ac:dyDescent="0.25">
      <c r="D6093" s="1"/>
      <c r="E6093" s="1"/>
      <c r="F6093" s="1"/>
      <c r="P6093" s="2"/>
      <c r="Q6093" s="2"/>
      <c r="R6093" s="2"/>
      <c r="S6093" s="2"/>
      <c r="AP6093" s="1"/>
    </row>
    <row r="6094" spans="4:42" x14ac:dyDescent="0.25">
      <c r="D6094" s="1"/>
      <c r="E6094" s="1"/>
      <c r="F6094" s="1"/>
      <c r="P6094" s="2"/>
      <c r="Q6094" s="2"/>
      <c r="R6094" s="2"/>
      <c r="S6094" s="2"/>
      <c r="AP6094" s="1"/>
    </row>
    <row r="6095" spans="4:42" x14ac:dyDescent="0.25">
      <c r="D6095" s="1"/>
      <c r="E6095" s="1"/>
      <c r="F6095" s="1"/>
      <c r="P6095" s="2"/>
      <c r="Q6095" s="2"/>
      <c r="R6095" s="2"/>
      <c r="S6095" s="2"/>
      <c r="AP6095" s="1"/>
    </row>
    <row r="6096" spans="4:42" x14ac:dyDescent="0.25">
      <c r="D6096" s="1"/>
      <c r="E6096" s="1"/>
      <c r="F6096" s="1"/>
      <c r="P6096" s="2"/>
      <c r="Q6096" s="2"/>
      <c r="R6096" s="2"/>
      <c r="S6096" s="2"/>
      <c r="AP6096" s="1"/>
    </row>
    <row r="6097" spans="4:42" x14ac:dyDescent="0.25">
      <c r="D6097" s="1"/>
      <c r="E6097" s="1"/>
      <c r="F6097" s="1"/>
      <c r="P6097" s="2"/>
      <c r="Q6097" s="2"/>
      <c r="R6097" s="2"/>
      <c r="S6097" s="2"/>
      <c r="AP6097" s="1"/>
    </row>
    <row r="6098" spans="4:42" x14ac:dyDescent="0.25">
      <c r="D6098" s="1"/>
      <c r="E6098" s="1"/>
      <c r="F6098" s="1"/>
      <c r="P6098" s="2"/>
      <c r="Q6098" s="2"/>
      <c r="R6098" s="2"/>
      <c r="S6098" s="2"/>
      <c r="AP6098" s="1"/>
    </row>
    <row r="6099" spans="4:42" x14ac:dyDescent="0.25">
      <c r="D6099" s="1"/>
      <c r="E6099" s="1"/>
      <c r="F6099" s="1"/>
      <c r="P6099" s="2"/>
      <c r="Q6099" s="2"/>
      <c r="R6099" s="2"/>
      <c r="S6099" s="2"/>
      <c r="AP6099" s="1"/>
    </row>
    <row r="6100" spans="4:42" x14ac:dyDescent="0.25">
      <c r="D6100" s="1"/>
      <c r="E6100" s="1"/>
      <c r="F6100" s="1"/>
      <c r="P6100" s="2"/>
      <c r="Q6100" s="2"/>
      <c r="R6100" s="2"/>
      <c r="S6100" s="2"/>
      <c r="AP6100" s="1"/>
    </row>
    <row r="6101" spans="4:42" x14ac:dyDescent="0.25">
      <c r="D6101" s="1"/>
      <c r="E6101" s="1"/>
      <c r="F6101" s="1"/>
      <c r="P6101" s="2"/>
      <c r="Q6101" s="2"/>
      <c r="R6101" s="2"/>
      <c r="S6101" s="2"/>
      <c r="AP6101" s="1"/>
    </row>
    <row r="6102" spans="4:42" x14ac:dyDescent="0.25">
      <c r="D6102" s="1"/>
      <c r="E6102" s="1"/>
      <c r="F6102" s="1"/>
      <c r="P6102" s="2"/>
      <c r="Q6102" s="2"/>
      <c r="R6102" s="2"/>
      <c r="S6102" s="2"/>
      <c r="AP6102" s="1"/>
    </row>
    <row r="6103" spans="4:42" x14ac:dyDescent="0.25">
      <c r="D6103" s="1"/>
      <c r="E6103" s="1"/>
      <c r="F6103" s="1"/>
      <c r="P6103" s="2"/>
      <c r="Q6103" s="2"/>
      <c r="R6103" s="2"/>
      <c r="S6103" s="2"/>
      <c r="AP6103" s="1"/>
    </row>
    <row r="6104" spans="4:42" x14ac:dyDescent="0.25">
      <c r="D6104" s="1"/>
      <c r="E6104" s="1"/>
      <c r="F6104" s="1"/>
      <c r="P6104" s="2"/>
      <c r="Q6104" s="2"/>
      <c r="R6104" s="2"/>
      <c r="S6104" s="2"/>
      <c r="AP6104" s="1"/>
    </row>
    <row r="6105" spans="4:42" x14ac:dyDescent="0.25">
      <c r="D6105" s="1"/>
      <c r="E6105" s="1"/>
      <c r="F6105" s="1"/>
      <c r="P6105" s="2"/>
      <c r="Q6105" s="2"/>
      <c r="R6105" s="2"/>
      <c r="S6105" s="2"/>
      <c r="AP6105" s="1"/>
    </row>
    <row r="6106" spans="4:42" x14ac:dyDescent="0.25">
      <c r="D6106" s="1"/>
      <c r="E6106" s="1"/>
      <c r="F6106" s="1"/>
      <c r="P6106" s="2"/>
      <c r="Q6106" s="2"/>
      <c r="R6106" s="2"/>
      <c r="S6106" s="2"/>
      <c r="AP6106" s="1"/>
    </row>
    <row r="6107" spans="4:42" x14ac:dyDescent="0.25">
      <c r="D6107" s="1"/>
      <c r="E6107" s="1"/>
      <c r="F6107" s="1"/>
      <c r="P6107" s="2"/>
      <c r="Q6107" s="2"/>
      <c r="R6107" s="2"/>
      <c r="S6107" s="2"/>
      <c r="AP6107" s="1"/>
    </row>
    <row r="6108" spans="4:42" x14ac:dyDescent="0.25">
      <c r="D6108" s="1"/>
      <c r="E6108" s="1"/>
      <c r="F6108" s="1"/>
      <c r="P6108" s="2"/>
      <c r="Q6108" s="2"/>
      <c r="R6108" s="2"/>
      <c r="S6108" s="2"/>
      <c r="AP6108" s="1"/>
    </row>
    <row r="6109" spans="4:42" x14ac:dyDescent="0.25">
      <c r="D6109" s="1"/>
      <c r="E6109" s="1"/>
      <c r="F6109" s="1"/>
      <c r="P6109" s="2"/>
      <c r="Q6109" s="2"/>
      <c r="R6109" s="2"/>
      <c r="S6109" s="2"/>
      <c r="AP6109" s="1"/>
    </row>
    <row r="6110" spans="4:42" x14ac:dyDescent="0.25">
      <c r="D6110" s="1"/>
      <c r="E6110" s="1"/>
      <c r="F6110" s="1"/>
      <c r="P6110" s="2"/>
      <c r="Q6110" s="2"/>
      <c r="R6110" s="2"/>
      <c r="S6110" s="2"/>
      <c r="AP6110" s="1"/>
    </row>
    <row r="6111" spans="4:42" x14ac:dyDescent="0.25">
      <c r="D6111" s="1"/>
      <c r="E6111" s="1"/>
      <c r="F6111" s="1"/>
      <c r="P6111" s="2"/>
      <c r="Q6111" s="2"/>
      <c r="R6111" s="2"/>
      <c r="S6111" s="2"/>
      <c r="AP6111" s="1"/>
    </row>
    <row r="6112" spans="4:42" x14ac:dyDescent="0.25">
      <c r="D6112" s="1"/>
      <c r="E6112" s="1"/>
      <c r="F6112" s="1"/>
      <c r="P6112" s="2"/>
      <c r="Q6112" s="2"/>
      <c r="R6112" s="2"/>
      <c r="S6112" s="2"/>
      <c r="AP6112" s="1"/>
    </row>
    <row r="6113" spans="4:42" x14ac:dyDescent="0.25">
      <c r="D6113" s="1"/>
      <c r="E6113" s="1"/>
      <c r="F6113" s="1"/>
      <c r="P6113" s="2"/>
      <c r="Q6113" s="2"/>
      <c r="R6113" s="2"/>
      <c r="S6113" s="2"/>
      <c r="AP6113" s="1"/>
    </row>
    <row r="6114" spans="4:42" x14ac:dyDescent="0.25">
      <c r="D6114" s="1"/>
      <c r="E6114" s="1"/>
      <c r="F6114" s="1"/>
      <c r="P6114" s="2"/>
      <c r="Q6114" s="2"/>
      <c r="R6114" s="2"/>
      <c r="S6114" s="2"/>
      <c r="AP6114" s="1"/>
    </row>
    <row r="6115" spans="4:42" x14ac:dyDescent="0.25">
      <c r="D6115" s="1"/>
      <c r="E6115" s="1"/>
      <c r="F6115" s="1"/>
      <c r="P6115" s="2"/>
      <c r="Q6115" s="2"/>
      <c r="R6115" s="2"/>
      <c r="S6115" s="2"/>
      <c r="AP6115" s="1"/>
    </row>
    <row r="6116" spans="4:42" x14ac:dyDescent="0.25">
      <c r="D6116" s="1"/>
      <c r="E6116" s="1"/>
      <c r="F6116" s="1"/>
      <c r="P6116" s="2"/>
      <c r="Q6116" s="2"/>
      <c r="R6116" s="2"/>
      <c r="S6116" s="2"/>
      <c r="AP6116" s="1"/>
    </row>
    <row r="6117" spans="4:42" x14ac:dyDescent="0.25">
      <c r="D6117" s="1"/>
      <c r="E6117" s="1"/>
      <c r="F6117" s="1"/>
      <c r="P6117" s="2"/>
      <c r="Q6117" s="2"/>
      <c r="R6117" s="2"/>
      <c r="S6117" s="2"/>
      <c r="AP6117" s="1"/>
    </row>
    <row r="6118" spans="4:42" x14ac:dyDescent="0.25">
      <c r="D6118" s="1"/>
      <c r="E6118" s="1"/>
      <c r="F6118" s="1"/>
      <c r="P6118" s="2"/>
      <c r="Q6118" s="2"/>
      <c r="R6118" s="2"/>
      <c r="S6118" s="2"/>
      <c r="AP6118" s="1"/>
    </row>
    <row r="6119" spans="4:42" x14ac:dyDescent="0.25">
      <c r="D6119" s="1"/>
      <c r="E6119" s="1"/>
      <c r="F6119" s="1"/>
      <c r="P6119" s="2"/>
      <c r="Q6119" s="2"/>
      <c r="R6119" s="2"/>
      <c r="S6119" s="2"/>
      <c r="AP6119" s="1"/>
    </row>
    <row r="6120" spans="4:42" x14ac:dyDescent="0.25">
      <c r="D6120" s="1"/>
      <c r="E6120" s="1"/>
      <c r="F6120" s="1"/>
      <c r="P6120" s="2"/>
      <c r="Q6120" s="2"/>
      <c r="R6120" s="2"/>
      <c r="S6120" s="2"/>
      <c r="AP6120" s="1"/>
    </row>
    <row r="6121" spans="4:42" x14ac:dyDescent="0.25">
      <c r="D6121" s="1"/>
      <c r="E6121" s="1"/>
      <c r="F6121" s="1"/>
      <c r="P6121" s="2"/>
      <c r="Q6121" s="2"/>
      <c r="R6121" s="2"/>
      <c r="S6121" s="2"/>
      <c r="AP6121" s="1"/>
    </row>
    <row r="6122" spans="4:42" x14ac:dyDescent="0.25">
      <c r="D6122" s="1"/>
      <c r="E6122" s="1"/>
      <c r="F6122" s="1"/>
      <c r="P6122" s="2"/>
      <c r="Q6122" s="2"/>
      <c r="R6122" s="2"/>
      <c r="S6122" s="2"/>
      <c r="AP6122" s="1"/>
    </row>
    <row r="6123" spans="4:42" x14ac:dyDescent="0.25">
      <c r="D6123" s="1"/>
      <c r="E6123" s="1"/>
      <c r="F6123" s="1"/>
      <c r="P6123" s="2"/>
      <c r="Q6123" s="2"/>
      <c r="R6123" s="2"/>
      <c r="S6123" s="2"/>
      <c r="AP6123" s="1"/>
    </row>
    <row r="6124" spans="4:42" x14ac:dyDescent="0.25">
      <c r="D6124" s="1"/>
      <c r="E6124" s="1"/>
      <c r="F6124" s="1"/>
      <c r="P6124" s="2"/>
      <c r="Q6124" s="2"/>
      <c r="R6124" s="2"/>
      <c r="S6124" s="2"/>
      <c r="AP6124" s="1"/>
    </row>
    <row r="6125" spans="4:42" x14ac:dyDescent="0.25">
      <c r="D6125" s="1"/>
      <c r="E6125" s="1"/>
      <c r="F6125" s="1"/>
      <c r="P6125" s="2"/>
      <c r="Q6125" s="2"/>
      <c r="R6125" s="2"/>
      <c r="S6125" s="2"/>
      <c r="AP6125" s="1"/>
    </row>
    <row r="6126" spans="4:42" x14ac:dyDescent="0.25">
      <c r="D6126" s="1"/>
      <c r="E6126" s="1"/>
      <c r="F6126" s="1"/>
      <c r="P6126" s="2"/>
      <c r="Q6126" s="2"/>
      <c r="R6126" s="2"/>
      <c r="S6126" s="2"/>
      <c r="AP6126" s="1"/>
    </row>
    <row r="6127" spans="4:42" x14ac:dyDescent="0.25">
      <c r="D6127" s="1"/>
      <c r="E6127" s="1"/>
      <c r="F6127" s="1"/>
      <c r="P6127" s="2"/>
      <c r="Q6127" s="2"/>
      <c r="R6127" s="2"/>
      <c r="S6127" s="2"/>
      <c r="AP6127" s="1"/>
    </row>
    <row r="6128" spans="4:42" x14ac:dyDescent="0.25">
      <c r="D6128" s="1"/>
      <c r="E6128" s="1"/>
      <c r="F6128" s="1"/>
      <c r="P6128" s="2"/>
      <c r="Q6128" s="2"/>
      <c r="R6128" s="2"/>
      <c r="S6128" s="2"/>
      <c r="AP6128" s="1"/>
    </row>
    <row r="6129" spans="4:42" x14ac:dyDescent="0.25">
      <c r="D6129" s="1"/>
      <c r="E6129" s="1"/>
      <c r="F6129" s="1"/>
      <c r="P6129" s="2"/>
      <c r="Q6129" s="2"/>
      <c r="R6129" s="2"/>
      <c r="S6129" s="2"/>
      <c r="AP6129" s="1"/>
    </row>
    <row r="6130" spans="4:42" x14ac:dyDescent="0.25">
      <c r="D6130" s="1"/>
      <c r="E6130" s="1"/>
      <c r="F6130" s="1"/>
      <c r="P6130" s="2"/>
      <c r="Q6130" s="2"/>
      <c r="R6130" s="2"/>
      <c r="S6130" s="2"/>
      <c r="AP6130" s="1"/>
    </row>
    <row r="6131" spans="4:42" x14ac:dyDescent="0.25">
      <c r="D6131" s="1"/>
      <c r="E6131" s="1"/>
      <c r="F6131" s="1"/>
      <c r="P6131" s="2"/>
      <c r="Q6131" s="2"/>
      <c r="R6131" s="2"/>
      <c r="S6131" s="2"/>
      <c r="AP6131" s="1"/>
    </row>
    <row r="6132" spans="4:42" x14ac:dyDescent="0.25">
      <c r="D6132" s="1"/>
      <c r="E6132" s="1"/>
      <c r="F6132" s="1"/>
      <c r="P6132" s="2"/>
      <c r="Q6132" s="2"/>
      <c r="R6132" s="2"/>
      <c r="S6132" s="2"/>
      <c r="AP6132" s="1"/>
    </row>
    <row r="6133" spans="4:42" x14ac:dyDescent="0.25">
      <c r="D6133" s="1"/>
      <c r="E6133" s="1"/>
      <c r="F6133" s="1"/>
      <c r="P6133" s="2"/>
      <c r="Q6133" s="2"/>
      <c r="R6133" s="2"/>
      <c r="S6133" s="2"/>
      <c r="AP6133" s="1"/>
    </row>
    <row r="6134" spans="4:42" x14ac:dyDescent="0.25">
      <c r="D6134" s="1"/>
      <c r="E6134" s="1"/>
      <c r="F6134" s="1"/>
      <c r="P6134" s="2"/>
      <c r="Q6134" s="2"/>
      <c r="R6134" s="2"/>
      <c r="S6134" s="2"/>
      <c r="AP6134" s="1"/>
    </row>
    <row r="6135" spans="4:42" x14ac:dyDescent="0.25">
      <c r="D6135" s="1"/>
      <c r="E6135" s="1"/>
      <c r="F6135" s="1"/>
      <c r="P6135" s="2"/>
      <c r="Q6135" s="2"/>
      <c r="R6135" s="2"/>
      <c r="S6135" s="2"/>
      <c r="AP6135" s="1"/>
    </row>
    <row r="6136" spans="4:42" x14ac:dyDescent="0.25">
      <c r="D6136" s="1"/>
      <c r="E6136" s="1"/>
      <c r="F6136" s="1"/>
      <c r="P6136" s="2"/>
      <c r="Q6136" s="2"/>
      <c r="R6136" s="2"/>
      <c r="S6136" s="2"/>
      <c r="AP6136" s="1"/>
    </row>
    <row r="6137" spans="4:42" x14ac:dyDescent="0.25">
      <c r="D6137" s="1"/>
      <c r="E6137" s="1"/>
      <c r="F6137" s="1"/>
      <c r="P6137" s="2"/>
      <c r="Q6137" s="2"/>
      <c r="R6137" s="2"/>
      <c r="S6137" s="2"/>
      <c r="AP6137" s="1"/>
    </row>
    <row r="6138" spans="4:42" x14ac:dyDescent="0.25">
      <c r="D6138" s="1"/>
      <c r="E6138" s="1"/>
      <c r="F6138" s="1"/>
      <c r="P6138" s="2"/>
      <c r="Q6138" s="2"/>
      <c r="R6138" s="2"/>
      <c r="S6138" s="2"/>
      <c r="AP6138" s="1"/>
    </row>
    <row r="6139" spans="4:42" x14ac:dyDescent="0.25">
      <c r="D6139" s="1"/>
      <c r="E6139" s="1"/>
      <c r="F6139" s="1"/>
      <c r="P6139" s="2"/>
      <c r="Q6139" s="2"/>
      <c r="R6139" s="2"/>
      <c r="S6139" s="2"/>
      <c r="AP6139" s="1"/>
    </row>
    <row r="6140" spans="4:42" x14ac:dyDescent="0.25">
      <c r="D6140" s="1"/>
      <c r="E6140" s="1"/>
      <c r="F6140" s="1"/>
      <c r="P6140" s="2"/>
      <c r="Q6140" s="2"/>
      <c r="R6140" s="2"/>
      <c r="S6140" s="2"/>
      <c r="AP6140" s="1"/>
    </row>
    <row r="6141" spans="4:42" x14ac:dyDescent="0.25">
      <c r="D6141" s="1"/>
      <c r="E6141" s="1"/>
      <c r="F6141" s="1"/>
      <c r="P6141" s="2"/>
      <c r="Q6141" s="2"/>
      <c r="R6141" s="2"/>
      <c r="S6141" s="2"/>
      <c r="AP6141" s="1"/>
    </row>
    <row r="6142" spans="4:42" x14ac:dyDescent="0.25">
      <c r="D6142" s="1"/>
      <c r="E6142" s="1"/>
      <c r="F6142" s="1"/>
      <c r="P6142" s="2"/>
      <c r="Q6142" s="2"/>
      <c r="R6142" s="2"/>
      <c r="S6142" s="2"/>
      <c r="AP6142" s="1"/>
    </row>
    <row r="6143" spans="4:42" x14ac:dyDescent="0.25">
      <c r="D6143" s="1"/>
      <c r="E6143" s="1"/>
      <c r="F6143" s="1"/>
      <c r="P6143" s="2"/>
      <c r="Q6143" s="2"/>
      <c r="R6143" s="2"/>
      <c r="S6143" s="2"/>
      <c r="AP6143" s="1"/>
    </row>
    <row r="6144" spans="4:42" x14ac:dyDescent="0.25">
      <c r="D6144" s="1"/>
      <c r="E6144" s="1"/>
      <c r="F6144" s="1"/>
      <c r="P6144" s="2"/>
      <c r="Q6144" s="2"/>
      <c r="R6144" s="2"/>
      <c r="S6144" s="2"/>
      <c r="AP6144" s="1"/>
    </row>
    <row r="6145" spans="4:42" x14ac:dyDescent="0.25">
      <c r="D6145" s="1"/>
      <c r="E6145" s="1"/>
      <c r="F6145" s="1"/>
      <c r="P6145" s="2"/>
      <c r="Q6145" s="2"/>
      <c r="R6145" s="2"/>
      <c r="S6145" s="2"/>
      <c r="AP6145" s="1"/>
    </row>
    <row r="6146" spans="4:42" x14ac:dyDescent="0.25">
      <c r="D6146" s="1"/>
      <c r="E6146" s="1"/>
      <c r="F6146" s="1"/>
      <c r="P6146" s="2"/>
      <c r="Q6146" s="2"/>
      <c r="R6146" s="2"/>
      <c r="S6146" s="2"/>
      <c r="AP6146" s="1"/>
    </row>
    <row r="6147" spans="4:42" x14ac:dyDescent="0.25">
      <c r="D6147" s="1"/>
      <c r="E6147" s="1"/>
      <c r="F6147" s="1"/>
      <c r="P6147" s="2"/>
      <c r="Q6147" s="2"/>
      <c r="R6147" s="2"/>
      <c r="S6147" s="2"/>
      <c r="AP6147" s="1"/>
    </row>
    <row r="6148" spans="4:42" x14ac:dyDescent="0.25">
      <c r="D6148" s="1"/>
      <c r="E6148" s="1"/>
      <c r="F6148" s="1"/>
      <c r="P6148" s="2"/>
      <c r="Q6148" s="2"/>
      <c r="R6148" s="2"/>
      <c r="S6148" s="2"/>
      <c r="AP6148" s="1"/>
    </row>
    <row r="6149" spans="4:42" x14ac:dyDescent="0.25">
      <c r="D6149" s="1"/>
      <c r="E6149" s="1"/>
      <c r="F6149" s="1"/>
      <c r="P6149" s="2"/>
      <c r="Q6149" s="2"/>
      <c r="R6149" s="2"/>
      <c r="S6149" s="2"/>
      <c r="AP6149" s="1"/>
    </row>
    <row r="6150" spans="4:42" x14ac:dyDescent="0.25">
      <c r="D6150" s="1"/>
      <c r="E6150" s="1"/>
      <c r="F6150" s="1"/>
      <c r="P6150" s="2"/>
      <c r="Q6150" s="2"/>
      <c r="R6150" s="2"/>
      <c r="S6150" s="2"/>
      <c r="AP6150" s="1"/>
    </row>
    <row r="6151" spans="4:42" x14ac:dyDescent="0.25">
      <c r="D6151" s="1"/>
      <c r="E6151" s="1"/>
      <c r="F6151" s="1"/>
      <c r="P6151" s="2"/>
      <c r="Q6151" s="2"/>
      <c r="R6151" s="2"/>
      <c r="S6151" s="2"/>
      <c r="AP6151" s="1"/>
    </row>
    <row r="6152" spans="4:42" x14ac:dyDescent="0.25">
      <c r="D6152" s="1"/>
      <c r="E6152" s="1"/>
      <c r="F6152" s="1"/>
      <c r="P6152" s="2"/>
      <c r="Q6152" s="2"/>
      <c r="R6152" s="2"/>
      <c r="S6152" s="2"/>
      <c r="AP6152" s="1"/>
    </row>
    <row r="6153" spans="4:42" x14ac:dyDescent="0.25">
      <c r="D6153" s="1"/>
      <c r="E6153" s="1"/>
      <c r="F6153" s="1"/>
      <c r="P6153" s="2"/>
      <c r="Q6153" s="2"/>
      <c r="R6153" s="2"/>
      <c r="S6153" s="2"/>
      <c r="AP6153" s="1"/>
    </row>
    <row r="6154" spans="4:42" x14ac:dyDescent="0.25">
      <c r="D6154" s="1"/>
      <c r="E6154" s="1"/>
      <c r="F6154" s="1"/>
      <c r="P6154" s="2"/>
      <c r="Q6154" s="2"/>
      <c r="R6154" s="2"/>
      <c r="S6154" s="2"/>
      <c r="AP6154" s="1"/>
    </row>
    <row r="6155" spans="4:42" x14ac:dyDescent="0.25">
      <c r="D6155" s="1"/>
      <c r="E6155" s="1"/>
      <c r="F6155" s="1"/>
      <c r="P6155" s="2"/>
      <c r="Q6155" s="2"/>
      <c r="R6155" s="2"/>
      <c r="S6155" s="2"/>
      <c r="AP6155" s="1"/>
    </row>
    <row r="6156" spans="4:42" x14ac:dyDescent="0.25">
      <c r="D6156" s="1"/>
      <c r="E6156" s="1"/>
      <c r="F6156" s="1"/>
      <c r="P6156" s="2"/>
      <c r="Q6156" s="2"/>
      <c r="R6156" s="2"/>
      <c r="S6156" s="2"/>
      <c r="AP6156" s="1"/>
    </row>
    <row r="6157" spans="4:42" x14ac:dyDescent="0.25">
      <c r="D6157" s="1"/>
      <c r="E6157" s="1"/>
      <c r="F6157" s="1"/>
      <c r="P6157" s="2"/>
      <c r="Q6157" s="2"/>
      <c r="R6157" s="2"/>
      <c r="S6157" s="2"/>
      <c r="AP6157" s="1"/>
    </row>
    <row r="6158" spans="4:42" x14ac:dyDescent="0.25">
      <c r="D6158" s="1"/>
      <c r="E6158" s="1"/>
      <c r="F6158" s="1"/>
      <c r="P6158" s="2"/>
      <c r="Q6158" s="2"/>
      <c r="R6158" s="2"/>
      <c r="S6158" s="2"/>
      <c r="AP6158" s="1"/>
    </row>
    <row r="6159" spans="4:42" x14ac:dyDescent="0.25">
      <c r="D6159" s="1"/>
      <c r="E6159" s="1"/>
      <c r="F6159" s="1"/>
      <c r="P6159" s="2"/>
      <c r="Q6159" s="2"/>
      <c r="R6159" s="2"/>
      <c r="S6159" s="2"/>
      <c r="AP6159" s="1"/>
    </row>
    <row r="6160" spans="4:42" x14ac:dyDescent="0.25">
      <c r="D6160" s="1"/>
      <c r="E6160" s="1"/>
      <c r="F6160" s="1"/>
      <c r="P6160" s="2"/>
      <c r="Q6160" s="2"/>
      <c r="R6160" s="2"/>
      <c r="S6160" s="2"/>
      <c r="AP6160" s="1"/>
    </row>
    <row r="6161" spans="4:42" x14ac:dyDescent="0.25">
      <c r="D6161" s="1"/>
      <c r="E6161" s="1"/>
      <c r="F6161" s="1"/>
      <c r="P6161" s="2"/>
      <c r="Q6161" s="2"/>
      <c r="R6161" s="2"/>
      <c r="S6161" s="2"/>
      <c r="AP6161" s="1"/>
    </row>
    <row r="6162" spans="4:42" x14ac:dyDescent="0.25">
      <c r="D6162" s="1"/>
      <c r="E6162" s="1"/>
      <c r="F6162" s="1"/>
      <c r="P6162" s="2"/>
      <c r="Q6162" s="2"/>
      <c r="R6162" s="2"/>
      <c r="S6162" s="2"/>
      <c r="AP6162" s="1"/>
    </row>
    <row r="6163" spans="4:42" x14ac:dyDescent="0.25">
      <c r="D6163" s="1"/>
      <c r="E6163" s="1"/>
      <c r="F6163" s="1"/>
      <c r="P6163" s="2"/>
      <c r="Q6163" s="2"/>
      <c r="R6163" s="2"/>
      <c r="S6163" s="2"/>
      <c r="AP6163" s="1"/>
    </row>
    <row r="6164" spans="4:42" x14ac:dyDescent="0.25">
      <c r="D6164" s="1"/>
      <c r="E6164" s="1"/>
      <c r="F6164" s="1"/>
      <c r="P6164" s="2"/>
      <c r="Q6164" s="2"/>
      <c r="R6164" s="2"/>
      <c r="S6164" s="2"/>
      <c r="AP6164" s="1"/>
    </row>
    <row r="6165" spans="4:42" x14ac:dyDescent="0.25">
      <c r="D6165" s="1"/>
      <c r="E6165" s="1"/>
      <c r="F6165" s="1"/>
      <c r="P6165" s="2"/>
      <c r="Q6165" s="2"/>
      <c r="R6165" s="2"/>
      <c r="S6165" s="2"/>
      <c r="AP6165" s="1"/>
    </row>
    <row r="6166" spans="4:42" x14ac:dyDescent="0.25">
      <c r="D6166" s="1"/>
      <c r="E6166" s="1"/>
      <c r="F6166" s="1"/>
      <c r="P6166" s="2"/>
      <c r="Q6166" s="2"/>
      <c r="R6166" s="2"/>
      <c r="S6166" s="2"/>
      <c r="AP6166" s="1"/>
    </row>
    <row r="6167" spans="4:42" x14ac:dyDescent="0.25">
      <c r="D6167" s="1"/>
      <c r="E6167" s="1"/>
      <c r="F6167" s="1"/>
      <c r="P6167" s="2"/>
      <c r="Q6167" s="2"/>
      <c r="R6167" s="2"/>
      <c r="S6167" s="2"/>
      <c r="AP6167" s="1"/>
    </row>
    <row r="6168" spans="4:42" x14ac:dyDescent="0.25">
      <c r="D6168" s="1"/>
      <c r="E6168" s="1"/>
      <c r="F6168" s="1"/>
      <c r="P6168" s="2"/>
      <c r="Q6168" s="2"/>
      <c r="R6168" s="2"/>
      <c r="S6168" s="2"/>
      <c r="AP6168" s="1"/>
    </row>
    <row r="6169" spans="4:42" x14ac:dyDescent="0.25">
      <c r="D6169" s="1"/>
      <c r="E6169" s="1"/>
      <c r="F6169" s="1"/>
      <c r="P6169" s="2"/>
      <c r="Q6169" s="2"/>
      <c r="R6169" s="2"/>
      <c r="S6169" s="2"/>
      <c r="AP6169" s="1"/>
    </row>
    <row r="6170" spans="4:42" x14ac:dyDescent="0.25">
      <c r="D6170" s="1"/>
      <c r="E6170" s="1"/>
      <c r="F6170" s="1"/>
      <c r="P6170" s="2"/>
      <c r="Q6170" s="2"/>
      <c r="R6170" s="2"/>
      <c r="S6170" s="2"/>
      <c r="AP6170" s="1"/>
    </row>
    <row r="6171" spans="4:42" x14ac:dyDescent="0.25">
      <c r="D6171" s="1"/>
      <c r="E6171" s="1"/>
      <c r="F6171" s="1"/>
      <c r="P6171" s="2"/>
      <c r="Q6171" s="2"/>
      <c r="R6171" s="2"/>
      <c r="S6171" s="2"/>
      <c r="AP6171" s="1"/>
    </row>
    <row r="6172" spans="4:42" x14ac:dyDescent="0.25">
      <c r="D6172" s="1"/>
      <c r="E6172" s="1"/>
      <c r="F6172" s="1"/>
      <c r="P6172" s="2"/>
      <c r="Q6172" s="2"/>
      <c r="R6172" s="2"/>
      <c r="S6172" s="2"/>
      <c r="AP6172" s="1"/>
    </row>
    <row r="6173" spans="4:42" x14ac:dyDescent="0.25">
      <c r="D6173" s="1"/>
      <c r="E6173" s="1"/>
      <c r="F6173" s="1"/>
      <c r="P6173" s="2"/>
      <c r="Q6173" s="2"/>
      <c r="R6173" s="2"/>
      <c r="S6173" s="2"/>
      <c r="AP6173" s="1"/>
    </row>
    <row r="6174" spans="4:42" x14ac:dyDescent="0.25">
      <c r="D6174" s="1"/>
      <c r="E6174" s="1"/>
      <c r="F6174" s="1"/>
      <c r="P6174" s="2"/>
      <c r="Q6174" s="2"/>
      <c r="R6174" s="2"/>
      <c r="S6174" s="2"/>
      <c r="AP6174" s="1"/>
    </row>
    <row r="6175" spans="4:42" x14ac:dyDescent="0.25">
      <c r="D6175" s="1"/>
      <c r="E6175" s="1"/>
      <c r="F6175" s="1"/>
      <c r="P6175" s="2"/>
      <c r="Q6175" s="2"/>
      <c r="R6175" s="2"/>
      <c r="S6175" s="2"/>
      <c r="AP6175" s="1"/>
    </row>
    <row r="6176" spans="4:42" x14ac:dyDescent="0.25">
      <c r="D6176" s="1"/>
      <c r="E6176" s="1"/>
      <c r="F6176" s="1"/>
      <c r="P6176" s="2"/>
      <c r="Q6176" s="2"/>
      <c r="R6176" s="2"/>
      <c r="S6176" s="2"/>
      <c r="AP6176" s="1"/>
    </row>
    <row r="6177" spans="4:42" x14ac:dyDescent="0.25">
      <c r="D6177" s="1"/>
      <c r="E6177" s="1"/>
      <c r="F6177" s="1"/>
      <c r="P6177" s="2"/>
      <c r="Q6177" s="2"/>
      <c r="R6177" s="2"/>
      <c r="S6177" s="2"/>
      <c r="AP6177" s="1"/>
    </row>
    <row r="6178" spans="4:42" x14ac:dyDescent="0.25">
      <c r="D6178" s="1"/>
      <c r="E6178" s="1"/>
      <c r="F6178" s="1"/>
      <c r="P6178" s="2"/>
      <c r="Q6178" s="2"/>
      <c r="R6178" s="2"/>
      <c r="S6178" s="2"/>
      <c r="AP6178" s="1"/>
    </row>
    <row r="6179" spans="4:42" x14ac:dyDescent="0.25">
      <c r="D6179" s="1"/>
      <c r="E6179" s="1"/>
      <c r="F6179" s="1"/>
      <c r="P6179" s="2"/>
      <c r="Q6179" s="2"/>
      <c r="R6179" s="2"/>
      <c r="S6179" s="2"/>
      <c r="AP6179" s="1"/>
    </row>
    <row r="6180" spans="4:42" x14ac:dyDescent="0.25">
      <c r="D6180" s="1"/>
      <c r="E6180" s="1"/>
      <c r="F6180" s="1"/>
      <c r="P6180" s="2"/>
      <c r="Q6180" s="2"/>
      <c r="R6180" s="2"/>
      <c r="S6180" s="2"/>
      <c r="AP6180" s="1"/>
    </row>
    <row r="6181" spans="4:42" x14ac:dyDescent="0.25">
      <c r="D6181" s="1"/>
      <c r="E6181" s="1"/>
      <c r="F6181" s="1"/>
      <c r="P6181" s="2"/>
      <c r="Q6181" s="2"/>
      <c r="R6181" s="2"/>
      <c r="S6181" s="2"/>
      <c r="AP6181" s="1"/>
    </row>
    <row r="6182" spans="4:42" x14ac:dyDescent="0.25">
      <c r="D6182" s="1"/>
      <c r="E6182" s="1"/>
      <c r="F6182" s="1"/>
      <c r="P6182" s="2"/>
      <c r="Q6182" s="2"/>
      <c r="R6182" s="2"/>
      <c r="S6182" s="2"/>
      <c r="AP6182" s="1"/>
    </row>
    <row r="6183" spans="4:42" x14ac:dyDescent="0.25">
      <c r="D6183" s="1"/>
      <c r="E6183" s="1"/>
      <c r="F6183" s="1"/>
      <c r="P6183" s="2"/>
      <c r="Q6183" s="2"/>
      <c r="R6183" s="2"/>
      <c r="S6183" s="2"/>
      <c r="AP6183" s="1"/>
    </row>
    <row r="6184" spans="4:42" x14ac:dyDescent="0.25">
      <c r="D6184" s="1"/>
      <c r="E6184" s="1"/>
      <c r="F6184" s="1"/>
      <c r="P6184" s="2"/>
      <c r="Q6184" s="2"/>
      <c r="R6184" s="2"/>
      <c r="S6184" s="2"/>
      <c r="AP6184" s="1"/>
    </row>
    <row r="6185" spans="4:42" x14ac:dyDescent="0.25">
      <c r="D6185" s="1"/>
      <c r="E6185" s="1"/>
      <c r="F6185" s="1"/>
      <c r="P6185" s="2"/>
      <c r="Q6185" s="2"/>
      <c r="R6185" s="2"/>
      <c r="S6185" s="2"/>
      <c r="AP6185" s="1"/>
    </row>
    <row r="6186" spans="4:42" x14ac:dyDescent="0.25">
      <c r="D6186" s="1"/>
      <c r="E6186" s="1"/>
      <c r="F6186" s="1"/>
      <c r="P6186" s="2"/>
      <c r="Q6186" s="2"/>
      <c r="R6186" s="2"/>
      <c r="S6186" s="2"/>
      <c r="AP6186" s="1"/>
    </row>
    <row r="6187" spans="4:42" x14ac:dyDescent="0.25">
      <c r="D6187" s="1"/>
      <c r="E6187" s="1"/>
      <c r="F6187" s="1"/>
      <c r="P6187" s="2"/>
      <c r="Q6187" s="2"/>
      <c r="R6187" s="2"/>
      <c r="S6187" s="2"/>
      <c r="AP6187" s="1"/>
    </row>
    <row r="6188" spans="4:42" x14ac:dyDescent="0.25">
      <c r="D6188" s="1"/>
      <c r="E6188" s="1"/>
      <c r="F6188" s="1"/>
      <c r="P6188" s="2"/>
      <c r="Q6188" s="2"/>
      <c r="R6188" s="2"/>
      <c r="S6188" s="2"/>
      <c r="AP6188" s="1"/>
    </row>
    <row r="6189" spans="4:42" x14ac:dyDescent="0.25">
      <c r="D6189" s="1"/>
      <c r="E6189" s="1"/>
      <c r="F6189" s="1"/>
      <c r="P6189" s="2"/>
      <c r="Q6189" s="2"/>
      <c r="R6189" s="2"/>
      <c r="S6189" s="2"/>
      <c r="AP6189" s="1"/>
    </row>
    <row r="6190" spans="4:42" x14ac:dyDescent="0.25">
      <c r="D6190" s="1"/>
      <c r="E6190" s="1"/>
      <c r="F6190" s="1"/>
      <c r="P6190" s="2"/>
      <c r="Q6190" s="2"/>
      <c r="R6190" s="2"/>
      <c r="S6190" s="2"/>
      <c r="AP6190" s="1"/>
    </row>
    <row r="6191" spans="4:42" x14ac:dyDescent="0.25">
      <c r="D6191" s="1"/>
      <c r="E6191" s="1"/>
      <c r="F6191" s="1"/>
      <c r="P6191" s="2"/>
      <c r="Q6191" s="2"/>
      <c r="R6191" s="2"/>
      <c r="S6191" s="2"/>
      <c r="AP6191" s="1"/>
    </row>
    <row r="6192" spans="4:42" x14ac:dyDescent="0.25">
      <c r="D6192" s="1"/>
      <c r="E6192" s="1"/>
      <c r="F6192" s="1"/>
      <c r="P6192" s="2"/>
      <c r="Q6192" s="2"/>
      <c r="R6192" s="2"/>
      <c r="S6192" s="2"/>
      <c r="AP6192" s="1"/>
    </row>
    <row r="6193" spans="4:42" x14ac:dyDescent="0.25">
      <c r="D6193" s="1"/>
      <c r="E6193" s="1"/>
      <c r="F6193" s="1"/>
      <c r="P6193" s="2"/>
      <c r="Q6193" s="2"/>
      <c r="R6193" s="2"/>
      <c r="S6193" s="2"/>
      <c r="AP6193" s="1"/>
    </row>
    <row r="6194" spans="4:42" x14ac:dyDescent="0.25">
      <c r="D6194" s="1"/>
      <c r="E6194" s="1"/>
      <c r="F6194" s="1"/>
      <c r="P6194" s="2"/>
      <c r="Q6194" s="2"/>
      <c r="R6194" s="2"/>
      <c r="S6194" s="2"/>
      <c r="AP6194" s="1"/>
    </row>
    <row r="6195" spans="4:42" x14ac:dyDescent="0.25">
      <c r="D6195" s="1"/>
      <c r="E6195" s="1"/>
      <c r="F6195" s="1"/>
      <c r="P6195" s="2"/>
      <c r="Q6195" s="2"/>
      <c r="R6195" s="2"/>
      <c r="S6195" s="2"/>
      <c r="AP6195" s="1"/>
    </row>
    <row r="6196" spans="4:42" x14ac:dyDescent="0.25">
      <c r="D6196" s="1"/>
      <c r="E6196" s="1"/>
      <c r="F6196" s="1"/>
      <c r="P6196" s="2"/>
      <c r="Q6196" s="2"/>
      <c r="R6196" s="2"/>
      <c r="S6196" s="2"/>
      <c r="AP6196" s="1"/>
    </row>
    <row r="6197" spans="4:42" x14ac:dyDescent="0.25">
      <c r="D6197" s="1"/>
      <c r="E6197" s="1"/>
      <c r="F6197" s="1"/>
      <c r="P6197" s="2"/>
      <c r="Q6197" s="2"/>
      <c r="R6197" s="2"/>
      <c r="S6197" s="2"/>
      <c r="AP6197" s="1"/>
    </row>
    <row r="6198" spans="4:42" x14ac:dyDescent="0.25">
      <c r="D6198" s="1"/>
      <c r="E6198" s="1"/>
      <c r="F6198" s="1"/>
      <c r="P6198" s="2"/>
      <c r="Q6198" s="2"/>
      <c r="R6198" s="2"/>
      <c r="S6198" s="2"/>
      <c r="AP6198" s="1"/>
    </row>
    <row r="6199" spans="4:42" x14ac:dyDescent="0.25">
      <c r="D6199" s="1"/>
      <c r="E6199" s="1"/>
      <c r="F6199" s="1"/>
      <c r="P6199" s="2"/>
      <c r="Q6199" s="2"/>
      <c r="R6199" s="2"/>
      <c r="S6199" s="2"/>
      <c r="AP6199" s="1"/>
    </row>
    <row r="6200" spans="4:42" x14ac:dyDescent="0.25">
      <c r="D6200" s="1"/>
      <c r="E6200" s="1"/>
      <c r="F6200" s="1"/>
      <c r="P6200" s="2"/>
      <c r="Q6200" s="2"/>
      <c r="R6200" s="2"/>
      <c r="S6200" s="2"/>
      <c r="AP6200" s="1"/>
    </row>
    <row r="6201" spans="4:42" x14ac:dyDescent="0.25">
      <c r="D6201" s="1"/>
      <c r="E6201" s="1"/>
      <c r="F6201" s="1"/>
      <c r="P6201" s="2"/>
      <c r="Q6201" s="2"/>
      <c r="R6201" s="2"/>
      <c r="S6201" s="2"/>
      <c r="AP6201" s="1"/>
    </row>
    <row r="6202" spans="4:42" x14ac:dyDescent="0.25">
      <c r="D6202" s="1"/>
      <c r="E6202" s="1"/>
      <c r="F6202" s="1"/>
      <c r="P6202" s="2"/>
      <c r="Q6202" s="2"/>
      <c r="R6202" s="2"/>
      <c r="S6202" s="2"/>
      <c r="AP6202" s="1"/>
    </row>
    <row r="6203" spans="4:42" x14ac:dyDescent="0.25">
      <c r="D6203" s="1"/>
      <c r="E6203" s="1"/>
      <c r="F6203" s="1"/>
      <c r="P6203" s="2"/>
      <c r="Q6203" s="2"/>
      <c r="R6203" s="2"/>
      <c r="S6203" s="2"/>
      <c r="AP6203" s="1"/>
    </row>
    <row r="6204" spans="4:42" x14ac:dyDescent="0.25">
      <c r="D6204" s="1"/>
      <c r="E6204" s="1"/>
      <c r="F6204" s="1"/>
      <c r="P6204" s="2"/>
      <c r="Q6204" s="2"/>
      <c r="R6204" s="2"/>
      <c r="S6204" s="2"/>
      <c r="AP6204" s="1"/>
    </row>
    <row r="6205" spans="4:42" x14ac:dyDescent="0.25">
      <c r="D6205" s="1"/>
      <c r="E6205" s="1"/>
      <c r="F6205" s="1"/>
      <c r="P6205" s="2"/>
      <c r="Q6205" s="2"/>
      <c r="R6205" s="2"/>
      <c r="S6205" s="2"/>
      <c r="AP6205" s="1"/>
    </row>
    <row r="6206" spans="4:42" x14ac:dyDescent="0.25">
      <c r="D6206" s="1"/>
      <c r="E6206" s="1"/>
      <c r="F6206" s="1"/>
      <c r="P6206" s="2"/>
      <c r="Q6206" s="2"/>
      <c r="R6206" s="2"/>
      <c r="S6206" s="2"/>
      <c r="AP6206" s="1"/>
    </row>
    <row r="6207" spans="4:42" x14ac:dyDescent="0.25">
      <c r="D6207" s="1"/>
      <c r="E6207" s="1"/>
      <c r="F6207" s="1"/>
      <c r="P6207" s="2"/>
      <c r="Q6207" s="2"/>
      <c r="R6207" s="2"/>
      <c r="S6207" s="2"/>
      <c r="AP6207" s="1"/>
    </row>
    <row r="6208" spans="4:42" x14ac:dyDescent="0.25">
      <c r="D6208" s="1"/>
      <c r="E6208" s="1"/>
      <c r="F6208" s="1"/>
      <c r="P6208" s="2"/>
      <c r="Q6208" s="2"/>
      <c r="R6208" s="2"/>
      <c r="S6208" s="2"/>
      <c r="AP6208" s="1"/>
    </row>
    <row r="6209" spans="4:42" x14ac:dyDescent="0.25">
      <c r="D6209" s="1"/>
      <c r="E6209" s="1"/>
      <c r="F6209" s="1"/>
      <c r="P6209" s="2"/>
      <c r="Q6209" s="2"/>
      <c r="R6209" s="2"/>
      <c r="S6209" s="2"/>
      <c r="AP6209" s="1"/>
    </row>
    <row r="6210" spans="4:42" x14ac:dyDescent="0.25">
      <c r="D6210" s="1"/>
      <c r="E6210" s="1"/>
      <c r="F6210" s="1"/>
      <c r="P6210" s="2"/>
      <c r="Q6210" s="2"/>
      <c r="R6210" s="2"/>
      <c r="S6210" s="2"/>
      <c r="AP6210" s="1"/>
    </row>
    <row r="6211" spans="4:42" x14ac:dyDescent="0.25">
      <c r="D6211" s="1"/>
      <c r="E6211" s="1"/>
      <c r="F6211" s="1"/>
      <c r="P6211" s="2"/>
      <c r="Q6211" s="2"/>
      <c r="R6211" s="2"/>
      <c r="S6211" s="2"/>
      <c r="AP6211" s="1"/>
    </row>
    <row r="6212" spans="4:42" x14ac:dyDescent="0.25">
      <c r="D6212" s="1"/>
      <c r="E6212" s="1"/>
      <c r="F6212" s="1"/>
      <c r="P6212" s="2"/>
      <c r="Q6212" s="2"/>
      <c r="R6212" s="2"/>
      <c r="S6212" s="2"/>
      <c r="AP6212" s="1"/>
    </row>
    <row r="6213" spans="4:42" x14ac:dyDescent="0.25">
      <c r="D6213" s="1"/>
      <c r="E6213" s="1"/>
      <c r="F6213" s="1"/>
      <c r="P6213" s="2"/>
      <c r="Q6213" s="2"/>
      <c r="R6213" s="2"/>
      <c r="S6213" s="2"/>
      <c r="AP6213" s="1"/>
    </row>
    <row r="6214" spans="4:42" x14ac:dyDescent="0.25">
      <c r="D6214" s="1"/>
      <c r="E6214" s="1"/>
      <c r="F6214" s="1"/>
      <c r="P6214" s="2"/>
      <c r="Q6214" s="2"/>
      <c r="R6214" s="2"/>
      <c r="S6214" s="2"/>
      <c r="AP6214" s="1"/>
    </row>
    <row r="6215" spans="4:42" x14ac:dyDescent="0.25">
      <c r="D6215" s="1"/>
      <c r="E6215" s="1"/>
      <c r="F6215" s="1"/>
      <c r="P6215" s="2"/>
      <c r="Q6215" s="2"/>
      <c r="R6215" s="2"/>
      <c r="S6215" s="2"/>
      <c r="AP6215" s="1"/>
    </row>
    <row r="6216" spans="4:42" x14ac:dyDescent="0.25">
      <c r="D6216" s="1"/>
      <c r="E6216" s="1"/>
      <c r="F6216" s="1"/>
      <c r="P6216" s="2"/>
      <c r="Q6216" s="2"/>
      <c r="R6216" s="2"/>
      <c r="S6216" s="2"/>
      <c r="AP6216" s="1"/>
    </row>
    <row r="6217" spans="4:42" x14ac:dyDescent="0.25">
      <c r="D6217" s="1"/>
      <c r="E6217" s="1"/>
      <c r="F6217" s="1"/>
      <c r="P6217" s="2"/>
      <c r="Q6217" s="2"/>
      <c r="R6217" s="2"/>
      <c r="S6217" s="2"/>
      <c r="AP6217" s="1"/>
    </row>
    <row r="6218" spans="4:42" x14ac:dyDescent="0.25">
      <c r="D6218" s="1"/>
      <c r="E6218" s="1"/>
      <c r="F6218" s="1"/>
      <c r="P6218" s="2"/>
      <c r="Q6218" s="2"/>
      <c r="R6218" s="2"/>
      <c r="S6218" s="2"/>
      <c r="AP6218" s="1"/>
    </row>
    <row r="6219" spans="4:42" x14ac:dyDescent="0.25">
      <c r="D6219" s="1"/>
      <c r="E6219" s="1"/>
      <c r="F6219" s="1"/>
      <c r="P6219" s="2"/>
      <c r="Q6219" s="2"/>
      <c r="R6219" s="2"/>
      <c r="S6219" s="2"/>
      <c r="AP6219" s="1"/>
    </row>
    <row r="6220" spans="4:42" x14ac:dyDescent="0.25">
      <c r="D6220" s="1"/>
      <c r="E6220" s="1"/>
      <c r="F6220" s="1"/>
      <c r="P6220" s="2"/>
      <c r="Q6220" s="2"/>
      <c r="R6220" s="2"/>
      <c r="S6220" s="2"/>
      <c r="AP6220" s="1"/>
    </row>
    <row r="6221" spans="4:42" x14ac:dyDescent="0.25">
      <c r="D6221" s="1"/>
      <c r="E6221" s="1"/>
      <c r="F6221" s="1"/>
      <c r="P6221" s="2"/>
      <c r="Q6221" s="2"/>
      <c r="R6221" s="2"/>
      <c r="S6221" s="2"/>
      <c r="AP6221" s="1"/>
    </row>
    <row r="6222" spans="4:42" x14ac:dyDescent="0.25">
      <c r="D6222" s="1"/>
      <c r="E6222" s="1"/>
      <c r="F6222" s="1"/>
      <c r="P6222" s="2"/>
      <c r="Q6222" s="2"/>
      <c r="R6222" s="2"/>
      <c r="S6222" s="2"/>
      <c r="AP6222" s="1"/>
    </row>
    <row r="6223" spans="4:42" x14ac:dyDescent="0.25">
      <c r="D6223" s="1"/>
      <c r="E6223" s="1"/>
      <c r="F6223" s="1"/>
      <c r="P6223" s="2"/>
      <c r="Q6223" s="2"/>
      <c r="R6223" s="2"/>
      <c r="S6223" s="2"/>
      <c r="AP6223" s="1"/>
    </row>
    <row r="6224" spans="4:42" x14ac:dyDescent="0.25">
      <c r="D6224" s="1"/>
      <c r="E6224" s="1"/>
      <c r="F6224" s="1"/>
      <c r="P6224" s="2"/>
      <c r="Q6224" s="2"/>
      <c r="R6224" s="2"/>
      <c r="S6224" s="2"/>
      <c r="AP6224" s="1"/>
    </row>
    <row r="6225" spans="4:42" x14ac:dyDescent="0.25">
      <c r="D6225" s="1"/>
      <c r="E6225" s="1"/>
      <c r="F6225" s="1"/>
      <c r="P6225" s="2"/>
      <c r="Q6225" s="2"/>
      <c r="R6225" s="2"/>
      <c r="S6225" s="2"/>
      <c r="AP6225" s="1"/>
    </row>
    <row r="6226" spans="4:42" x14ac:dyDescent="0.25">
      <c r="D6226" s="1"/>
      <c r="E6226" s="1"/>
      <c r="F6226" s="1"/>
      <c r="P6226" s="2"/>
      <c r="Q6226" s="2"/>
      <c r="R6226" s="2"/>
      <c r="S6226" s="2"/>
      <c r="AP6226" s="1"/>
    </row>
    <row r="6227" spans="4:42" x14ac:dyDescent="0.25">
      <c r="D6227" s="1"/>
      <c r="E6227" s="1"/>
      <c r="F6227" s="1"/>
      <c r="P6227" s="2"/>
      <c r="Q6227" s="2"/>
      <c r="R6227" s="2"/>
      <c r="S6227" s="2"/>
      <c r="AP6227" s="1"/>
    </row>
    <row r="6228" spans="4:42" x14ac:dyDescent="0.25">
      <c r="D6228" s="1"/>
      <c r="E6228" s="1"/>
      <c r="F6228" s="1"/>
      <c r="P6228" s="2"/>
      <c r="Q6228" s="2"/>
      <c r="R6228" s="2"/>
      <c r="S6228" s="2"/>
      <c r="AP6228" s="1"/>
    </row>
    <row r="6229" spans="4:42" x14ac:dyDescent="0.25">
      <c r="D6229" s="1"/>
      <c r="E6229" s="1"/>
      <c r="F6229" s="1"/>
      <c r="P6229" s="2"/>
      <c r="Q6229" s="2"/>
      <c r="R6229" s="2"/>
      <c r="S6229" s="2"/>
      <c r="AP6229" s="1"/>
    </row>
    <row r="6230" spans="4:42" x14ac:dyDescent="0.25">
      <c r="D6230" s="1"/>
      <c r="E6230" s="1"/>
      <c r="F6230" s="1"/>
      <c r="P6230" s="2"/>
      <c r="Q6230" s="2"/>
      <c r="R6230" s="2"/>
      <c r="S6230" s="2"/>
      <c r="AP6230" s="1"/>
    </row>
    <row r="6231" spans="4:42" x14ac:dyDescent="0.25">
      <c r="D6231" s="1"/>
      <c r="E6231" s="1"/>
      <c r="F6231" s="1"/>
      <c r="P6231" s="2"/>
      <c r="Q6231" s="2"/>
      <c r="R6231" s="2"/>
      <c r="S6231" s="2"/>
      <c r="AP6231" s="1"/>
    </row>
    <row r="6232" spans="4:42" x14ac:dyDescent="0.25">
      <c r="D6232" s="1"/>
      <c r="E6232" s="1"/>
      <c r="F6232" s="1"/>
      <c r="P6232" s="2"/>
      <c r="Q6232" s="2"/>
      <c r="R6232" s="2"/>
      <c r="S6232" s="2"/>
      <c r="AP6232" s="1"/>
    </row>
    <row r="6233" spans="4:42" x14ac:dyDescent="0.25">
      <c r="D6233" s="1"/>
      <c r="E6233" s="1"/>
      <c r="F6233" s="1"/>
      <c r="P6233" s="2"/>
      <c r="Q6233" s="2"/>
      <c r="R6233" s="2"/>
      <c r="S6233" s="2"/>
      <c r="AP6233" s="1"/>
    </row>
    <row r="6234" spans="4:42" x14ac:dyDescent="0.25">
      <c r="D6234" s="1"/>
      <c r="E6234" s="1"/>
      <c r="F6234" s="1"/>
      <c r="P6234" s="2"/>
      <c r="Q6234" s="2"/>
      <c r="R6234" s="2"/>
      <c r="S6234" s="2"/>
      <c r="AP6234" s="1"/>
    </row>
    <row r="6235" spans="4:42" x14ac:dyDescent="0.25">
      <c r="D6235" s="1"/>
      <c r="E6235" s="1"/>
      <c r="F6235" s="1"/>
      <c r="P6235" s="2"/>
      <c r="Q6235" s="2"/>
      <c r="R6235" s="2"/>
      <c r="S6235" s="2"/>
      <c r="AP6235" s="1"/>
    </row>
    <row r="6236" spans="4:42" x14ac:dyDescent="0.25">
      <c r="D6236" s="1"/>
      <c r="E6236" s="1"/>
      <c r="F6236" s="1"/>
      <c r="P6236" s="2"/>
      <c r="Q6236" s="2"/>
      <c r="R6236" s="2"/>
      <c r="S6236" s="2"/>
      <c r="AP6236" s="1"/>
    </row>
    <row r="6237" spans="4:42" x14ac:dyDescent="0.25">
      <c r="D6237" s="1"/>
      <c r="E6237" s="1"/>
      <c r="F6237" s="1"/>
      <c r="P6237" s="2"/>
      <c r="Q6237" s="2"/>
      <c r="R6237" s="2"/>
      <c r="S6237" s="2"/>
      <c r="AP6237" s="1"/>
    </row>
    <row r="6238" spans="4:42" x14ac:dyDescent="0.25">
      <c r="D6238" s="1"/>
      <c r="E6238" s="1"/>
      <c r="F6238" s="1"/>
      <c r="P6238" s="2"/>
      <c r="Q6238" s="2"/>
      <c r="R6238" s="2"/>
      <c r="S6238" s="2"/>
      <c r="AP6238" s="1"/>
    </row>
    <row r="6239" spans="4:42" x14ac:dyDescent="0.25">
      <c r="D6239" s="1"/>
      <c r="E6239" s="1"/>
      <c r="F6239" s="1"/>
      <c r="P6239" s="2"/>
      <c r="Q6239" s="2"/>
      <c r="R6239" s="2"/>
      <c r="S6239" s="2"/>
      <c r="AP6239" s="1"/>
    </row>
    <row r="6240" spans="4:42" x14ac:dyDescent="0.25">
      <c r="D6240" s="1"/>
      <c r="E6240" s="1"/>
      <c r="F6240" s="1"/>
      <c r="P6240" s="2"/>
      <c r="Q6240" s="2"/>
      <c r="R6240" s="2"/>
      <c r="S6240" s="2"/>
      <c r="AP6240" s="1"/>
    </row>
    <row r="6241" spans="4:42" x14ac:dyDescent="0.25">
      <c r="D6241" s="1"/>
      <c r="E6241" s="1"/>
      <c r="F6241" s="1"/>
      <c r="P6241" s="2"/>
      <c r="Q6241" s="2"/>
      <c r="R6241" s="2"/>
      <c r="S6241" s="2"/>
      <c r="AP6241" s="1"/>
    </row>
    <row r="6242" spans="4:42" x14ac:dyDescent="0.25">
      <c r="D6242" s="1"/>
      <c r="E6242" s="1"/>
      <c r="F6242" s="1"/>
      <c r="P6242" s="2"/>
      <c r="Q6242" s="2"/>
      <c r="R6242" s="2"/>
      <c r="S6242" s="2"/>
      <c r="AP6242" s="1"/>
    </row>
    <row r="6243" spans="4:42" x14ac:dyDescent="0.25">
      <c r="D6243" s="1"/>
      <c r="E6243" s="1"/>
      <c r="F6243" s="1"/>
      <c r="P6243" s="2"/>
      <c r="Q6243" s="2"/>
      <c r="R6243" s="2"/>
      <c r="S6243" s="2"/>
      <c r="AP6243" s="1"/>
    </row>
    <row r="6244" spans="4:42" x14ac:dyDescent="0.25">
      <c r="D6244" s="1"/>
      <c r="E6244" s="1"/>
      <c r="F6244" s="1"/>
      <c r="P6244" s="2"/>
      <c r="Q6244" s="2"/>
      <c r="R6244" s="2"/>
      <c r="S6244" s="2"/>
      <c r="AP6244" s="1"/>
    </row>
    <row r="6245" spans="4:42" x14ac:dyDescent="0.25">
      <c r="D6245" s="1"/>
      <c r="E6245" s="1"/>
      <c r="F6245" s="1"/>
      <c r="P6245" s="2"/>
      <c r="Q6245" s="2"/>
      <c r="R6245" s="2"/>
      <c r="S6245" s="2"/>
      <c r="AP6245" s="1"/>
    </row>
    <row r="6246" spans="4:42" x14ac:dyDescent="0.25">
      <c r="D6246" s="1"/>
      <c r="E6246" s="1"/>
      <c r="F6246" s="1"/>
      <c r="P6246" s="2"/>
      <c r="Q6246" s="2"/>
      <c r="R6246" s="2"/>
      <c r="S6246" s="2"/>
      <c r="AP6246" s="1"/>
    </row>
    <row r="6247" spans="4:42" x14ac:dyDescent="0.25">
      <c r="D6247" s="1"/>
      <c r="E6247" s="1"/>
      <c r="F6247" s="1"/>
      <c r="P6247" s="2"/>
      <c r="Q6247" s="2"/>
      <c r="R6247" s="2"/>
      <c r="S6247" s="2"/>
      <c r="AP6247" s="1"/>
    </row>
    <row r="6248" spans="4:42" x14ac:dyDescent="0.25">
      <c r="D6248" s="1"/>
      <c r="E6248" s="1"/>
      <c r="F6248" s="1"/>
      <c r="P6248" s="2"/>
      <c r="Q6248" s="2"/>
      <c r="R6248" s="2"/>
      <c r="S6248" s="2"/>
      <c r="AP6248" s="1"/>
    </row>
    <row r="6249" spans="4:42" x14ac:dyDescent="0.25">
      <c r="D6249" s="1"/>
      <c r="E6249" s="1"/>
      <c r="F6249" s="1"/>
      <c r="P6249" s="2"/>
      <c r="Q6249" s="2"/>
      <c r="R6249" s="2"/>
      <c r="S6249" s="2"/>
      <c r="AP6249" s="1"/>
    </row>
    <row r="6250" spans="4:42" x14ac:dyDescent="0.25">
      <c r="D6250" s="1"/>
      <c r="E6250" s="1"/>
      <c r="F6250" s="1"/>
      <c r="P6250" s="2"/>
      <c r="Q6250" s="2"/>
      <c r="R6250" s="2"/>
      <c r="S6250" s="2"/>
      <c r="AP6250" s="1"/>
    </row>
    <row r="6251" spans="4:42" x14ac:dyDescent="0.25">
      <c r="D6251" s="1"/>
      <c r="E6251" s="1"/>
      <c r="F6251" s="1"/>
      <c r="P6251" s="2"/>
      <c r="Q6251" s="2"/>
      <c r="R6251" s="2"/>
      <c r="S6251" s="2"/>
      <c r="AP6251" s="1"/>
    </row>
    <row r="6252" spans="4:42" x14ac:dyDescent="0.25">
      <c r="D6252" s="1"/>
      <c r="E6252" s="1"/>
      <c r="F6252" s="1"/>
      <c r="P6252" s="2"/>
      <c r="Q6252" s="2"/>
      <c r="R6252" s="2"/>
      <c r="S6252" s="2"/>
      <c r="AP6252" s="1"/>
    </row>
    <row r="6253" spans="4:42" x14ac:dyDescent="0.25">
      <c r="D6253" s="1"/>
      <c r="E6253" s="1"/>
      <c r="F6253" s="1"/>
      <c r="P6253" s="2"/>
      <c r="Q6253" s="2"/>
      <c r="R6253" s="2"/>
      <c r="S6253" s="2"/>
      <c r="AP6253" s="1"/>
    </row>
    <row r="6254" spans="4:42" x14ac:dyDescent="0.25">
      <c r="D6254" s="1"/>
      <c r="E6254" s="1"/>
      <c r="F6254" s="1"/>
      <c r="P6254" s="2"/>
      <c r="Q6254" s="2"/>
      <c r="R6254" s="2"/>
      <c r="S6254" s="2"/>
      <c r="AP6254" s="1"/>
    </row>
    <row r="6255" spans="4:42" x14ac:dyDescent="0.25">
      <c r="D6255" s="1"/>
      <c r="E6255" s="1"/>
      <c r="F6255" s="1"/>
      <c r="P6255" s="2"/>
      <c r="Q6255" s="2"/>
      <c r="R6255" s="2"/>
      <c r="S6255" s="2"/>
      <c r="AP6255" s="1"/>
    </row>
    <row r="6256" spans="4:42" x14ac:dyDescent="0.25">
      <c r="D6256" s="1"/>
      <c r="E6256" s="1"/>
      <c r="F6256" s="1"/>
      <c r="P6256" s="2"/>
      <c r="Q6256" s="2"/>
      <c r="R6256" s="2"/>
      <c r="S6256" s="2"/>
      <c r="AP6256" s="1"/>
    </row>
    <row r="6257" spans="4:42" x14ac:dyDescent="0.25">
      <c r="D6257" s="1"/>
      <c r="E6257" s="1"/>
      <c r="F6257" s="1"/>
      <c r="P6257" s="2"/>
      <c r="Q6257" s="2"/>
      <c r="R6257" s="2"/>
      <c r="S6257" s="2"/>
      <c r="AP6257" s="1"/>
    </row>
    <row r="6258" spans="4:42" x14ac:dyDescent="0.25">
      <c r="D6258" s="1"/>
      <c r="E6258" s="1"/>
      <c r="F6258" s="1"/>
      <c r="P6258" s="2"/>
      <c r="Q6258" s="2"/>
      <c r="R6258" s="2"/>
      <c r="S6258" s="2"/>
      <c r="AP6258" s="1"/>
    </row>
    <row r="6259" spans="4:42" x14ac:dyDescent="0.25">
      <c r="D6259" s="1"/>
      <c r="E6259" s="1"/>
      <c r="F6259" s="1"/>
      <c r="P6259" s="2"/>
      <c r="Q6259" s="2"/>
      <c r="R6259" s="2"/>
      <c r="S6259" s="2"/>
      <c r="AP6259" s="1"/>
    </row>
    <row r="6260" spans="4:42" x14ac:dyDescent="0.25">
      <c r="D6260" s="1"/>
      <c r="E6260" s="1"/>
      <c r="F6260" s="1"/>
      <c r="P6260" s="2"/>
      <c r="Q6260" s="2"/>
      <c r="R6260" s="2"/>
      <c r="S6260" s="2"/>
      <c r="AP6260" s="1"/>
    </row>
    <row r="6261" spans="4:42" x14ac:dyDescent="0.25">
      <c r="D6261" s="1"/>
      <c r="E6261" s="1"/>
      <c r="F6261" s="1"/>
      <c r="P6261" s="2"/>
      <c r="Q6261" s="2"/>
      <c r="R6261" s="2"/>
      <c r="S6261" s="2"/>
      <c r="AP6261" s="1"/>
    </row>
    <row r="6262" spans="4:42" x14ac:dyDescent="0.25">
      <c r="D6262" s="1"/>
      <c r="E6262" s="1"/>
      <c r="F6262" s="1"/>
      <c r="P6262" s="2"/>
      <c r="Q6262" s="2"/>
      <c r="R6262" s="2"/>
      <c r="S6262" s="2"/>
      <c r="AP6262" s="1"/>
    </row>
    <row r="6263" spans="4:42" x14ac:dyDescent="0.25">
      <c r="D6263" s="1"/>
      <c r="E6263" s="1"/>
      <c r="F6263" s="1"/>
      <c r="P6263" s="2"/>
      <c r="Q6263" s="2"/>
      <c r="R6263" s="2"/>
      <c r="S6263" s="2"/>
      <c r="AP6263" s="1"/>
    </row>
    <row r="6264" spans="4:42" x14ac:dyDescent="0.25">
      <c r="D6264" s="1"/>
      <c r="E6264" s="1"/>
      <c r="F6264" s="1"/>
      <c r="P6264" s="2"/>
      <c r="Q6264" s="2"/>
      <c r="R6264" s="2"/>
      <c r="S6264" s="2"/>
      <c r="AP6264" s="1"/>
    </row>
    <row r="6265" spans="4:42" x14ac:dyDescent="0.25">
      <c r="D6265" s="1"/>
      <c r="E6265" s="1"/>
      <c r="F6265" s="1"/>
      <c r="P6265" s="2"/>
      <c r="Q6265" s="2"/>
      <c r="R6265" s="2"/>
      <c r="S6265" s="2"/>
      <c r="AP6265" s="1"/>
    </row>
    <row r="6266" spans="4:42" x14ac:dyDescent="0.25">
      <c r="D6266" s="1"/>
      <c r="E6266" s="1"/>
      <c r="F6266" s="1"/>
      <c r="P6266" s="2"/>
      <c r="Q6266" s="2"/>
      <c r="R6266" s="2"/>
      <c r="S6266" s="2"/>
      <c r="AP6266" s="1"/>
    </row>
    <row r="6267" spans="4:42" x14ac:dyDescent="0.25">
      <c r="D6267" s="1"/>
      <c r="E6267" s="1"/>
      <c r="F6267" s="1"/>
      <c r="P6267" s="2"/>
      <c r="Q6267" s="2"/>
      <c r="R6267" s="2"/>
      <c r="S6267" s="2"/>
      <c r="AP6267" s="1"/>
    </row>
    <row r="6268" spans="4:42" x14ac:dyDescent="0.25">
      <c r="D6268" s="1"/>
      <c r="E6268" s="1"/>
      <c r="F6268" s="1"/>
      <c r="P6268" s="2"/>
      <c r="Q6268" s="2"/>
      <c r="R6268" s="2"/>
      <c r="S6268" s="2"/>
      <c r="AP6268" s="1"/>
    </row>
    <row r="6269" spans="4:42" x14ac:dyDescent="0.25">
      <c r="D6269" s="1"/>
      <c r="E6269" s="1"/>
      <c r="F6269" s="1"/>
      <c r="P6269" s="2"/>
      <c r="Q6269" s="2"/>
      <c r="R6269" s="2"/>
      <c r="S6269" s="2"/>
      <c r="AP6269" s="1"/>
    </row>
    <row r="6270" spans="4:42" x14ac:dyDescent="0.25">
      <c r="D6270" s="1"/>
      <c r="E6270" s="1"/>
      <c r="F6270" s="1"/>
      <c r="P6270" s="2"/>
      <c r="Q6270" s="2"/>
      <c r="R6270" s="2"/>
      <c r="S6270" s="2"/>
      <c r="AP6270" s="1"/>
    </row>
    <row r="6271" spans="4:42" x14ac:dyDescent="0.25">
      <c r="D6271" s="1"/>
      <c r="E6271" s="1"/>
      <c r="F6271" s="1"/>
      <c r="P6271" s="2"/>
      <c r="Q6271" s="2"/>
      <c r="R6271" s="2"/>
      <c r="S6271" s="2"/>
      <c r="AP6271" s="1"/>
    </row>
    <row r="6272" spans="4:42" x14ac:dyDescent="0.25">
      <c r="D6272" s="1"/>
      <c r="E6272" s="1"/>
      <c r="F6272" s="1"/>
      <c r="P6272" s="2"/>
      <c r="Q6272" s="2"/>
      <c r="R6272" s="2"/>
      <c r="S6272" s="2"/>
      <c r="AP6272" s="1"/>
    </row>
    <row r="6273" spans="4:42" x14ac:dyDescent="0.25">
      <c r="D6273" s="1"/>
      <c r="E6273" s="1"/>
      <c r="F6273" s="1"/>
      <c r="P6273" s="2"/>
      <c r="Q6273" s="2"/>
      <c r="R6273" s="2"/>
      <c r="S6273" s="2"/>
      <c r="AP6273" s="1"/>
    </row>
    <row r="6274" spans="4:42" x14ac:dyDescent="0.25">
      <c r="D6274" s="1"/>
      <c r="E6274" s="1"/>
      <c r="F6274" s="1"/>
      <c r="P6274" s="2"/>
      <c r="Q6274" s="2"/>
      <c r="R6274" s="2"/>
      <c r="S6274" s="2"/>
      <c r="AP6274" s="1"/>
    </row>
    <row r="6275" spans="4:42" x14ac:dyDescent="0.25">
      <c r="D6275" s="1"/>
      <c r="E6275" s="1"/>
      <c r="F6275" s="1"/>
      <c r="P6275" s="2"/>
      <c r="Q6275" s="2"/>
      <c r="R6275" s="2"/>
      <c r="S6275" s="2"/>
      <c r="AP6275" s="1"/>
    </row>
    <row r="6276" spans="4:42" x14ac:dyDescent="0.25">
      <c r="D6276" s="1"/>
      <c r="E6276" s="1"/>
      <c r="F6276" s="1"/>
      <c r="P6276" s="2"/>
      <c r="Q6276" s="2"/>
      <c r="R6276" s="2"/>
      <c r="S6276" s="2"/>
      <c r="AP6276" s="1"/>
    </row>
    <row r="6277" spans="4:42" x14ac:dyDescent="0.25">
      <c r="D6277" s="1"/>
      <c r="E6277" s="1"/>
      <c r="F6277" s="1"/>
      <c r="P6277" s="2"/>
      <c r="Q6277" s="2"/>
      <c r="R6277" s="2"/>
      <c r="S6277" s="2"/>
      <c r="AP6277" s="1"/>
    </row>
    <row r="6278" spans="4:42" x14ac:dyDescent="0.25">
      <c r="D6278" s="1"/>
      <c r="E6278" s="1"/>
      <c r="F6278" s="1"/>
      <c r="P6278" s="2"/>
      <c r="Q6278" s="2"/>
      <c r="R6278" s="2"/>
      <c r="S6278" s="2"/>
      <c r="AP6278" s="1"/>
    </row>
    <row r="6279" spans="4:42" x14ac:dyDescent="0.25">
      <c r="D6279" s="1"/>
      <c r="E6279" s="1"/>
      <c r="F6279" s="1"/>
      <c r="P6279" s="2"/>
      <c r="Q6279" s="2"/>
      <c r="R6279" s="2"/>
      <c r="S6279" s="2"/>
      <c r="AP6279" s="1"/>
    </row>
    <row r="6280" spans="4:42" x14ac:dyDescent="0.25">
      <c r="D6280" s="1"/>
      <c r="E6280" s="1"/>
      <c r="F6280" s="1"/>
      <c r="P6280" s="2"/>
      <c r="Q6280" s="2"/>
      <c r="R6280" s="2"/>
      <c r="S6280" s="2"/>
      <c r="AP6280" s="1"/>
    </row>
    <row r="6281" spans="4:42" x14ac:dyDescent="0.25">
      <c r="D6281" s="1"/>
      <c r="E6281" s="1"/>
      <c r="F6281" s="1"/>
      <c r="P6281" s="2"/>
      <c r="Q6281" s="2"/>
      <c r="R6281" s="2"/>
      <c r="S6281" s="2"/>
      <c r="AP6281" s="1"/>
    </row>
    <row r="6282" spans="4:42" x14ac:dyDescent="0.25">
      <c r="D6282" s="1"/>
      <c r="E6282" s="1"/>
      <c r="F6282" s="1"/>
      <c r="P6282" s="2"/>
      <c r="Q6282" s="2"/>
      <c r="R6282" s="2"/>
      <c r="S6282" s="2"/>
      <c r="AP6282" s="1"/>
    </row>
    <row r="6283" spans="4:42" x14ac:dyDescent="0.25">
      <c r="D6283" s="1"/>
      <c r="E6283" s="1"/>
      <c r="F6283" s="1"/>
      <c r="P6283" s="2"/>
      <c r="Q6283" s="2"/>
      <c r="R6283" s="2"/>
      <c r="S6283" s="2"/>
      <c r="AP6283" s="1"/>
    </row>
    <row r="6284" spans="4:42" x14ac:dyDescent="0.25">
      <c r="D6284" s="1"/>
      <c r="E6284" s="1"/>
      <c r="F6284" s="1"/>
      <c r="P6284" s="2"/>
      <c r="Q6284" s="2"/>
      <c r="R6284" s="2"/>
      <c r="S6284" s="2"/>
      <c r="AP6284" s="1"/>
    </row>
    <row r="6285" spans="4:42" x14ac:dyDescent="0.25">
      <c r="D6285" s="1"/>
      <c r="E6285" s="1"/>
      <c r="F6285" s="1"/>
      <c r="P6285" s="2"/>
      <c r="Q6285" s="2"/>
      <c r="R6285" s="2"/>
      <c r="S6285" s="2"/>
      <c r="AP6285" s="1"/>
    </row>
    <row r="6286" spans="4:42" x14ac:dyDescent="0.25">
      <c r="D6286" s="1"/>
      <c r="E6286" s="1"/>
      <c r="F6286" s="1"/>
      <c r="P6286" s="2"/>
      <c r="Q6286" s="2"/>
      <c r="R6286" s="2"/>
      <c r="S6286" s="2"/>
      <c r="AP6286" s="1"/>
    </row>
    <row r="6287" spans="4:42" x14ac:dyDescent="0.25">
      <c r="D6287" s="1"/>
      <c r="E6287" s="1"/>
      <c r="F6287" s="1"/>
      <c r="P6287" s="2"/>
      <c r="Q6287" s="2"/>
      <c r="R6287" s="2"/>
      <c r="S6287" s="2"/>
      <c r="AP6287" s="1"/>
    </row>
    <row r="6288" spans="4:42" x14ac:dyDescent="0.25">
      <c r="D6288" s="1"/>
      <c r="E6288" s="1"/>
      <c r="F6288" s="1"/>
      <c r="P6288" s="2"/>
      <c r="Q6288" s="2"/>
      <c r="R6288" s="2"/>
      <c r="S6288" s="2"/>
      <c r="AP6288" s="1"/>
    </row>
    <row r="6289" spans="4:42" x14ac:dyDescent="0.25">
      <c r="D6289" s="1"/>
      <c r="E6289" s="1"/>
      <c r="F6289" s="1"/>
      <c r="P6289" s="2"/>
      <c r="Q6289" s="2"/>
      <c r="R6289" s="2"/>
      <c r="S6289" s="2"/>
      <c r="AP6289" s="1"/>
    </row>
    <row r="6290" spans="4:42" x14ac:dyDescent="0.25">
      <c r="D6290" s="1"/>
      <c r="E6290" s="1"/>
      <c r="F6290" s="1"/>
      <c r="P6290" s="2"/>
      <c r="Q6290" s="2"/>
      <c r="R6290" s="2"/>
      <c r="S6290" s="2"/>
      <c r="AP6290" s="1"/>
    </row>
    <row r="6291" spans="4:42" x14ac:dyDescent="0.25">
      <c r="D6291" s="1"/>
      <c r="E6291" s="1"/>
      <c r="F6291" s="1"/>
      <c r="P6291" s="2"/>
      <c r="Q6291" s="2"/>
      <c r="R6291" s="2"/>
      <c r="S6291" s="2"/>
      <c r="AP6291" s="1"/>
    </row>
    <row r="6292" spans="4:42" x14ac:dyDescent="0.25">
      <c r="D6292" s="1"/>
      <c r="E6292" s="1"/>
      <c r="F6292" s="1"/>
      <c r="P6292" s="2"/>
      <c r="Q6292" s="2"/>
      <c r="R6292" s="2"/>
      <c r="S6292" s="2"/>
      <c r="AP6292" s="1"/>
    </row>
    <row r="6293" spans="4:42" x14ac:dyDescent="0.25">
      <c r="D6293" s="1"/>
      <c r="E6293" s="1"/>
      <c r="F6293" s="1"/>
      <c r="P6293" s="2"/>
      <c r="Q6293" s="2"/>
      <c r="R6293" s="2"/>
      <c r="S6293" s="2"/>
      <c r="AP6293" s="1"/>
    </row>
    <row r="6294" spans="4:42" x14ac:dyDescent="0.25">
      <c r="D6294" s="1"/>
      <c r="E6294" s="1"/>
      <c r="F6294" s="1"/>
      <c r="P6294" s="2"/>
      <c r="Q6294" s="2"/>
      <c r="R6294" s="2"/>
      <c r="S6294" s="2"/>
      <c r="AP6294" s="1"/>
    </row>
    <row r="6295" spans="4:42" x14ac:dyDescent="0.25">
      <c r="D6295" s="1"/>
      <c r="E6295" s="1"/>
      <c r="F6295" s="1"/>
      <c r="P6295" s="2"/>
      <c r="Q6295" s="2"/>
      <c r="R6295" s="2"/>
      <c r="S6295" s="2"/>
      <c r="AP6295" s="1"/>
    </row>
    <row r="6296" spans="4:42" x14ac:dyDescent="0.25">
      <c r="D6296" s="1"/>
      <c r="E6296" s="1"/>
      <c r="F6296" s="1"/>
      <c r="P6296" s="2"/>
      <c r="Q6296" s="2"/>
      <c r="R6296" s="2"/>
      <c r="S6296" s="2"/>
      <c r="AP6296" s="1"/>
    </row>
    <row r="6297" spans="4:42" x14ac:dyDescent="0.25">
      <c r="D6297" s="1"/>
      <c r="E6297" s="1"/>
      <c r="F6297" s="1"/>
      <c r="P6297" s="2"/>
      <c r="Q6297" s="2"/>
      <c r="R6297" s="2"/>
      <c r="S6297" s="2"/>
      <c r="AP6297" s="1"/>
    </row>
    <row r="6298" spans="4:42" x14ac:dyDescent="0.25">
      <c r="D6298" s="1"/>
      <c r="E6298" s="1"/>
      <c r="F6298" s="1"/>
      <c r="P6298" s="2"/>
      <c r="Q6298" s="2"/>
      <c r="R6298" s="2"/>
      <c r="S6298" s="2"/>
      <c r="AP6298" s="1"/>
    </row>
    <row r="6299" spans="4:42" x14ac:dyDescent="0.25">
      <c r="D6299" s="1"/>
      <c r="E6299" s="1"/>
      <c r="F6299" s="1"/>
      <c r="P6299" s="2"/>
      <c r="Q6299" s="2"/>
      <c r="R6299" s="2"/>
      <c r="S6299" s="2"/>
      <c r="AP6299" s="1"/>
    </row>
    <row r="6300" spans="4:42" x14ac:dyDescent="0.25">
      <c r="D6300" s="1"/>
      <c r="E6300" s="1"/>
      <c r="F6300" s="1"/>
      <c r="P6300" s="2"/>
      <c r="Q6300" s="2"/>
      <c r="R6300" s="2"/>
      <c r="S6300" s="2"/>
      <c r="AP6300" s="1"/>
    </row>
    <row r="6301" spans="4:42" x14ac:dyDescent="0.25">
      <c r="D6301" s="1"/>
      <c r="E6301" s="1"/>
      <c r="F6301" s="1"/>
      <c r="P6301" s="2"/>
      <c r="Q6301" s="2"/>
      <c r="R6301" s="2"/>
      <c r="S6301" s="2"/>
      <c r="AP6301" s="1"/>
    </row>
    <row r="6302" spans="4:42" x14ac:dyDescent="0.25">
      <c r="D6302" s="1"/>
      <c r="E6302" s="1"/>
      <c r="F6302" s="1"/>
      <c r="P6302" s="2"/>
      <c r="Q6302" s="2"/>
      <c r="R6302" s="2"/>
      <c r="S6302" s="2"/>
      <c r="AP6302" s="1"/>
    </row>
    <row r="6303" spans="4:42" x14ac:dyDescent="0.25">
      <c r="D6303" s="1"/>
      <c r="E6303" s="1"/>
      <c r="F6303" s="1"/>
      <c r="P6303" s="2"/>
      <c r="Q6303" s="2"/>
      <c r="R6303" s="2"/>
      <c r="S6303" s="2"/>
      <c r="AP6303" s="1"/>
    </row>
    <row r="6304" spans="4:42" x14ac:dyDescent="0.25">
      <c r="D6304" s="1"/>
      <c r="E6304" s="1"/>
      <c r="F6304" s="1"/>
      <c r="P6304" s="2"/>
      <c r="Q6304" s="2"/>
      <c r="R6304" s="2"/>
      <c r="S6304" s="2"/>
      <c r="AP6304" s="1"/>
    </row>
    <row r="6305" spans="4:42" x14ac:dyDescent="0.25">
      <c r="D6305" s="1"/>
      <c r="E6305" s="1"/>
      <c r="F6305" s="1"/>
      <c r="P6305" s="2"/>
      <c r="Q6305" s="2"/>
      <c r="R6305" s="2"/>
      <c r="S6305" s="2"/>
      <c r="AP6305" s="1"/>
    </row>
    <row r="6306" spans="4:42" x14ac:dyDescent="0.25">
      <c r="D6306" s="1"/>
      <c r="E6306" s="1"/>
      <c r="F6306" s="1"/>
      <c r="P6306" s="2"/>
      <c r="Q6306" s="2"/>
      <c r="R6306" s="2"/>
      <c r="S6306" s="2"/>
      <c r="AP6306" s="1"/>
    </row>
    <row r="6307" spans="4:42" x14ac:dyDescent="0.25">
      <c r="D6307" s="1"/>
      <c r="E6307" s="1"/>
      <c r="F6307" s="1"/>
      <c r="P6307" s="2"/>
      <c r="Q6307" s="2"/>
      <c r="R6307" s="2"/>
      <c r="S6307" s="2"/>
      <c r="AP6307" s="1"/>
    </row>
    <row r="6308" spans="4:42" x14ac:dyDescent="0.25">
      <c r="D6308" s="1"/>
      <c r="E6308" s="1"/>
      <c r="F6308" s="1"/>
      <c r="P6308" s="2"/>
      <c r="Q6308" s="2"/>
      <c r="R6308" s="2"/>
      <c r="S6308" s="2"/>
      <c r="AP6308" s="1"/>
    </row>
    <row r="6309" spans="4:42" x14ac:dyDescent="0.25">
      <c r="D6309" s="1"/>
      <c r="E6309" s="1"/>
      <c r="F6309" s="1"/>
      <c r="P6309" s="2"/>
      <c r="Q6309" s="2"/>
      <c r="R6309" s="2"/>
      <c r="S6309" s="2"/>
      <c r="AP6309" s="1"/>
    </row>
    <row r="6310" spans="4:42" x14ac:dyDescent="0.25">
      <c r="D6310" s="1"/>
      <c r="E6310" s="1"/>
      <c r="F6310" s="1"/>
      <c r="P6310" s="2"/>
      <c r="Q6310" s="2"/>
      <c r="R6310" s="2"/>
      <c r="S6310" s="2"/>
      <c r="AP6310" s="1"/>
    </row>
    <row r="6311" spans="4:42" x14ac:dyDescent="0.25">
      <c r="D6311" s="1"/>
      <c r="E6311" s="1"/>
      <c r="F6311" s="1"/>
      <c r="P6311" s="2"/>
      <c r="Q6311" s="2"/>
      <c r="R6311" s="2"/>
      <c r="S6311" s="2"/>
      <c r="AP6311" s="1"/>
    </row>
    <row r="6312" spans="4:42" x14ac:dyDescent="0.25">
      <c r="D6312" s="1"/>
      <c r="E6312" s="1"/>
      <c r="F6312" s="1"/>
      <c r="P6312" s="2"/>
      <c r="Q6312" s="2"/>
      <c r="R6312" s="2"/>
      <c r="S6312" s="2"/>
      <c r="AP6312" s="1"/>
    </row>
    <row r="6313" spans="4:42" x14ac:dyDescent="0.25">
      <c r="D6313" s="1"/>
      <c r="E6313" s="1"/>
      <c r="F6313" s="1"/>
      <c r="P6313" s="2"/>
      <c r="Q6313" s="2"/>
      <c r="R6313" s="2"/>
      <c r="S6313" s="2"/>
      <c r="AP6313" s="1"/>
    </row>
    <row r="6314" spans="4:42" x14ac:dyDescent="0.25">
      <c r="D6314" s="1"/>
      <c r="E6314" s="1"/>
      <c r="F6314" s="1"/>
      <c r="P6314" s="2"/>
      <c r="Q6314" s="2"/>
      <c r="R6314" s="2"/>
      <c r="S6314" s="2"/>
      <c r="AP6314" s="1"/>
    </row>
    <row r="6315" spans="4:42" x14ac:dyDescent="0.25">
      <c r="D6315" s="1"/>
      <c r="E6315" s="1"/>
      <c r="F6315" s="1"/>
      <c r="P6315" s="2"/>
      <c r="Q6315" s="2"/>
      <c r="R6315" s="2"/>
      <c r="S6315" s="2"/>
      <c r="AP6315" s="1"/>
    </row>
    <row r="6316" spans="4:42" x14ac:dyDescent="0.25">
      <c r="D6316" s="1"/>
      <c r="E6316" s="1"/>
      <c r="F6316" s="1"/>
      <c r="P6316" s="2"/>
      <c r="Q6316" s="2"/>
      <c r="R6316" s="2"/>
      <c r="S6316" s="2"/>
      <c r="AP6316" s="1"/>
    </row>
    <row r="6317" spans="4:42" x14ac:dyDescent="0.25">
      <c r="D6317" s="1"/>
      <c r="E6317" s="1"/>
      <c r="F6317" s="1"/>
      <c r="P6317" s="2"/>
      <c r="Q6317" s="2"/>
      <c r="R6317" s="2"/>
      <c r="S6317" s="2"/>
      <c r="AP6317" s="1"/>
    </row>
    <row r="6318" spans="4:42" x14ac:dyDescent="0.25">
      <c r="D6318" s="1"/>
      <c r="E6318" s="1"/>
      <c r="F6318" s="1"/>
      <c r="P6318" s="2"/>
      <c r="Q6318" s="2"/>
      <c r="R6318" s="2"/>
      <c r="S6318" s="2"/>
      <c r="AP6318" s="1"/>
    </row>
    <row r="6319" spans="4:42" x14ac:dyDescent="0.25">
      <c r="D6319" s="1"/>
      <c r="E6319" s="1"/>
      <c r="F6319" s="1"/>
      <c r="P6319" s="2"/>
      <c r="Q6319" s="2"/>
      <c r="R6319" s="2"/>
      <c r="S6319" s="2"/>
      <c r="AP6319" s="1"/>
    </row>
    <row r="6320" spans="4:42" x14ac:dyDescent="0.25">
      <c r="D6320" s="1"/>
      <c r="E6320" s="1"/>
      <c r="F6320" s="1"/>
      <c r="P6320" s="2"/>
      <c r="Q6320" s="2"/>
      <c r="R6320" s="2"/>
      <c r="S6320" s="2"/>
      <c r="AP6320" s="1"/>
    </row>
    <row r="6321" spans="4:42" x14ac:dyDescent="0.25">
      <c r="D6321" s="1"/>
      <c r="E6321" s="1"/>
      <c r="F6321" s="1"/>
      <c r="P6321" s="2"/>
      <c r="Q6321" s="2"/>
      <c r="R6321" s="2"/>
      <c r="S6321" s="2"/>
      <c r="AP6321" s="1"/>
    </row>
    <row r="6322" spans="4:42" x14ac:dyDescent="0.25">
      <c r="D6322" s="1"/>
      <c r="E6322" s="1"/>
      <c r="F6322" s="1"/>
      <c r="P6322" s="2"/>
      <c r="Q6322" s="2"/>
      <c r="R6322" s="2"/>
      <c r="S6322" s="2"/>
      <c r="AP6322" s="1"/>
    </row>
    <row r="6323" spans="4:42" x14ac:dyDescent="0.25">
      <c r="D6323" s="1"/>
      <c r="E6323" s="1"/>
      <c r="F6323" s="1"/>
      <c r="P6323" s="2"/>
      <c r="Q6323" s="2"/>
      <c r="R6323" s="2"/>
      <c r="S6323" s="2"/>
      <c r="AP6323" s="1"/>
    </row>
    <row r="6324" spans="4:42" x14ac:dyDescent="0.25">
      <c r="D6324" s="1"/>
      <c r="E6324" s="1"/>
      <c r="F6324" s="1"/>
      <c r="P6324" s="2"/>
      <c r="Q6324" s="2"/>
      <c r="R6324" s="2"/>
      <c r="S6324" s="2"/>
      <c r="AP6324" s="1"/>
    </row>
    <row r="6325" spans="4:42" x14ac:dyDescent="0.25">
      <c r="D6325" s="1"/>
      <c r="E6325" s="1"/>
      <c r="F6325" s="1"/>
      <c r="P6325" s="2"/>
      <c r="Q6325" s="2"/>
      <c r="R6325" s="2"/>
      <c r="S6325" s="2"/>
      <c r="AP6325" s="1"/>
    </row>
    <row r="6326" spans="4:42" x14ac:dyDescent="0.25">
      <c r="D6326" s="1"/>
      <c r="E6326" s="1"/>
      <c r="F6326" s="1"/>
      <c r="P6326" s="2"/>
      <c r="Q6326" s="2"/>
      <c r="R6326" s="2"/>
      <c r="S6326" s="2"/>
      <c r="AP6326" s="1"/>
    </row>
    <row r="6327" spans="4:42" x14ac:dyDescent="0.25">
      <c r="D6327" s="1"/>
      <c r="E6327" s="1"/>
      <c r="F6327" s="1"/>
      <c r="P6327" s="2"/>
      <c r="Q6327" s="2"/>
      <c r="R6327" s="2"/>
      <c r="S6327" s="2"/>
      <c r="AP6327" s="1"/>
    </row>
    <row r="6328" spans="4:42" x14ac:dyDescent="0.25">
      <c r="D6328" s="1"/>
      <c r="E6328" s="1"/>
      <c r="F6328" s="1"/>
      <c r="P6328" s="2"/>
      <c r="Q6328" s="2"/>
      <c r="R6328" s="2"/>
      <c r="S6328" s="2"/>
      <c r="AP6328" s="1"/>
    </row>
    <row r="6329" spans="4:42" x14ac:dyDescent="0.25">
      <c r="D6329" s="1"/>
      <c r="E6329" s="1"/>
      <c r="F6329" s="1"/>
      <c r="P6329" s="2"/>
      <c r="Q6329" s="2"/>
      <c r="R6329" s="2"/>
      <c r="S6329" s="2"/>
      <c r="AP6329" s="1"/>
    </row>
    <row r="6330" spans="4:42" x14ac:dyDescent="0.25">
      <c r="D6330" s="1"/>
      <c r="E6330" s="1"/>
      <c r="F6330" s="1"/>
      <c r="P6330" s="2"/>
      <c r="Q6330" s="2"/>
      <c r="R6330" s="2"/>
      <c r="S6330" s="2"/>
      <c r="AP6330" s="1"/>
    </row>
    <row r="6331" spans="4:42" x14ac:dyDescent="0.25">
      <c r="D6331" s="1"/>
      <c r="E6331" s="1"/>
      <c r="F6331" s="1"/>
      <c r="P6331" s="2"/>
      <c r="Q6331" s="2"/>
      <c r="R6331" s="2"/>
      <c r="S6331" s="2"/>
      <c r="AP6331" s="1"/>
    </row>
    <row r="6332" spans="4:42" x14ac:dyDescent="0.25">
      <c r="D6332" s="1"/>
      <c r="E6332" s="1"/>
      <c r="F6332" s="1"/>
      <c r="P6332" s="2"/>
      <c r="Q6332" s="2"/>
      <c r="R6332" s="2"/>
      <c r="S6332" s="2"/>
      <c r="AP6332" s="1"/>
    </row>
    <row r="6333" spans="4:42" x14ac:dyDescent="0.25">
      <c r="D6333" s="1"/>
      <c r="E6333" s="1"/>
      <c r="F6333" s="1"/>
      <c r="P6333" s="2"/>
      <c r="Q6333" s="2"/>
      <c r="R6333" s="2"/>
      <c r="S6333" s="2"/>
      <c r="AP6333" s="1"/>
    </row>
    <row r="6334" spans="4:42" x14ac:dyDescent="0.25">
      <c r="D6334" s="1"/>
      <c r="E6334" s="1"/>
      <c r="F6334" s="1"/>
      <c r="P6334" s="2"/>
      <c r="Q6334" s="2"/>
      <c r="R6334" s="2"/>
      <c r="S6334" s="2"/>
      <c r="AP6334" s="1"/>
    </row>
    <row r="6335" spans="4:42" x14ac:dyDescent="0.25">
      <c r="D6335" s="1"/>
      <c r="E6335" s="1"/>
      <c r="F6335" s="1"/>
      <c r="P6335" s="2"/>
      <c r="Q6335" s="2"/>
      <c r="R6335" s="2"/>
      <c r="S6335" s="2"/>
      <c r="AP6335" s="1"/>
    </row>
    <row r="6336" spans="4:42" x14ac:dyDescent="0.25">
      <c r="D6336" s="1"/>
      <c r="E6336" s="1"/>
      <c r="F6336" s="1"/>
      <c r="P6336" s="2"/>
      <c r="Q6336" s="2"/>
      <c r="R6336" s="2"/>
      <c r="S6336" s="2"/>
      <c r="AP6336" s="1"/>
    </row>
    <row r="6337" spans="4:42" x14ac:dyDescent="0.25">
      <c r="D6337" s="1"/>
      <c r="E6337" s="1"/>
      <c r="F6337" s="1"/>
      <c r="P6337" s="2"/>
      <c r="Q6337" s="2"/>
      <c r="R6337" s="2"/>
      <c r="S6337" s="2"/>
      <c r="AP6337" s="1"/>
    </row>
    <row r="6338" spans="4:42" x14ac:dyDescent="0.25">
      <c r="D6338" s="1"/>
      <c r="E6338" s="1"/>
      <c r="F6338" s="1"/>
      <c r="P6338" s="2"/>
      <c r="Q6338" s="2"/>
      <c r="R6338" s="2"/>
      <c r="S6338" s="2"/>
      <c r="AP6338" s="1"/>
    </row>
    <row r="6339" spans="4:42" x14ac:dyDescent="0.25">
      <c r="D6339" s="1"/>
      <c r="E6339" s="1"/>
      <c r="F6339" s="1"/>
      <c r="P6339" s="2"/>
      <c r="Q6339" s="2"/>
      <c r="R6339" s="2"/>
      <c r="S6339" s="2"/>
      <c r="AP6339" s="1"/>
    </row>
    <row r="6340" spans="4:42" x14ac:dyDescent="0.25">
      <c r="D6340" s="1"/>
      <c r="E6340" s="1"/>
      <c r="F6340" s="1"/>
      <c r="P6340" s="2"/>
      <c r="Q6340" s="2"/>
      <c r="R6340" s="2"/>
      <c r="S6340" s="2"/>
      <c r="AP6340" s="1"/>
    </row>
    <row r="6341" spans="4:42" x14ac:dyDescent="0.25">
      <c r="D6341" s="1"/>
      <c r="E6341" s="1"/>
      <c r="F6341" s="1"/>
      <c r="P6341" s="2"/>
      <c r="Q6341" s="2"/>
      <c r="R6341" s="2"/>
      <c r="S6341" s="2"/>
      <c r="AP6341" s="1"/>
    </row>
    <row r="6342" spans="4:42" x14ac:dyDescent="0.25">
      <c r="D6342" s="1"/>
      <c r="E6342" s="1"/>
      <c r="F6342" s="1"/>
      <c r="P6342" s="2"/>
      <c r="Q6342" s="2"/>
      <c r="R6342" s="2"/>
      <c r="S6342" s="2"/>
      <c r="AP6342" s="1"/>
    </row>
    <row r="6343" spans="4:42" x14ac:dyDescent="0.25">
      <c r="D6343" s="1"/>
      <c r="E6343" s="1"/>
      <c r="F6343" s="1"/>
      <c r="P6343" s="2"/>
      <c r="Q6343" s="2"/>
      <c r="R6343" s="2"/>
      <c r="S6343" s="2"/>
      <c r="AP6343" s="1"/>
    </row>
    <row r="6344" spans="4:42" x14ac:dyDescent="0.25">
      <c r="D6344" s="1"/>
      <c r="E6344" s="1"/>
      <c r="F6344" s="1"/>
      <c r="P6344" s="2"/>
      <c r="Q6344" s="2"/>
      <c r="R6344" s="2"/>
      <c r="S6344" s="2"/>
      <c r="AP6344" s="1"/>
    </row>
    <row r="6345" spans="4:42" x14ac:dyDescent="0.25">
      <c r="D6345" s="1"/>
      <c r="E6345" s="1"/>
      <c r="F6345" s="1"/>
      <c r="P6345" s="2"/>
      <c r="Q6345" s="2"/>
      <c r="R6345" s="2"/>
      <c r="S6345" s="2"/>
      <c r="AP6345" s="1"/>
    </row>
    <row r="6346" spans="4:42" x14ac:dyDescent="0.25">
      <c r="D6346" s="1"/>
      <c r="E6346" s="1"/>
      <c r="F6346" s="1"/>
      <c r="P6346" s="2"/>
      <c r="Q6346" s="2"/>
      <c r="R6346" s="2"/>
      <c r="S6346" s="2"/>
      <c r="AP6346" s="1"/>
    </row>
    <row r="6347" spans="4:42" x14ac:dyDescent="0.25">
      <c r="D6347" s="1"/>
      <c r="E6347" s="1"/>
      <c r="F6347" s="1"/>
      <c r="P6347" s="2"/>
      <c r="Q6347" s="2"/>
      <c r="R6347" s="2"/>
      <c r="S6347" s="2"/>
      <c r="AP6347" s="1"/>
    </row>
    <row r="6348" spans="4:42" x14ac:dyDescent="0.25">
      <c r="D6348" s="1"/>
      <c r="E6348" s="1"/>
      <c r="F6348" s="1"/>
      <c r="P6348" s="2"/>
      <c r="Q6348" s="2"/>
      <c r="R6348" s="2"/>
      <c r="S6348" s="2"/>
      <c r="AP6348" s="1"/>
    </row>
    <row r="6349" spans="4:42" x14ac:dyDescent="0.25">
      <c r="D6349" s="1"/>
      <c r="E6349" s="1"/>
      <c r="F6349" s="1"/>
      <c r="P6349" s="2"/>
      <c r="Q6349" s="2"/>
      <c r="R6349" s="2"/>
      <c r="S6349" s="2"/>
      <c r="AP6349" s="1"/>
    </row>
    <row r="6350" spans="4:42" x14ac:dyDescent="0.25">
      <c r="D6350" s="1"/>
      <c r="E6350" s="1"/>
      <c r="F6350" s="1"/>
      <c r="P6350" s="2"/>
      <c r="Q6350" s="2"/>
      <c r="R6350" s="2"/>
      <c r="S6350" s="2"/>
      <c r="AP6350" s="1"/>
    </row>
    <row r="6351" spans="4:42" x14ac:dyDescent="0.25">
      <c r="D6351" s="1"/>
      <c r="E6351" s="1"/>
      <c r="F6351" s="1"/>
      <c r="P6351" s="2"/>
      <c r="Q6351" s="2"/>
      <c r="R6351" s="2"/>
      <c r="S6351" s="2"/>
      <c r="AP6351" s="1"/>
    </row>
    <row r="6352" spans="4:42" x14ac:dyDescent="0.25">
      <c r="D6352" s="1"/>
      <c r="E6352" s="1"/>
      <c r="F6352" s="1"/>
      <c r="P6352" s="2"/>
      <c r="Q6352" s="2"/>
      <c r="R6352" s="2"/>
      <c r="S6352" s="2"/>
      <c r="AP6352" s="1"/>
    </row>
    <row r="6353" spans="4:42" x14ac:dyDescent="0.25">
      <c r="D6353" s="1"/>
      <c r="E6353" s="1"/>
      <c r="F6353" s="1"/>
      <c r="P6353" s="2"/>
      <c r="Q6353" s="2"/>
      <c r="R6353" s="2"/>
      <c r="S6353" s="2"/>
      <c r="AP6353" s="1"/>
    </row>
    <row r="6354" spans="4:42" x14ac:dyDescent="0.25">
      <c r="D6354" s="1"/>
      <c r="E6354" s="1"/>
      <c r="F6354" s="1"/>
      <c r="P6354" s="2"/>
      <c r="Q6354" s="2"/>
      <c r="R6354" s="2"/>
      <c r="S6354" s="2"/>
      <c r="AP6354" s="1"/>
    </row>
    <row r="6355" spans="4:42" x14ac:dyDescent="0.25">
      <c r="D6355" s="1"/>
      <c r="E6355" s="1"/>
      <c r="F6355" s="1"/>
      <c r="P6355" s="2"/>
      <c r="Q6355" s="2"/>
      <c r="R6355" s="2"/>
      <c r="S6355" s="2"/>
      <c r="AP6355" s="1"/>
    </row>
    <row r="6356" spans="4:42" x14ac:dyDescent="0.25">
      <c r="D6356" s="1"/>
      <c r="E6356" s="1"/>
      <c r="F6356" s="1"/>
      <c r="P6356" s="2"/>
      <c r="Q6356" s="2"/>
      <c r="R6356" s="2"/>
      <c r="S6356" s="2"/>
      <c r="AP6356" s="1"/>
    </row>
    <row r="6357" spans="4:42" x14ac:dyDescent="0.25">
      <c r="D6357" s="1"/>
      <c r="E6357" s="1"/>
      <c r="F6357" s="1"/>
      <c r="P6357" s="2"/>
      <c r="Q6357" s="2"/>
      <c r="R6357" s="2"/>
      <c r="S6357" s="2"/>
      <c r="AP6357" s="1"/>
    </row>
    <row r="6358" spans="4:42" x14ac:dyDescent="0.25">
      <c r="D6358" s="1"/>
      <c r="E6358" s="1"/>
      <c r="F6358" s="1"/>
      <c r="P6358" s="2"/>
      <c r="Q6358" s="2"/>
      <c r="R6358" s="2"/>
      <c r="S6358" s="2"/>
      <c r="AP6358" s="1"/>
    </row>
    <row r="6359" spans="4:42" x14ac:dyDescent="0.25">
      <c r="D6359" s="1"/>
      <c r="E6359" s="1"/>
      <c r="F6359" s="1"/>
      <c r="P6359" s="2"/>
      <c r="Q6359" s="2"/>
      <c r="R6359" s="2"/>
      <c r="S6359" s="2"/>
      <c r="AP6359" s="1"/>
    </row>
    <row r="6360" spans="4:42" x14ac:dyDescent="0.25">
      <c r="D6360" s="1"/>
      <c r="E6360" s="1"/>
      <c r="F6360" s="1"/>
      <c r="P6360" s="2"/>
      <c r="Q6360" s="2"/>
      <c r="R6360" s="2"/>
      <c r="S6360" s="2"/>
      <c r="AP6360" s="1"/>
    </row>
    <row r="6361" spans="4:42" x14ac:dyDescent="0.25">
      <c r="D6361" s="1"/>
      <c r="E6361" s="1"/>
      <c r="F6361" s="1"/>
      <c r="P6361" s="2"/>
      <c r="Q6361" s="2"/>
      <c r="R6361" s="2"/>
      <c r="S6361" s="2"/>
      <c r="AP6361" s="1"/>
    </row>
    <row r="6362" spans="4:42" x14ac:dyDescent="0.25">
      <c r="D6362" s="1"/>
      <c r="E6362" s="1"/>
      <c r="F6362" s="1"/>
      <c r="P6362" s="2"/>
      <c r="Q6362" s="2"/>
      <c r="R6362" s="2"/>
      <c r="S6362" s="2"/>
      <c r="AP6362" s="1"/>
    </row>
    <row r="6363" spans="4:42" x14ac:dyDescent="0.25">
      <c r="D6363" s="1"/>
      <c r="E6363" s="1"/>
      <c r="F6363" s="1"/>
      <c r="P6363" s="2"/>
      <c r="Q6363" s="2"/>
      <c r="R6363" s="2"/>
      <c r="S6363" s="2"/>
      <c r="AP6363" s="1"/>
    </row>
    <row r="6364" spans="4:42" x14ac:dyDescent="0.25">
      <c r="D6364" s="1"/>
      <c r="E6364" s="1"/>
      <c r="F6364" s="1"/>
      <c r="P6364" s="2"/>
      <c r="Q6364" s="2"/>
      <c r="R6364" s="2"/>
      <c r="S6364" s="2"/>
      <c r="AP6364" s="1"/>
    </row>
    <row r="6365" spans="4:42" x14ac:dyDescent="0.25">
      <c r="D6365" s="1"/>
      <c r="E6365" s="1"/>
      <c r="F6365" s="1"/>
      <c r="P6365" s="2"/>
      <c r="Q6365" s="2"/>
      <c r="R6365" s="2"/>
      <c r="S6365" s="2"/>
      <c r="AP6365" s="1"/>
    </row>
    <row r="6366" spans="4:42" x14ac:dyDescent="0.25">
      <c r="D6366" s="1"/>
      <c r="E6366" s="1"/>
      <c r="F6366" s="1"/>
      <c r="P6366" s="2"/>
      <c r="Q6366" s="2"/>
      <c r="R6366" s="2"/>
      <c r="S6366" s="2"/>
      <c r="AP6366" s="1"/>
    </row>
    <row r="6367" spans="4:42" x14ac:dyDescent="0.25">
      <c r="D6367" s="1"/>
      <c r="E6367" s="1"/>
      <c r="F6367" s="1"/>
      <c r="P6367" s="2"/>
      <c r="Q6367" s="2"/>
      <c r="R6367" s="2"/>
      <c r="S6367" s="2"/>
      <c r="AP6367" s="1"/>
    </row>
    <row r="6368" spans="4:42" x14ac:dyDescent="0.25">
      <c r="D6368" s="1"/>
      <c r="E6368" s="1"/>
      <c r="F6368" s="1"/>
      <c r="P6368" s="2"/>
      <c r="Q6368" s="2"/>
      <c r="R6368" s="2"/>
      <c r="S6368" s="2"/>
      <c r="AP6368" s="1"/>
    </row>
    <row r="6369" spans="4:42" x14ac:dyDescent="0.25">
      <c r="D6369" s="1"/>
      <c r="E6369" s="1"/>
      <c r="F6369" s="1"/>
      <c r="P6369" s="2"/>
      <c r="Q6369" s="2"/>
      <c r="R6369" s="2"/>
      <c r="S6369" s="2"/>
      <c r="AP6369" s="1"/>
    </row>
    <row r="6370" spans="4:42" x14ac:dyDescent="0.25">
      <c r="D6370" s="1"/>
      <c r="E6370" s="1"/>
      <c r="F6370" s="1"/>
      <c r="P6370" s="2"/>
      <c r="Q6370" s="2"/>
      <c r="R6370" s="2"/>
      <c r="S6370" s="2"/>
      <c r="AP6370" s="1"/>
    </row>
    <row r="6371" spans="4:42" x14ac:dyDescent="0.25">
      <c r="D6371" s="1"/>
      <c r="E6371" s="1"/>
      <c r="F6371" s="1"/>
      <c r="P6371" s="2"/>
      <c r="Q6371" s="2"/>
      <c r="R6371" s="2"/>
      <c r="S6371" s="2"/>
      <c r="AP6371" s="1"/>
    </row>
    <row r="6372" spans="4:42" x14ac:dyDescent="0.25">
      <c r="D6372" s="1"/>
      <c r="E6372" s="1"/>
      <c r="F6372" s="1"/>
      <c r="P6372" s="2"/>
      <c r="Q6372" s="2"/>
      <c r="R6372" s="2"/>
      <c r="S6372" s="2"/>
      <c r="AP6372" s="1"/>
    </row>
    <row r="6373" spans="4:42" x14ac:dyDescent="0.25">
      <c r="D6373" s="1"/>
      <c r="E6373" s="1"/>
      <c r="F6373" s="1"/>
      <c r="P6373" s="2"/>
      <c r="Q6373" s="2"/>
      <c r="R6373" s="2"/>
      <c r="S6373" s="2"/>
      <c r="AP6373" s="1"/>
    </row>
    <row r="6374" spans="4:42" x14ac:dyDescent="0.25">
      <c r="D6374" s="1"/>
      <c r="E6374" s="1"/>
      <c r="F6374" s="1"/>
      <c r="P6374" s="2"/>
      <c r="Q6374" s="2"/>
      <c r="R6374" s="2"/>
      <c r="S6374" s="2"/>
      <c r="AP6374" s="1"/>
    </row>
    <row r="6375" spans="4:42" x14ac:dyDescent="0.25">
      <c r="D6375" s="1"/>
      <c r="E6375" s="1"/>
      <c r="F6375" s="1"/>
      <c r="P6375" s="2"/>
      <c r="Q6375" s="2"/>
      <c r="R6375" s="2"/>
      <c r="S6375" s="2"/>
      <c r="AP6375" s="1"/>
    </row>
    <row r="6376" spans="4:42" x14ac:dyDescent="0.25">
      <c r="D6376" s="1"/>
      <c r="E6376" s="1"/>
      <c r="F6376" s="1"/>
      <c r="P6376" s="2"/>
      <c r="Q6376" s="2"/>
      <c r="R6376" s="2"/>
      <c r="S6376" s="2"/>
      <c r="AP6376" s="1"/>
    </row>
    <row r="6377" spans="4:42" x14ac:dyDescent="0.25">
      <c r="D6377" s="1"/>
      <c r="E6377" s="1"/>
      <c r="F6377" s="1"/>
      <c r="P6377" s="2"/>
      <c r="Q6377" s="2"/>
      <c r="R6377" s="2"/>
      <c r="S6377" s="2"/>
      <c r="AP6377" s="1"/>
    </row>
    <row r="6378" spans="4:42" x14ac:dyDescent="0.25">
      <c r="D6378" s="1"/>
      <c r="E6378" s="1"/>
      <c r="F6378" s="1"/>
      <c r="P6378" s="2"/>
      <c r="Q6378" s="2"/>
      <c r="R6378" s="2"/>
      <c r="S6378" s="2"/>
      <c r="AP6378" s="1"/>
    </row>
    <row r="6379" spans="4:42" x14ac:dyDescent="0.25">
      <c r="D6379" s="1"/>
      <c r="E6379" s="1"/>
      <c r="F6379" s="1"/>
      <c r="P6379" s="2"/>
      <c r="Q6379" s="2"/>
      <c r="R6379" s="2"/>
      <c r="S6379" s="2"/>
      <c r="AP6379" s="1"/>
    </row>
    <row r="6380" spans="4:42" x14ac:dyDescent="0.25">
      <c r="D6380" s="1"/>
      <c r="E6380" s="1"/>
      <c r="F6380" s="1"/>
      <c r="P6380" s="2"/>
      <c r="Q6380" s="2"/>
      <c r="R6380" s="2"/>
      <c r="S6380" s="2"/>
      <c r="AP6380" s="1"/>
    </row>
    <row r="6381" spans="4:42" x14ac:dyDescent="0.25">
      <c r="D6381" s="1"/>
      <c r="E6381" s="1"/>
      <c r="F6381" s="1"/>
      <c r="P6381" s="2"/>
      <c r="Q6381" s="2"/>
      <c r="R6381" s="2"/>
      <c r="S6381" s="2"/>
      <c r="AP6381" s="1"/>
    </row>
    <row r="6382" spans="4:42" x14ac:dyDescent="0.25">
      <c r="D6382" s="1"/>
      <c r="E6382" s="1"/>
      <c r="F6382" s="1"/>
      <c r="P6382" s="2"/>
      <c r="Q6382" s="2"/>
      <c r="R6382" s="2"/>
      <c r="S6382" s="2"/>
      <c r="AP6382" s="1"/>
    </row>
    <row r="6383" spans="4:42" x14ac:dyDescent="0.25">
      <c r="D6383" s="1"/>
      <c r="E6383" s="1"/>
      <c r="F6383" s="1"/>
      <c r="P6383" s="2"/>
      <c r="Q6383" s="2"/>
      <c r="R6383" s="2"/>
      <c r="S6383" s="2"/>
      <c r="AP6383" s="1"/>
    </row>
    <row r="6384" spans="4:42" x14ac:dyDescent="0.25">
      <c r="D6384" s="1"/>
      <c r="E6384" s="1"/>
      <c r="F6384" s="1"/>
      <c r="P6384" s="2"/>
      <c r="Q6384" s="2"/>
      <c r="R6384" s="2"/>
      <c r="S6384" s="2"/>
      <c r="AP6384" s="1"/>
    </row>
    <row r="6385" spans="4:42" x14ac:dyDescent="0.25">
      <c r="D6385" s="1"/>
      <c r="E6385" s="1"/>
      <c r="F6385" s="1"/>
      <c r="P6385" s="2"/>
      <c r="Q6385" s="2"/>
      <c r="R6385" s="2"/>
      <c r="S6385" s="2"/>
      <c r="AP6385" s="1"/>
    </row>
    <row r="6386" spans="4:42" x14ac:dyDescent="0.25">
      <c r="D6386" s="1"/>
      <c r="E6386" s="1"/>
      <c r="F6386" s="1"/>
      <c r="P6386" s="2"/>
      <c r="Q6386" s="2"/>
      <c r="R6386" s="2"/>
      <c r="S6386" s="2"/>
      <c r="AP6386" s="1"/>
    </row>
    <row r="6387" spans="4:42" x14ac:dyDescent="0.25">
      <c r="D6387" s="1"/>
      <c r="E6387" s="1"/>
      <c r="F6387" s="1"/>
      <c r="P6387" s="2"/>
      <c r="Q6387" s="2"/>
      <c r="R6387" s="2"/>
      <c r="S6387" s="2"/>
      <c r="AP6387" s="1"/>
    </row>
    <row r="6388" spans="4:42" x14ac:dyDescent="0.25">
      <c r="D6388" s="1"/>
      <c r="E6388" s="1"/>
      <c r="F6388" s="1"/>
      <c r="P6388" s="2"/>
      <c r="Q6388" s="2"/>
      <c r="R6388" s="2"/>
      <c r="S6388" s="2"/>
      <c r="AP6388" s="1"/>
    </row>
    <row r="6389" spans="4:42" x14ac:dyDescent="0.25">
      <c r="D6389" s="1"/>
      <c r="E6389" s="1"/>
      <c r="F6389" s="1"/>
      <c r="P6389" s="2"/>
      <c r="Q6389" s="2"/>
      <c r="R6389" s="2"/>
      <c r="S6389" s="2"/>
      <c r="AP6389" s="1"/>
    </row>
    <row r="6390" spans="4:42" x14ac:dyDescent="0.25">
      <c r="D6390" s="1"/>
      <c r="E6390" s="1"/>
      <c r="F6390" s="1"/>
      <c r="P6390" s="2"/>
      <c r="Q6390" s="2"/>
      <c r="R6390" s="2"/>
      <c r="S6390" s="2"/>
      <c r="AP6390" s="1"/>
    </row>
    <row r="6391" spans="4:42" x14ac:dyDescent="0.25">
      <c r="D6391" s="1"/>
      <c r="E6391" s="1"/>
      <c r="F6391" s="1"/>
      <c r="P6391" s="2"/>
      <c r="Q6391" s="2"/>
      <c r="R6391" s="2"/>
      <c r="S6391" s="2"/>
      <c r="AP6391" s="1"/>
    </row>
    <row r="6392" spans="4:42" x14ac:dyDescent="0.25">
      <c r="D6392" s="1"/>
      <c r="E6392" s="1"/>
      <c r="F6392" s="1"/>
      <c r="P6392" s="2"/>
      <c r="Q6392" s="2"/>
      <c r="R6392" s="2"/>
      <c r="S6392" s="2"/>
      <c r="AP6392" s="1"/>
    </row>
    <row r="6393" spans="4:42" x14ac:dyDescent="0.25">
      <c r="D6393" s="1"/>
      <c r="E6393" s="1"/>
      <c r="F6393" s="1"/>
      <c r="P6393" s="2"/>
      <c r="Q6393" s="2"/>
      <c r="R6393" s="2"/>
      <c r="S6393" s="2"/>
      <c r="AP6393" s="1"/>
    </row>
    <row r="6394" spans="4:42" x14ac:dyDescent="0.25">
      <c r="D6394" s="1"/>
      <c r="E6394" s="1"/>
      <c r="F6394" s="1"/>
      <c r="P6394" s="2"/>
      <c r="Q6394" s="2"/>
      <c r="R6394" s="2"/>
      <c r="S6394" s="2"/>
      <c r="AP6394" s="1"/>
    </row>
    <row r="6395" spans="4:42" x14ac:dyDescent="0.25">
      <c r="D6395" s="1"/>
      <c r="E6395" s="1"/>
      <c r="F6395" s="1"/>
      <c r="P6395" s="2"/>
      <c r="Q6395" s="2"/>
      <c r="R6395" s="2"/>
      <c r="S6395" s="2"/>
      <c r="AP6395" s="1"/>
    </row>
    <row r="6396" spans="4:42" x14ac:dyDescent="0.25">
      <c r="D6396" s="1"/>
      <c r="E6396" s="1"/>
      <c r="F6396" s="1"/>
      <c r="P6396" s="2"/>
      <c r="Q6396" s="2"/>
      <c r="R6396" s="2"/>
      <c r="S6396" s="2"/>
      <c r="AP6396" s="1"/>
    </row>
    <row r="6397" spans="4:42" x14ac:dyDescent="0.25">
      <c r="D6397" s="1"/>
      <c r="E6397" s="1"/>
      <c r="F6397" s="1"/>
      <c r="P6397" s="2"/>
      <c r="Q6397" s="2"/>
      <c r="R6397" s="2"/>
      <c r="S6397" s="2"/>
      <c r="AP6397" s="1"/>
    </row>
    <row r="6398" spans="4:42" x14ac:dyDescent="0.25">
      <c r="D6398" s="1"/>
      <c r="E6398" s="1"/>
      <c r="F6398" s="1"/>
      <c r="P6398" s="2"/>
      <c r="Q6398" s="2"/>
      <c r="R6398" s="2"/>
      <c r="S6398" s="2"/>
      <c r="AP6398" s="1"/>
    </row>
    <row r="6399" spans="4:42" x14ac:dyDescent="0.25">
      <c r="D6399" s="1"/>
      <c r="E6399" s="1"/>
      <c r="F6399" s="1"/>
      <c r="P6399" s="2"/>
      <c r="Q6399" s="2"/>
      <c r="R6399" s="2"/>
      <c r="S6399" s="2"/>
      <c r="AP6399" s="1"/>
    </row>
    <row r="6400" spans="4:42" x14ac:dyDescent="0.25">
      <c r="D6400" s="1"/>
      <c r="E6400" s="1"/>
      <c r="F6400" s="1"/>
      <c r="P6400" s="2"/>
      <c r="Q6400" s="2"/>
      <c r="R6400" s="2"/>
      <c r="S6400" s="2"/>
      <c r="AP6400" s="1"/>
    </row>
    <row r="6401" spans="4:42" x14ac:dyDescent="0.25">
      <c r="D6401" s="1"/>
      <c r="E6401" s="1"/>
      <c r="F6401" s="1"/>
      <c r="P6401" s="2"/>
      <c r="Q6401" s="2"/>
      <c r="R6401" s="2"/>
      <c r="S6401" s="2"/>
      <c r="AP6401" s="1"/>
    </row>
    <row r="6402" spans="4:42" x14ac:dyDescent="0.25">
      <c r="D6402" s="1"/>
      <c r="E6402" s="1"/>
      <c r="F6402" s="1"/>
      <c r="P6402" s="2"/>
      <c r="Q6402" s="2"/>
      <c r="R6402" s="2"/>
      <c r="S6402" s="2"/>
      <c r="AP6402" s="1"/>
    </row>
    <row r="6403" spans="4:42" x14ac:dyDescent="0.25">
      <c r="D6403" s="1"/>
      <c r="E6403" s="1"/>
      <c r="F6403" s="1"/>
      <c r="P6403" s="2"/>
      <c r="Q6403" s="2"/>
      <c r="R6403" s="2"/>
      <c r="S6403" s="2"/>
      <c r="AP6403" s="1"/>
    </row>
    <row r="6404" spans="4:42" x14ac:dyDescent="0.25">
      <c r="D6404" s="1"/>
      <c r="E6404" s="1"/>
      <c r="F6404" s="1"/>
      <c r="P6404" s="2"/>
      <c r="Q6404" s="2"/>
      <c r="R6404" s="2"/>
      <c r="S6404" s="2"/>
      <c r="AP6404" s="1"/>
    </row>
    <row r="6405" spans="4:42" x14ac:dyDescent="0.25">
      <c r="D6405" s="1"/>
      <c r="E6405" s="1"/>
      <c r="F6405" s="1"/>
      <c r="P6405" s="2"/>
      <c r="Q6405" s="2"/>
      <c r="R6405" s="2"/>
      <c r="S6405" s="2"/>
      <c r="AP6405" s="1"/>
    </row>
    <row r="6406" spans="4:42" x14ac:dyDescent="0.25">
      <c r="D6406" s="1"/>
      <c r="E6406" s="1"/>
      <c r="F6406" s="1"/>
      <c r="P6406" s="2"/>
      <c r="Q6406" s="2"/>
      <c r="R6406" s="2"/>
      <c r="S6406" s="2"/>
      <c r="AP6406" s="1"/>
    </row>
    <row r="6407" spans="4:42" x14ac:dyDescent="0.25">
      <c r="D6407" s="1"/>
      <c r="E6407" s="1"/>
      <c r="F6407" s="1"/>
      <c r="P6407" s="2"/>
      <c r="Q6407" s="2"/>
      <c r="R6407" s="2"/>
      <c r="S6407" s="2"/>
      <c r="AP6407" s="1"/>
    </row>
    <row r="6408" spans="4:42" x14ac:dyDescent="0.25">
      <c r="D6408" s="1"/>
      <c r="E6408" s="1"/>
      <c r="F6408" s="1"/>
      <c r="P6408" s="2"/>
      <c r="Q6408" s="2"/>
      <c r="R6408" s="2"/>
      <c r="S6408" s="2"/>
      <c r="AP6408" s="1"/>
    </row>
    <row r="6409" spans="4:42" x14ac:dyDescent="0.25">
      <c r="D6409" s="1"/>
      <c r="E6409" s="1"/>
      <c r="F6409" s="1"/>
      <c r="P6409" s="2"/>
      <c r="Q6409" s="2"/>
      <c r="R6409" s="2"/>
      <c r="S6409" s="2"/>
      <c r="AP6409" s="1"/>
    </row>
    <row r="6410" spans="4:42" x14ac:dyDescent="0.25">
      <c r="D6410" s="1"/>
      <c r="E6410" s="1"/>
      <c r="F6410" s="1"/>
      <c r="P6410" s="2"/>
      <c r="Q6410" s="2"/>
      <c r="R6410" s="2"/>
      <c r="S6410" s="2"/>
      <c r="AP6410" s="1"/>
    </row>
    <row r="6411" spans="4:42" x14ac:dyDescent="0.25">
      <c r="D6411" s="1"/>
      <c r="E6411" s="1"/>
      <c r="F6411" s="1"/>
      <c r="P6411" s="2"/>
      <c r="Q6411" s="2"/>
      <c r="R6411" s="2"/>
      <c r="S6411" s="2"/>
      <c r="AP6411" s="1"/>
    </row>
    <row r="6412" spans="4:42" x14ac:dyDescent="0.25">
      <c r="D6412" s="1"/>
      <c r="E6412" s="1"/>
      <c r="F6412" s="1"/>
      <c r="P6412" s="2"/>
      <c r="Q6412" s="2"/>
      <c r="R6412" s="2"/>
      <c r="S6412" s="2"/>
      <c r="AP6412" s="1"/>
    </row>
    <row r="6413" spans="4:42" x14ac:dyDescent="0.25">
      <c r="D6413" s="1"/>
      <c r="E6413" s="1"/>
      <c r="F6413" s="1"/>
      <c r="P6413" s="2"/>
      <c r="Q6413" s="2"/>
      <c r="R6413" s="2"/>
      <c r="S6413" s="2"/>
      <c r="AP6413" s="1"/>
    </row>
    <row r="6414" spans="4:42" x14ac:dyDescent="0.25">
      <c r="D6414" s="1"/>
      <c r="E6414" s="1"/>
      <c r="F6414" s="1"/>
      <c r="P6414" s="2"/>
      <c r="Q6414" s="2"/>
      <c r="R6414" s="2"/>
      <c r="S6414" s="2"/>
      <c r="AP6414" s="1"/>
    </row>
    <row r="6415" spans="4:42" x14ac:dyDescent="0.25">
      <c r="D6415" s="1"/>
      <c r="E6415" s="1"/>
      <c r="F6415" s="1"/>
      <c r="P6415" s="2"/>
      <c r="Q6415" s="2"/>
      <c r="R6415" s="2"/>
      <c r="S6415" s="2"/>
      <c r="AP6415" s="1"/>
    </row>
    <row r="6416" spans="4:42" x14ac:dyDescent="0.25">
      <c r="D6416" s="1"/>
      <c r="E6416" s="1"/>
      <c r="F6416" s="1"/>
      <c r="P6416" s="2"/>
      <c r="Q6416" s="2"/>
      <c r="R6416" s="2"/>
      <c r="S6416" s="2"/>
      <c r="AP6416" s="1"/>
    </row>
    <row r="6417" spans="4:42" x14ac:dyDescent="0.25">
      <c r="D6417" s="1"/>
      <c r="E6417" s="1"/>
      <c r="F6417" s="1"/>
      <c r="P6417" s="2"/>
      <c r="Q6417" s="2"/>
      <c r="R6417" s="2"/>
      <c r="S6417" s="2"/>
      <c r="AP6417" s="1"/>
    </row>
    <row r="6418" spans="4:42" x14ac:dyDescent="0.25">
      <c r="D6418" s="1"/>
      <c r="E6418" s="1"/>
      <c r="F6418" s="1"/>
      <c r="P6418" s="2"/>
      <c r="Q6418" s="2"/>
      <c r="R6418" s="2"/>
      <c r="S6418" s="2"/>
      <c r="AP6418" s="1"/>
    </row>
    <row r="6419" spans="4:42" x14ac:dyDescent="0.25">
      <c r="D6419" s="1"/>
      <c r="E6419" s="1"/>
      <c r="F6419" s="1"/>
      <c r="P6419" s="2"/>
      <c r="Q6419" s="2"/>
      <c r="R6419" s="2"/>
      <c r="S6419" s="2"/>
      <c r="AP6419" s="1"/>
    </row>
    <row r="6420" spans="4:42" x14ac:dyDescent="0.25">
      <c r="D6420" s="1"/>
      <c r="E6420" s="1"/>
      <c r="F6420" s="1"/>
      <c r="P6420" s="2"/>
      <c r="Q6420" s="2"/>
      <c r="R6420" s="2"/>
      <c r="S6420" s="2"/>
      <c r="AP6420" s="1"/>
    </row>
    <row r="6421" spans="4:42" x14ac:dyDescent="0.25">
      <c r="D6421" s="1"/>
      <c r="E6421" s="1"/>
      <c r="F6421" s="1"/>
      <c r="P6421" s="2"/>
      <c r="Q6421" s="2"/>
      <c r="R6421" s="2"/>
      <c r="S6421" s="2"/>
      <c r="AP6421" s="1"/>
    </row>
    <row r="6422" spans="4:42" x14ac:dyDescent="0.25">
      <c r="D6422" s="1"/>
      <c r="E6422" s="1"/>
      <c r="F6422" s="1"/>
      <c r="P6422" s="2"/>
      <c r="Q6422" s="2"/>
      <c r="R6422" s="2"/>
      <c r="S6422" s="2"/>
      <c r="AP6422" s="1"/>
    </row>
    <row r="6423" spans="4:42" x14ac:dyDescent="0.25">
      <c r="D6423" s="1"/>
      <c r="E6423" s="1"/>
      <c r="F6423" s="1"/>
      <c r="P6423" s="2"/>
      <c r="Q6423" s="2"/>
      <c r="R6423" s="2"/>
      <c r="S6423" s="2"/>
      <c r="AP6423" s="1"/>
    </row>
    <row r="6424" spans="4:42" x14ac:dyDescent="0.25">
      <c r="D6424" s="1"/>
      <c r="E6424" s="1"/>
      <c r="F6424" s="1"/>
      <c r="P6424" s="2"/>
      <c r="Q6424" s="2"/>
      <c r="R6424" s="2"/>
      <c r="S6424" s="2"/>
      <c r="AP6424" s="1"/>
    </row>
    <row r="6425" spans="4:42" x14ac:dyDescent="0.25">
      <c r="D6425" s="1"/>
      <c r="E6425" s="1"/>
      <c r="F6425" s="1"/>
      <c r="P6425" s="2"/>
      <c r="Q6425" s="2"/>
      <c r="R6425" s="2"/>
      <c r="S6425" s="2"/>
      <c r="AP6425" s="1"/>
    </row>
    <row r="6426" spans="4:42" x14ac:dyDescent="0.25">
      <c r="D6426" s="1"/>
      <c r="E6426" s="1"/>
      <c r="F6426" s="1"/>
      <c r="P6426" s="2"/>
      <c r="Q6426" s="2"/>
      <c r="R6426" s="2"/>
      <c r="S6426" s="2"/>
      <c r="AP6426" s="1"/>
    </row>
    <row r="6427" spans="4:42" x14ac:dyDescent="0.25">
      <c r="D6427" s="1"/>
      <c r="E6427" s="1"/>
      <c r="F6427" s="1"/>
      <c r="P6427" s="2"/>
      <c r="Q6427" s="2"/>
      <c r="R6427" s="2"/>
      <c r="S6427" s="2"/>
      <c r="AP6427" s="1"/>
    </row>
    <row r="6428" spans="4:42" x14ac:dyDescent="0.25">
      <c r="D6428" s="1"/>
      <c r="E6428" s="1"/>
      <c r="F6428" s="1"/>
      <c r="P6428" s="2"/>
      <c r="Q6428" s="2"/>
      <c r="R6428" s="2"/>
      <c r="S6428" s="2"/>
      <c r="AP6428" s="1"/>
    </row>
    <row r="6429" spans="4:42" x14ac:dyDescent="0.25">
      <c r="D6429" s="1"/>
      <c r="E6429" s="1"/>
      <c r="F6429" s="1"/>
      <c r="P6429" s="2"/>
      <c r="Q6429" s="2"/>
      <c r="R6429" s="2"/>
      <c r="S6429" s="2"/>
      <c r="AP6429" s="1"/>
    </row>
    <row r="6430" spans="4:42" x14ac:dyDescent="0.25">
      <c r="D6430" s="1"/>
      <c r="E6430" s="1"/>
      <c r="F6430" s="1"/>
      <c r="P6430" s="2"/>
      <c r="Q6430" s="2"/>
      <c r="R6430" s="2"/>
      <c r="S6430" s="2"/>
      <c r="AP6430" s="1"/>
    </row>
    <row r="6431" spans="4:42" x14ac:dyDescent="0.25">
      <c r="D6431" s="1"/>
      <c r="E6431" s="1"/>
      <c r="F6431" s="1"/>
      <c r="P6431" s="2"/>
      <c r="Q6431" s="2"/>
      <c r="R6431" s="2"/>
      <c r="S6431" s="2"/>
      <c r="AP6431" s="1"/>
    </row>
    <row r="6432" spans="4:42" x14ac:dyDescent="0.25">
      <c r="D6432" s="1"/>
      <c r="E6432" s="1"/>
      <c r="F6432" s="1"/>
      <c r="P6432" s="2"/>
      <c r="Q6432" s="2"/>
      <c r="R6432" s="2"/>
      <c r="S6432" s="2"/>
      <c r="AP6432" s="1"/>
    </row>
    <row r="6433" spans="4:42" x14ac:dyDescent="0.25">
      <c r="D6433" s="1"/>
      <c r="E6433" s="1"/>
      <c r="F6433" s="1"/>
      <c r="P6433" s="2"/>
      <c r="Q6433" s="2"/>
      <c r="R6433" s="2"/>
      <c r="S6433" s="2"/>
      <c r="AP6433" s="1"/>
    </row>
    <row r="6434" spans="4:42" x14ac:dyDescent="0.25">
      <c r="D6434" s="1"/>
      <c r="E6434" s="1"/>
      <c r="F6434" s="1"/>
      <c r="P6434" s="2"/>
      <c r="Q6434" s="2"/>
      <c r="R6434" s="2"/>
      <c r="S6434" s="2"/>
      <c r="AP6434" s="1"/>
    </row>
    <row r="6435" spans="4:42" x14ac:dyDescent="0.25">
      <c r="D6435" s="1"/>
      <c r="E6435" s="1"/>
      <c r="F6435" s="1"/>
      <c r="P6435" s="2"/>
      <c r="Q6435" s="2"/>
      <c r="R6435" s="2"/>
      <c r="S6435" s="2"/>
      <c r="AP6435" s="1"/>
    </row>
    <row r="6436" spans="4:42" x14ac:dyDescent="0.25">
      <c r="D6436" s="1"/>
      <c r="E6436" s="1"/>
      <c r="F6436" s="1"/>
      <c r="P6436" s="2"/>
      <c r="Q6436" s="2"/>
      <c r="R6436" s="2"/>
      <c r="S6436" s="2"/>
      <c r="AP6436" s="1"/>
    </row>
    <row r="6437" spans="4:42" x14ac:dyDescent="0.25">
      <c r="D6437" s="1"/>
      <c r="E6437" s="1"/>
      <c r="F6437" s="1"/>
      <c r="P6437" s="2"/>
      <c r="Q6437" s="2"/>
      <c r="R6437" s="2"/>
      <c r="S6437" s="2"/>
      <c r="AP6437" s="1"/>
    </row>
    <row r="6438" spans="4:42" x14ac:dyDescent="0.25">
      <c r="D6438" s="1"/>
      <c r="E6438" s="1"/>
      <c r="F6438" s="1"/>
      <c r="P6438" s="2"/>
      <c r="Q6438" s="2"/>
      <c r="R6438" s="2"/>
      <c r="S6438" s="2"/>
      <c r="AP6438" s="1"/>
    </row>
    <row r="6439" spans="4:42" x14ac:dyDescent="0.25">
      <c r="D6439" s="1"/>
      <c r="E6439" s="1"/>
      <c r="F6439" s="1"/>
      <c r="P6439" s="2"/>
      <c r="Q6439" s="2"/>
      <c r="R6439" s="2"/>
      <c r="S6439" s="2"/>
      <c r="AP6439" s="1"/>
    </row>
    <row r="6440" spans="4:42" x14ac:dyDescent="0.25">
      <c r="D6440" s="1"/>
      <c r="E6440" s="1"/>
      <c r="F6440" s="1"/>
      <c r="P6440" s="2"/>
      <c r="Q6440" s="2"/>
      <c r="R6440" s="2"/>
      <c r="S6440" s="2"/>
      <c r="AP6440" s="1"/>
    </row>
    <row r="6441" spans="4:42" x14ac:dyDescent="0.25">
      <c r="D6441" s="1"/>
      <c r="E6441" s="1"/>
      <c r="F6441" s="1"/>
      <c r="P6441" s="2"/>
      <c r="Q6441" s="2"/>
      <c r="R6441" s="2"/>
      <c r="S6441" s="2"/>
      <c r="AP6441" s="1"/>
    </row>
    <row r="6442" spans="4:42" x14ac:dyDescent="0.25">
      <c r="D6442" s="1"/>
      <c r="E6442" s="1"/>
      <c r="F6442" s="1"/>
      <c r="P6442" s="2"/>
      <c r="Q6442" s="2"/>
      <c r="R6442" s="2"/>
      <c r="S6442" s="2"/>
      <c r="AP6442" s="1"/>
    </row>
    <row r="6443" spans="4:42" x14ac:dyDescent="0.25">
      <c r="D6443" s="1"/>
      <c r="E6443" s="1"/>
      <c r="F6443" s="1"/>
      <c r="P6443" s="2"/>
      <c r="Q6443" s="2"/>
      <c r="R6443" s="2"/>
      <c r="S6443" s="2"/>
      <c r="AP6443" s="1"/>
    </row>
    <row r="6444" spans="4:42" x14ac:dyDescent="0.25">
      <c r="D6444" s="1"/>
      <c r="E6444" s="1"/>
      <c r="F6444" s="1"/>
      <c r="P6444" s="2"/>
      <c r="Q6444" s="2"/>
      <c r="R6444" s="2"/>
      <c r="S6444" s="2"/>
      <c r="AP6444" s="1"/>
    </row>
    <row r="6445" spans="4:42" x14ac:dyDescent="0.25">
      <c r="D6445" s="1"/>
      <c r="E6445" s="1"/>
      <c r="F6445" s="1"/>
      <c r="P6445" s="2"/>
      <c r="Q6445" s="2"/>
      <c r="R6445" s="2"/>
      <c r="S6445" s="2"/>
      <c r="AP6445" s="1"/>
    </row>
    <row r="6446" spans="4:42" x14ac:dyDescent="0.25">
      <c r="D6446" s="1"/>
      <c r="E6446" s="1"/>
      <c r="F6446" s="1"/>
      <c r="P6446" s="2"/>
      <c r="Q6446" s="2"/>
      <c r="R6446" s="2"/>
      <c r="S6446" s="2"/>
      <c r="AP6446" s="1"/>
    </row>
    <row r="6447" spans="4:42" x14ac:dyDescent="0.25">
      <c r="D6447" s="1"/>
      <c r="E6447" s="1"/>
      <c r="F6447" s="1"/>
      <c r="P6447" s="2"/>
      <c r="Q6447" s="2"/>
      <c r="R6447" s="2"/>
      <c r="S6447" s="2"/>
      <c r="AP6447" s="1"/>
    </row>
    <row r="6448" spans="4:42" x14ac:dyDescent="0.25">
      <c r="D6448" s="1"/>
      <c r="E6448" s="1"/>
      <c r="F6448" s="1"/>
      <c r="P6448" s="2"/>
      <c r="Q6448" s="2"/>
      <c r="R6448" s="2"/>
      <c r="S6448" s="2"/>
      <c r="AP6448" s="1"/>
    </row>
    <row r="6449" spans="4:42" x14ac:dyDescent="0.25">
      <c r="D6449" s="1"/>
      <c r="E6449" s="1"/>
      <c r="F6449" s="1"/>
      <c r="P6449" s="2"/>
      <c r="Q6449" s="2"/>
      <c r="R6449" s="2"/>
      <c r="S6449" s="2"/>
      <c r="AP6449" s="1"/>
    </row>
    <row r="6450" spans="4:42" x14ac:dyDescent="0.25">
      <c r="D6450" s="1"/>
      <c r="E6450" s="1"/>
      <c r="F6450" s="1"/>
      <c r="P6450" s="2"/>
      <c r="Q6450" s="2"/>
      <c r="R6450" s="2"/>
      <c r="S6450" s="2"/>
      <c r="AP6450" s="1"/>
    </row>
    <row r="6451" spans="4:42" x14ac:dyDescent="0.25">
      <c r="D6451" s="1"/>
      <c r="E6451" s="1"/>
      <c r="F6451" s="1"/>
      <c r="P6451" s="2"/>
      <c r="Q6451" s="2"/>
      <c r="R6451" s="2"/>
      <c r="S6451" s="2"/>
      <c r="AP6451" s="1"/>
    </row>
    <row r="6452" spans="4:42" x14ac:dyDescent="0.25">
      <c r="D6452" s="1"/>
      <c r="E6452" s="1"/>
      <c r="F6452" s="1"/>
      <c r="P6452" s="2"/>
      <c r="Q6452" s="2"/>
      <c r="R6452" s="2"/>
      <c r="S6452" s="2"/>
      <c r="AP6452" s="1"/>
    </row>
    <row r="6453" spans="4:42" x14ac:dyDescent="0.25">
      <c r="D6453" s="1"/>
      <c r="E6453" s="1"/>
      <c r="F6453" s="1"/>
      <c r="P6453" s="2"/>
      <c r="Q6453" s="2"/>
      <c r="R6453" s="2"/>
      <c r="S6453" s="2"/>
      <c r="AP6453" s="1"/>
    </row>
    <row r="6454" spans="4:42" x14ac:dyDescent="0.25">
      <c r="D6454" s="1"/>
      <c r="E6454" s="1"/>
      <c r="F6454" s="1"/>
      <c r="P6454" s="2"/>
      <c r="Q6454" s="2"/>
      <c r="R6454" s="2"/>
      <c r="S6454" s="2"/>
      <c r="AP6454" s="1"/>
    </row>
    <row r="6455" spans="4:42" x14ac:dyDescent="0.25">
      <c r="D6455" s="1"/>
      <c r="E6455" s="1"/>
      <c r="F6455" s="1"/>
      <c r="P6455" s="2"/>
      <c r="Q6455" s="2"/>
      <c r="R6455" s="2"/>
      <c r="S6455" s="2"/>
      <c r="AP6455" s="1"/>
    </row>
    <row r="6456" spans="4:42" x14ac:dyDescent="0.25">
      <c r="D6456" s="1"/>
      <c r="E6456" s="1"/>
      <c r="F6456" s="1"/>
      <c r="P6456" s="2"/>
      <c r="Q6456" s="2"/>
      <c r="R6456" s="2"/>
      <c r="S6456" s="2"/>
      <c r="AP6456" s="1"/>
    </row>
    <row r="6457" spans="4:42" x14ac:dyDescent="0.25">
      <c r="D6457" s="1"/>
      <c r="E6457" s="1"/>
      <c r="F6457" s="1"/>
      <c r="P6457" s="2"/>
      <c r="Q6457" s="2"/>
      <c r="R6457" s="2"/>
      <c r="S6457" s="2"/>
      <c r="AP6457" s="1"/>
    </row>
    <row r="6458" spans="4:42" x14ac:dyDescent="0.25">
      <c r="D6458" s="1"/>
      <c r="E6458" s="1"/>
      <c r="F6458" s="1"/>
      <c r="P6458" s="2"/>
      <c r="Q6458" s="2"/>
      <c r="R6458" s="2"/>
      <c r="S6458" s="2"/>
      <c r="AP6458" s="1"/>
    </row>
    <row r="6459" spans="4:42" x14ac:dyDescent="0.25">
      <c r="D6459" s="1"/>
      <c r="E6459" s="1"/>
      <c r="F6459" s="1"/>
      <c r="P6459" s="2"/>
      <c r="Q6459" s="2"/>
      <c r="R6459" s="2"/>
      <c r="S6459" s="2"/>
      <c r="AP6459" s="1"/>
    </row>
    <row r="6460" spans="4:42" x14ac:dyDescent="0.25">
      <c r="D6460" s="1"/>
      <c r="E6460" s="1"/>
      <c r="F6460" s="1"/>
      <c r="P6460" s="2"/>
      <c r="Q6460" s="2"/>
      <c r="R6460" s="2"/>
      <c r="S6460" s="2"/>
      <c r="AP6460" s="1"/>
    </row>
    <row r="6461" spans="4:42" x14ac:dyDescent="0.25">
      <c r="D6461" s="1"/>
      <c r="E6461" s="1"/>
      <c r="F6461" s="1"/>
      <c r="P6461" s="2"/>
      <c r="Q6461" s="2"/>
      <c r="R6461" s="2"/>
      <c r="S6461" s="2"/>
      <c r="AP6461" s="1"/>
    </row>
    <row r="6462" spans="4:42" x14ac:dyDescent="0.25">
      <c r="D6462" s="1"/>
      <c r="E6462" s="1"/>
      <c r="F6462" s="1"/>
      <c r="P6462" s="2"/>
      <c r="Q6462" s="2"/>
      <c r="R6462" s="2"/>
      <c r="S6462" s="2"/>
      <c r="AP6462" s="1"/>
    </row>
    <row r="6463" spans="4:42" x14ac:dyDescent="0.25">
      <c r="D6463" s="1"/>
      <c r="E6463" s="1"/>
      <c r="F6463" s="1"/>
      <c r="P6463" s="2"/>
      <c r="Q6463" s="2"/>
      <c r="R6463" s="2"/>
      <c r="S6463" s="2"/>
      <c r="AP6463" s="1"/>
    </row>
    <row r="6464" spans="4:42" x14ac:dyDescent="0.25">
      <c r="D6464" s="1"/>
      <c r="E6464" s="1"/>
      <c r="F6464" s="1"/>
      <c r="P6464" s="2"/>
      <c r="Q6464" s="2"/>
      <c r="R6464" s="2"/>
      <c r="S6464" s="2"/>
      <c r="AP6464" s="1"/>
    </row>
    <row r="6465" spans="4:42" x14ac:dyDescent="0.25">
      <c r="D6465" s="1"/>
      <c r="E6465" s="1"/>
      <c r="F6465" s="1"/>
      <c r="P6465" s="2"/>
      <c r="Q6465" s="2"/>
      <c r="R6465" s="2"/>
      <c r="S6465" s="2"/>
      <c r="AP6465" s="1"/>
    </row>
    <row r="6466" spans="4:42" x14ac:dyDescent="0.25">
      <c r="D6466" s="1"/>
      <c r="E6466" s="1"/>
      <c r="F6466" s="1"/>
      <c r="P6466" s="2"/>
      <c r="Q6466" s="2"/>
      <c r="R6466" s="2"/>
      <c r="S6466" s="2"/>
      <c r="AP6466" s="1"/>
    </row>
    <row r="6467" spans="4:42" x14ac:dyDescent="0.25">
      <c r="D6467" s="1"/>
      <c r="E6467" s="1"/>
      <c r="F6467" s="1"/>
      <c r="P6467" s="2"/>
      <c r="Q6467" s="2"/>
      <c r="R6467" s="2"/>
      <c r="S6467" s="2"/>
      <c r="AP6467" s="1"/>
    </row>
    <row r="6468" spans="4:42" x14ac:dyDescent="0.25">
      <c r="D6468" s="1"/>
      <c r="E6468" s="1"/>
      <c r="F6468" s="1"/>
      <c r="P6468" s="2"/>
      <c r="Q6468" s="2"/>
      <c r="R6468" s="2"/>
      <c r="S6468" s="2"/>
      <c r="AP6468" s="1"/>
    </row>
    <row r="6469" spans="4:42" x14ac:dyDescent="0.25">
      <c r="D6469" s="1"/>
      <c r="E6469" s="1"/>
      <c r="F6469" s="1"/>
      <c r="P6469" s="2"/>
      <c r="Q6469" s="2"/>
      <c r="R6469" s="2"/>
      <c r="S6469" s="2"/>
      <c r="AP6469" s="1"/>
    </row>
    <row r="6470" spans="4:42" x14ac:dyDescent="0.25">
      <c r="D6470" s="1"/>
      <c r="E6470" s="1"/>
      <c r="F6470" s="1"/>
      <c r="P6470" s="2"/>
      <c r="Q6470" s="2"/>
      <c r="R6470" s="2"/>
      <c r="S6470" s="2"/>
      <c r="AP6470" s="1"/>
    </row>
    <row r="6471" spans="4:42" x14ac:dyDescent="0.25">
      <c r="D6471" s="1"/>
      <c r="E6471" s="1"/>
      <c r="F6471" s="1"/>
      <c r="P6471" s="2"/>
      <c r="Q6471" s="2"/>
      <c r="R6471" s="2"/>
      <c r="S6471" s="2"/>
      <c r="AP6471" s="1"/>
    </row>
    <row r="6472" spans="4:42" x14ac:dyDescent="0.25">
      <c r="D6472" s="1"/>
      <c r="E6472" s="1"/>
      <c r="F6472" s="1"/>
      <c r="P6472" s="2"/>
      <c r="Q6472" s="2"/>
      <c r="R6472" s="2"/>
      <c r="S6472" s="2"/>
      <c r="AP6472" s="1"/>
    </row>
    <row r="6473" spans="4:42" x14ac:dyDescent="0.25">
      <c r="D6473" s="1"/>
      <c r="E6473" s="1"/>
      <c r="F6473" s="1"/>
      <c r="P6473" s="2"/>
      <c r="Q6473" s="2"/>
      <c r="R6473" s="2"/>
      <c r="S6473" s="2"/>
      <c r="AP6473" s="1"/>
    </row>
    <row r="6474" spans="4:42" x14ac:dyDescent="0.25">
      <c r="D6474" s="1"/>
      <c r="E6474" s="1"/>
      <c r="F6474" s="1"/>
      <c r="P6474" s="2"/>
      <c r="Q6474" s="2"/>
      <c r="R6474" s="2"/>
      <c r="S6474" s="2"/>
      <c r="AP6474" s="1"/>
    </row>
    <row r="6475" spans="4:42" x14ac:dyDescent="0.25">
      <c r="D6475" s="1"/>
      <c r="E6475" s="1"/>
      <c r="F6475" s="1"/>
      <c r="P6475" s="2"/>
      <c r="Q6475" s="2"/>
      <c r="R6475" s="2"/>
      <c r="S6475" s="2"/>
      <c r="AP6475" s="1"/>
    </row>
    <row r="6476" spans="4:42" x14ac:dyDescent="0.25">
      <c r="D6476" s="1"/>
      <c r="E6476" s="1"/>
      <c r="F6476" s="1"/>
      <c r="P6476" s="2"/>
      <c r="Q6476" s="2"/>
      <c r="R6476" s="2"/>
      <c r="S6476" s="2"/>
      <c r="AP6476" s="1"/>
    </row>
    <row r="6477" spans="4:42" x14ac:dyDescent="0.25">
      <c r="D6477" s="1"/>
      <c r="E6477" s="1"/>
      <c r="F6477" s="1"/>
      <c r="P6477" s="2"/>
      <c r="Q6477" s="2"/>
      <c r="R6477" s="2"/>
      <c r="S6477" s="2"/>
      <c r="AP6477" s="1"/>
    </row>
    <row r="6478" spans="4:42" x14ac:dyDescent="0.25">
      <c r="D6478" s="1"/>
      <c r="E6478" s="1"/>
      <c r="F6478" s="1"/>
      <c r="P6478" s="2"/>
      <c r="Q6478" s="2"/>
      <c r="R6478" s="2"/>
      <c r="S6478" s="2"/>
      <c r="AP6478" s="1"/>
    </row>
    <row r="6479" spans="4:42" x14ac:dyDescent="0.25">
      <c r="D6479" s="1"/>
      <c r="E6479" s="1"/>
      <c r="F6479" s="1"/>
      <c r="P6479" s="2"/>
      <c r="Q6479" s="2"/>
      <c r="R6479" s="2"/>
      <c r="S6479" s="2"/>
      <c r="AP6479" s="1"/>
    </row>
    <row r="6480" spans="4:42" x14ac:dyDescent="0.25">
      <c r="D6480" s="1"/>
      <c r="E6480" s="1"/>
      <c r="F6480" s="1"/>
      <c r="P6480" s="2"/>
      <c r="Q6480" s="2"/>
      <c r="R6480" s="2"/>
      <c r="S6480" s="2"/>
      <c r="AP6480" s="1"/>
    </row>
    <row r="6481" spans="4:42" x14ac:dyDescent="0.25">
      <c r="D6481" s="1"/>
      <c r="E6481" s="1"/>
      <c r="F6481" s="1"/>
      <c r="P6481" s="2"/>
      <c r="Q6481" s="2"/>
      <c r="R6481" s="2"/>
      <c r="S6481" s="2"/>
      <c r="AP6481" s="1"/>
    </row>
    <row r="6482" spans="4:42" x14ac:dyDescent="0.25">
      <c r="D6482" s="1"/>
      <c r="E6482" s="1"/>
      <c r="F6482" s="1"/>
      <c r="P6482" s="2"/>
      <c r="Q6482" s="2"/>
      <c r="R6482" s="2"/>
      <c r="S6482" s="2"/>
      <c r="AP6482" s="1"/>
    </row>
    <row r="6483" spans="4:42" x14ac:dyDescent="0.25">
      <c r="D6483" s="1"/>
      <c r="E6483" s="1"/>
      <c r="F6483" s="1"/>
      <c r="P6483" s="2"/>
      <c r="Q6483" s="2"/>
      <c r="R6483" s="2"/>
      <c r="S6483" s="2"/>
      <c r="AP6483" s="1"/>
    </row>
    <row r="6484" spans="4:42" x14ac:dyDescent="0.25">
      <c r="D6484" s="1"/>
      <c r="E6484" s="1"/>
      <c r="F6484" s="1"/>
      <c r="P6484" s="2"/>
      <c r="Q6484" s="2"/>
      <c r="R6484" s="2"/>
      <c r="S6484" s="2"/>
      <c r="AP6484" s="1"/>
    </row>
    <row r="6485" spans="4:42" x14ac:dyDescent="0.25">
      <c r="D6485" s="1"/>
      <c r="E6485" s="1"/>
      <c r="F6485" s="1"/>
      <c r="P6485" s="2"/>
      <c r="Q6485" s="2"/>
      <c r="R6485" s="2"/>
      <c r="S6485" s="2"/>
      <c r="AP6485" s="1"/>
    </row>
    <row r="6486" spans="4:42" x14ac:dyDescent="0.25">
      <c r="D6486" s="1"/>
      <c r="E6486" s="1"/>
      <c r="F6486" s="1"/>
      <c r="P6486" s="2"/>
      <c r="Q6486" s="2"/>
      <c r="R6486" s="2"/>
      <c r="S6486" s="2"/>
      <c r="AP6486" s="1"/>
    </row>
    <row r="6487" spans="4:42" x14ac:dyDescent="0.25">
      <c r="D6487" s="1"/>
      <c r="E6487" s="1"/>
      <c r="F6487" s="1"/>
      <c r="P6487" s="2"/>
      <c r="Q6487" s="2"/>
      <c r="R6487" s="2"/>
      <c r="S6487" s="2"/>
      <c r="AP6487" s="1"/>
    </row>
    <row r="6488" spans="4:42" x14ac:dyDescent="0.25">
      <c r="D6488" s="1"/>
      <c r="E6488" s="1"/>
      <c r="F6488" s="1"/>
      <c r="P6488" s="2"/>
      <c r="Q6488" s="2"/>
      <c r="R6488" s="2"/>
      <c r="S6488" s="2"/>
      <c r="AP6488" s="1"/>
    </row>
    <row r="6489" spans="4:42" x14ac:dyDescent="0.25">
      <c r="D6489" s="1"/>
      <c r="E6489" s="1"/>
      <c r="F6489" s="1"/>
      <c r="P6489" s="2"/>
      <c r="Q6489" s="2"/>
      <c r="R6489" s="2"/>
      <c r="S6489" s="2"/>
      <c r="AP6489" s="1"/>
    </row>
    <row r="6490" spans="4:42" x14ac:dyDescent="0.25">
      <c r="D6490" s="1"/>
      <c r="E6490" s="1"/>
      <c r="F6490" s="1"/>
      <c r="P6490" s="2"/>
      <c r="Q6490" s="2"/>
      <c r="R6490" s="2"/>
      <c r="S6490" s="2"/>
      <c r="AP6490" s="1"/>
    </row>
    <row r="6491" spans="4:42" x14ac:dyDescent="0.25">
      <c r="D6491" s="1"/>
      <c r="E6491" s="1"/>
      <c r="F6491" s="1"/>
      <c r="P6491" s="2"/>
      <c r="Q6491" s="2"/>
      <c r="R6491" s="2"/>
      <c r="S6491" s="2"/>
      <c r="AP6491" s="1"/>
    </row>
    <row r="6492" spans="4:42" x14ac:dyDescent="0.25">
      <c r="D6492" s="1"/>
      <c r="E6492" s="1"/>
      <c r="F6492" s="1"/>
      <c r="P6492" s="2"/>
      <c r="Q6492" s="2"/>
      <c r="R6492" s="2"/>
      <c r="S6492" s="2"/>
      <c r="AP6492" s="1"/>
    </row>
    <row r="6493" spans="4:42" x14ac:dyDescent="0.25">
      <c r="D6493" s="1"/>
      <c r="E6493" s="1"/>
      <c r="F6493" s="1"/>
      <c r="P6493" s="2"/>
      <c r="Q6493" s="2"/>
      <c r="R6493" s="2"/>
      <c r="S6493" s="2"/>
      <c r="AP6493" s="1"/>
    </row>
    <row r="6494" spans="4:42" x14ac:dyDescent="0.25">
      <c r="D6494" s="1"/>
      <c r="E6494" s="1"/>
      <c r="F6494" s="1"/>
      <c r="P6494" s="2"/>
      <c r="Q6494" s="2"/>
      <c r="R6494" s="2"/>
      <c r="S6494" s="2"/>
      <c r="AP6494" s="1"/>
    </row>
    <row r="6495" spans="4:42" x14ac:dyDescent="0.25">
      <c r="D6495" s="1"/>
      <c r="E6495" s="1"/>
      <c r="F6495" s="1"/>
      <c r="P6495" s="2"/>
      <c r="Q6495" s="2"/>
      <c r="R6495" s="2"/>
      <c r="S6495" s="2"/>
      <c r="AP6495" s="1"/>
    </row>
    <row r="6496" spans="4:42" x14ac:dyDescent="0.25">
      <c r="D6496" s="1"/>
      <c r="E6496" s="1"/>
      <c r="F6496" s="1"/>
      <c r="P6496" s="2"/>
      <c r="Q6496" s="2"/>
      <c r="R6496" s="2"/>
      <c r="S6496" s="2"/>
      <c r="AP6496" s="1"/>
    </row>
    <row r="6497" spans="4:42" x14ac:dyDescent="0.25">
      <c r="D6497" s="1"/>
      <c r="E6497" s="1"/>
      <c r="F6497" s="1"/>
      <c r="P6497" s="2"/>
      <c r="Q6497" s="2"/>
      <c r="R6497" s="2"/>
      <c r="S6497" s="2"/>
      <c r="AP6497" s="1"/>
    </row>
    <row r="6498" spans="4:42" x14ac:dyDescent="0.25">
      <c r="D6498" s="1"/>
      <c r="E6498" s="1"/>
      <c r="F6498" s="1"/>
      <c r="P6498" s="2"/>
      <c r="Q6498" s="2"/>
      <c r="R6498" s="2"/>
      <c r="S6498" s="2"/>
      <c r="AP6498" s="1"/>
    </row>
    <row r="6499" spans="4:42" x14ac:dyDescent="0.25">
      <c r="D6499" s="1"/>
      <c r="E6499" s="1"/>
      <c r="F6499" s="1"/>
      <c r="P6499" s="2"/>
      <c r="Q6499" s="2"/>
      <c r="R6499" s="2"/>
      <c r="S6499" s="2"/>
      <c r="AP6499" s="1"/>
    </row>
    <row r="6500" spans="4:42" x14ac:dyDescent="0.25">
      <c r="D6500" s="1"/>
      <c r="E6500" s="1"/>
      <c r="F6500" s="1"/>
      <c r="P6500" s="2"/>
      <c r="Q6500" s="2"/>
      <c r="R6500" s="2"/>
      <c r="S6500" s="2"/>
      <c r="AP6500" s="1"/>
    </row>
    <row r="6501" spans="4:42" x14ac:dyDescent="0.25">
      <c r="D6501" s="1"/>
      <c r="E6501" s="1"/>
      <c r="F6501" s="1"/>
      <c r="P6501" s="2"/>
      <c r="Q6501" s="2"/>
      <c r="R6501" s="2"/>
      <c r="S6501" s="2"/>
      <c r="AP6501" s="1"/>
    </row>
    <row r="6502" spans="4:42" x14ac:dyDescent="0.25">
      <c r="D6502" s="1"/>
      <c r="E6502" s="1"/>
      <c r="F6502" s="1"/>
      <c r="P6502" s="2"/>
      <c r="Q6502" s="2"/>
      <c r="R6502" s="2"/>
      <c r="S6502" s="2"/>
      <c r="AP6502" s="1"/>
    </row>
    <row r="6503" spans="4:42" x14ac:dyDescent="0.25">
      <c r="D6503" s="1"/>
      <c r="E6503" s="1"/>
      <c r="F6503" s="1"/>
      <c r="P6503" s="2"/>
      <c r="Q6503" s="2"/>
      <c r="R6503" s="2"/>
      <c r="S6503" s="2"/>
      <c r="AP6503" s="1"/>
    </row>
    <row r="6504" spans="4:42" x14ac:dyDescent="0.25">
      <c r="D6504" s="1"/>
      <c r="E6504" s="1"/>
      <c r="F6504" s="1"/>
      <c r="P6504" s="2"/>
      <c r="Q6504" s="2"/>
      <c r="R6504" s="2"/>
      <c r="S6504" s="2"/>
      <c r="AP6504" s="1"/>
    </row>
    <row r="6505" spans="4:42" x14ac:dyDescent="0.25">
      <c r="D6505" s="1"/>
      <c r="E6505" s="1"/>
      <c r="F6505" s="1"/>
      <c r="P6505" s="2"/>
      <c r="Q6505" s="2"/>
      <c r="R6505" s="2"/>
      <c r="S6505" s="2"/>
      <c r="AP6505" s="1"/>
    </row>
    <row r="6506" spans="4:42" x14ac:dyDescent="0.25">
      <c r="D6506" s="1"/>
      <c r="E6506" s="1"/>
      <c r="F6506" s="1"/>
      <c r="P6506" s="2"/>
      <c r="Q6506" s="2"/>
      <c r="R6506" s="2"/>
      <c r="S6506" s="2"/>
      <c r="AP6506" s="1"/>
    </row>
    <row r="6507" spans="4:42" x14ac:dyDescent="0.25">
      <c r="D6507" s="1"/>
      <c r="E6507" s="1"/>
      <c r="F6507" s="1"/>
      <c r="P6507" s="2"/>
      <c r="Q6507" s="2"/>
      <c r="R6507" s="2"/>
      <c r="S6507" s="2"/>
      <c r="AP6507" s="1"/>
    </row>
    <row r="6508" spans="4:42" x14ac:dyDescent="0.25">
      <c r="D6508" s="1"/>
      <c r="E6508" s="1"/>
      <c r="F6508" s="1"/>
      <c r="P6508" s="2"/>
      <c r="Q6508" s="2"/>
      <c r="R6508" s="2"/>
      <c r="S6508" s="2"/>
      <c r="AP6508" s="1"/>
    </row>
    <row r="6509" spans="4:42" x14ac:dyDescent="0.25">
      <c r="D6509" s="1"/>
      <c r="E6509" s="1"/>
      <c r="F6509" s="1"/>
      <c r="P6509" s="2"/>
      <c r="Q6509" s="2"/>
      <c r="R6509" s="2"/>
      <c r="S6509" s="2"/>
      <c r="AP6509" s="1"/>
    </row>
    <row r="6510" spans="4:42" x14ac:dyDescent="0.25">
      <c r="D6510" s="1"/>
      <c r="E6510" s="1"/>
      <c r="F6510" s="1"/>
      <c r="P6510" s="2"/>
      <c r="Q6510" s="2"/>
      <c r="R6510" s="2"/>
      <c r="S6510" s="2"/>
      <c r="AP6510" s="1"/>
    </row>
    <row r="6511" spans="4:42" x14ac:dyDescent="0.25">
      <c r="D6511" s="1"/>
      <c r="E6511" s="1"/>
      <c r="F6511" s="1"/>
      <c r="P6511" s="2"/>
      <c r="Q6511" s="2"/>
      <c r="R6511" s="2"/>
      <c r="S6511" s="2"/>
      <c r="AP6511" s="1"/>
    </row>
    <row r="6512" spans="4:42" x14ac:dyDescent="0.25">
      <c r="D6512" s="1"/>
      <c r="E6512" s="1"/>
      <c r="F6512" s="1"/>
      <c r="P6512" s="2"/>
      <c r="Q6512" s="2"/>
      <c r="R6512" s="2"/>
      <c r="S6512" s="2"/>
      <c r="AP6512" s="1"/>
    </row>
    <row r="6513" spans="4:42" x14ac:dyDescent="0.25">
      <c r="D6513" s="1"/>
      <c r="E6513" s="1"/>
      <c r="F6513" s="1"/>
      <c r="P6513" s="2"/>
      <c r="Q6513" s="2"/>
      <c r="R6513" s="2"/>
      <c r="S6513" s="2"/>
      <c r="AP6513" s="1"/>
    </row>
    <row r="6514" spans="4:42" x14ac:dyDescent="0.25">
      <c r="D6514" s="1"/>
      <c r="E6514" s="1"/>
      <c r="F6514" s="1"/>
      <c r="P6514" s="2"/>
      <c r="Q6514" s="2"/>
      <c r="R6514" s="2"/>
      <c r="S6514" s="2"/>
      <c r="AP6514" s="1"/>
    </row>
    <row r="6515" spans="4:42" x14ac:dyDescent="0.25">
      <c r="D6515" s="1"/>
      <c r="E6515" s="1"/>
      <c r="F6515" s="1"/>
      <c r="P6515" s="2"/>
      <c r="Q6515" s="2"/>
      <c r="R6515" s="2"/>
      <c r="S6515" s="2"/>
      <c r="AP6515" s="1"/>
    </row>
    <row r="6516" spans="4:42" x14ac:dyDescent="0.25">
      <c r="D6516" s="1"/>
      <c r="E6516" s="1"/>
      <c r="F6516" s="1"/>
      <c r="P6516" s="2"/>
      <c r="Q6516" s="2"/>
      <c r="R6516" s="2"/>
      <c r="S6516" s="2"/>
      <c r="AP6516" s="1"/>
    </row>
    <row r="6517" spans="4:42" x14ac:dyDescent="0.25">
      <c r="D6517" s="1"/>
      <c r="E6517" s="1"/>
      <c r="F6517" s="1"/>
      <c r="P6517" s="2"/>
      <c r="Q6517" s="2"/>
      <c r="R6517" s="2"/>
      <c r="S6517" s="2"/>
      <c r="AP6517" s="1"/>
    </row>
    <row r="6518" spans="4:42" x14ac:dyDescent="0.25">
      <c r="D6518" s="1"/>
      <c r="E6518" s="1"/>
      <c r="F6518" s="1"/>
      <c r="P6518" s="2"/>
      <c r="Q6518" s="2"/>
      <c r="R6518" s="2"/>
      <c r="S6518" s="2"/>
      <c r="AP6518" s="1"/>
    </row>
    <row r="6519" spans="4:42" x14ac:dyDescent="0.25">
      <c r="D6519" s="1"/>
      <c r="E6519" s="1"/>
      <c r="F6519" s="1"/>
      <c r="P6519" s="2"/>
      <c r="Q6519" s="2"/>
      <c r="R6519" s="2"/>
      <c r="S6519" s="2"/>
      <c r="AP6519" s="1"/>
    </row>
    <row r="6520" spans="4:42" x14ac:dyDescent="0.25">
      <c r="D6520" s="1"/>
      <c r="E6520" s="1"/>
      <c r="F6520" s="1"/>
      <c r="P6520" s="2"/>
      <c r="Q6520" s="2"/>
      <c r="R6520" s="2"/>
      <c r="S6520" s="2"/>
      <c r="AP6520" s="1"/>
    </row>
    <row r="6521" spans="4:42" x14ac:dyDescent="0.25">
      <c r="D6521" s="1"/>
      <c r="E6521" s="1"/>
      <c r="F6521" s="1"/>
      <c r="P6521" s="2"/>
      <c r="Q6521" s="2"/>
      <c r="R6521" s="2"/>
      <c r="S6521" s="2"/>
      <c r="AP6521" s="1"/>
    </row>
    <row r="6522" spans="4:42" x14ac:dyDescent="0.25">
      <c r="D6522" s="1"/>
      <c r="E6522" s="1"/>
      <c r="F6522" s="1"/>
      <c r="P6522" s="2"/>
      <c r="Q6522" s="2"/>
      <c r="R6522" s="2"/>
      <c r="S6522" s="2"/>
      <c r="AP6522" s="1"/>
    </row>
    <row r="6523" spans="4:42" x14ac:dyDescent="0.25">
      <c r="D6523" s="1"/>
      <c r="E6523" s="1"/>
      <c r="F6523" s="1"/>
      <c r="P6523" s="2"/>
      <c r="Q6523" s="2"/>
      <c r="R6523" s="2"/>
      <c r="S6523" s="2"/>
      <c r="AP6523" s="1"/>
    </row>
    <row r="6524" spans="4:42" x14ac:dyDescent="0.25">
      <c r="D6524" s="1"/>
      <c r="E6524" s="1"/>
      <c r="F6524" s="1"/>
      <c r="P6524" s="2"/>
      <c r="Q6524" s="2"/>
      <c r="R6524" s="2"/>
      <c r="S6524" s="2"/>
      <c r="AP6524" s="1"/>
    </row>
    <row r="6525" spans="4:42" x14ac:dyDescent="0.25">
      <c r="D6525" s="1"/>
      <c r="E6525" s="1"/>
      <c r="F6525" s="1"/>
      <c r="P6525" s="2"/>
      <c r="Q6525" s="2"/>
      <c r="R6525" s="2"/>
      <c r="S6525" s="2"/>
      <c r="AP6525" s="1"/>
    </row>
    <row r="6526" spans="4:42" x14ac:dyDescent="0.25">
      <c r="D6526" s="1"/>
      <c r="E6526" s="1"/>
      <c r="F6526" s="1"/>
      <c r="P6526" s="2"/>
      <c r="Q6526" s="2"/>
      <c r="R6526" s="2"/>
      <c r="S6526" s="2"/>
      <c r="AP6526" s="1"/>
    </row>
    <row r="6527" spans="4:42" x14ac:dyDescent="0.25">
      <c r="D6527" s="1"/>
      <c r="E6527" s="1"/>
      <c r="F6527" s="1"/>
      <c r="P6527" s="2"/>
      <c r="Q6527" s="2"/>
      <c r="R6527" s="2"/>
      <c r="S6527" s="2"/>
      <c r="AP6527" s="1"/>
    </row>
    <row r="6528" spans="4:42" x14ac:dyDescent="0.25">
      <c r="D6528" s="1"/>
      <c r="E6528" s="1"/>
      <c r="F6528" s="1"/>
      <c r="P6528" s="2"/>
      <c r="Q6528" s="2"/>
      <c r="R6528" s="2"/>
      <c r="S6528" s="2"/>
      <c r="AP6528" s="1"/>
    </row>
    <row r="6529" spans="4:42" x14ac:dyDescent="0.25">
      <c r="D6529" s="1"/>
      <c r="E6529" s="1"/>
      <c r="F6529" s="1"/>
      <c r="P6529" s="2"/>
      <c r="Q6529" s="2"/>
      <c r="R6529" s="2"/>
      <c r="S6529" s="2"/>
      <c r="AP6529" s="1"/>
    </row>
    <row r="6530" spans="4:42" x14ac:dyDescent="0.25">
      <c r="D6530" s="1"/>
      <c r="E6530" s="1"/>
      <c r="F6530" s="1"/>
      <c r="P6530" s="2"/>
      <c r="Q6530" s="2"/>
      <c r="R6530" s="2"/>
      <c r="S6530" s="2"/>
      <c r="AP6530" s="1"/>
    </row>
    <row r="6531" spans="4:42" x14ac:dyDescent="0.25">
      <c r="D6531" s="1"/>
      <c r="E6531" s="1"/>
      <c r="F6531" s="1"/>
      <c r="P6531" s="2"/>
      <c r="Q6531" s="2"/>
      <c r="R6531" s="2"/>
      <c r="S6531" s="2"/>
      <c r="AP6531" s="1"/>
    </row>
    <row r="6532" spans="4:42" x14ac:dyDescent="0.25">
      <c r="D6532" s="1"/>
      <c r="E6532" s="1"/>
      <c r="F6532" s="1"/>
      <c r="P6532" s="2"/>
      <c r="Q6532" s="2"/>
      <c r="R6532" s="2"/>
      <c r="S6532" s="2"/>
      <c r="AP6532" s="1"/>
    </row>
    <row r="6533" spans="4:42" x14ac:dyDescent="0.25">
      <c r="D6533" s="1"/>
      <c r="E6533" s="1"/>
      <c r="F6533" s="1"/>
      <c r="P6533" s="2"/>
      <c r="Q6533" s="2"/>
      <c r="R6533" s="2"/>
      <c r="S6533" s="2"/>
      <c r="AP6533" s="1"/>
    </row>
    <row r="6534" spans="4:42" x14ac:dyDescent="0.25">
      <c r="D6534" s="1"/>
      <c r="E6534" s="1"/>
      <c r="F6534" s="1"/>
      <c r="P6534" s="2"/>
      <c r="Q6534" s="2"/>
      <c r="R6534" s="2"/>
      <c r="S6534" s="2"/>
      <c r="AP6534" s="1"/>
    </row>
    <row r="6535" spans="4:42" x14ac:dyDescent="0.25">
      <c r="D6535" s="1"/>
      <c r="E6535" s="1"/>
      <c r="F6535" s="1"/>
      <c r="P6535" s="2"/>
      <c r="Q6535" s="2"/>
      <c r="R6535" s="2"/>
      <c r="S6535" s="2"/>
      <c r="AP6535" s="1"/>
    </row>
    <row r="6536" spans="4:42" x14ac:dyDescent="0.25">
      <c r="D6536" s="1"/>
      <c r="E6536" s="1"/>
      <c r="F6536" s="1"/>
      <c r="P6536" s="2"/>
      <c r="Q6536" s="2"/>
      <c r="R6536" s="2"/>
      <c r="S6536" s="2"/>
      <c r="AP6536" s="1"/>
    </row>
    <row r="6537" spans="4:42" x14ac:dyDescent="0.25">
      <c r="D6537" s="1"/>
      <c r="E6537" s="1"/>
      <c r="F6537" s="1"/>
      <c r="P6537" s="2"/>
      <c r="Q6537" s="2"/>
      <c r="R6537" s="2"/>
      <c r="S6537" s="2"/>
      <c r="AP6537" s="1"/>
    </row>
    <row r="6538" spans="4:42" x14ac:dyDescent="0.25">
      <c r="D6538" s="1"/>
      <c r="E6538" s="1"/>
      <c r="F6538" s="1"/>
      <c r="P6538" s="2"/>
      <c r="Q6538" s="2"/>
      <c r="R6538" s="2"/>
      <c r="S6538" s="2"/>
      <c r="AP6538" s="1"/>
    </row>
    <row r="6539" spans="4:42" x14ac:dyDescent="0.25">
      <c r="D6539" s="1"/>
      <c r="E6539" s="1"/>
      <c r="F6539" s="1"/>
      <c r="P6539" s="2"/>
      <c r="Q6539" s="2"/>
      <c r="R6539" s="2"/>
      <c r="S6539" s="2"/>
      <c r="AP6539" s="1"/>
    </row>
    <row r="6540" spans="4:42" x14ac:dyDescent="0.25">
      <c r="D6540" s="1"/>
      <c r="E6540" s="1"/>
      <c r="F6540" s="1"/>
      <c r="P6540" s="2"/>
      <c r="Q6540" s="2"/>
      <c r="R6540" s="2"/>
      <c r="S6540" s="2"/>
      <c r="AP6540" s="1"/>
    </row>
    <row r="6541" spans="4:42" x14ac:dyDescent="0.25">
      <c r="D6541" s="1"/>
      <c r="E6541" s="1"/>
      <c r="F6541" s="1"/>
      <c r="P6541" s="2"/>
      <c r="Q6541" s="2"/>
      <c r="R6541" s="2"/>
      <c r="S6541" s="2"/>
      <c r="AP6541" s="1"/>
    </row>
    <row r="6542" spans="4:42" x14ac:dyDescent="0.25">
      <c r="D6542" s="1"/>
      <c r="E6542" s="1"/>
      <c r="F6542" s="1"/>
      <c r="P6542" s="2"/>
      <c r="Q6542" s="2"/>
      <c r="R6542" s="2"/>
      <c r="S6542" s="2"/>
      <c r="AP6542" s="1"/>
    </row>
    <row r="6543" spans="4:42" x14ac:dyDescent="0.25">
      <c r="D6543" s="1"/>
      <c r="E6543" s="1"/>
      <c r="F6543" s="1"/>
      <c r="P6543" s="2"/>
      <c r="Q6543" s="2"/>
      <c r="R6543" s="2"/>
      <c r="S6543" s="2"/>
      <c r="AP6543" s="1"/>
    </row>
    <row r="6544" spans="4:42" x14ac:dyDescent="0.25">
      <c r="D6544" s="1"/>
      <c r="E6544" s="1"/>
      <c r="F6544" s="1"/>
      <c r="P6544" s="2"/>
      <c r="Q6544" s="2"/>
      <c r="R6544" s="2"/>
      <c r="S6544" s="2"/>
      <c r="AP6544" s="1"/>
    </row>
    <row r="6545" spans="4:42" x14ac:dyDescent="0.25">
      <c r="D6545" s="1"/>
      <c r="E6545" s="1"/>
      <c r="F6545" s="1"/>
      <c r="P6545" s="2"/>
      <c r="Q6545" s="2"/>
      <c r="R6545" s="2"/>
      <c r="S6545" s="2"/>
      <c r="AP6545" s="1"/>
    </row>
    <row r="6546" spans="4:42" x14ac:dyDescent="0.25">
      <c r="D6546" s="1"/>
      <c r="E6546" s="1"/>
      <c r="F6546" s="1"/>
      <c r="P6546" s="2"/>
      <c r="Q6546" s="2"/>
      <c r="R6546" s="2"/>
      <c r="S6546" s="2"/>
      <c r="AP6546" s="1"/>
    </row>
    <row r="6547" spans="4:42" x14ac:dyDescent="0.25">
      <c r="D6547" s="1"/>
      <c r="E6547" s="1"/>
      <c r="F6547" s="1"/>
      <c r="P6547" s="2"/>
      <c r="Q6547" s="2"/>
      <c r="R6547" s="2"/>
      <c r="S6547" s="2"/>
      <c r="AP6547" s="1"/>
    </row>
    <row r="6548" spans="4:42" x14ac:dyDescent="0.25">
      <c r="D6548" s="1"/>
      <c r="E6548" s="1"/>
      <c r="F6548" s="1"/>
      <c r="P6548" s="2"/>
      <c r="Q6548" s="2"/>
      <c r="R6548" s="2"/>
      <c r="S6548" s="2"/>
      <c r="AP6548" s="1"/>
    </row>
    <row r="6549" spans="4:42" x14ac:dyDescent="0.25">
      <c r="D6549" s="1"/>
      <c r="E6549" s="1"/>
      <c r="F6549" s="1"/>
      <c r="P6549" s="2"/>
      <c r="Q6549" s="2"/>
      <c r="R6549" s="2"/>
      <c r="S6549" s="2"/>
      <c r="AP6549" s="1"/>
    </row>
    <row r="6550" spans="4:42" x14ac:dyDescent="0.25">
      <c r="D6550" s="1"/>
      <c r="E6550" s="1"/>
      <c r="F6550" s="1"/>
      <c r="P6550" s="2"/>
      <c r="Q6550" s="2"/>
      <c r="R6550" s="2"/>
      <c r="S6550" s="2"/>
      <c r="AP6550" s="1"/>
    </row>
    <row r="6551" spans="4:42" x14ac:dyDescent="0.25">
      <c r="D6551" s="1"/>
      <c r="E6551" s="1"/>
      <c r="F6551" s="1"/>
      <c r="P6551" s="2"/>
      <c r="Q6551" s="2"/>
      <c r="R6551" s="2"/>
      <c r="S6551" s="2"/>
      <c r="AP6551" s="1"/>
    </row>
    <row r="6552" spans="4:42" x14ac:dyDescent="0.25">
      <c r="D6552" s="1"/>
      <c r="E6552" s="1"/>
      <c r="F6552" s="1"/>
      <c r="P6552" s="2"/>
      <c r="Q6552" s="2"/>
      <c r="R6552" s="2"/>
      <c r="S6552" s="2"/>
      <c r="AP6552" s="1"/>
    </row>
    <row r="6553" spans="4:42" x14ac:dyDescent="0.25">
      <c r="D6553" s="1"/>
      <c r="E6553" s="1"/>
      <c r="F6553" s="1"/>
      <c r="P6553" s="2"/>
      <c r="Q6553" s="2"/>
      <c r="R6553" s="2"/>
      <c r="S6553" s="2"/>
      <c r="AP6553" s="1"/>
    </row>
    <row r="6554" spans="4:42" x14ac:dyDescent="0.25">
      <c r="D6554" s="1"/>
      <c r="E6554" s="1"/>
      <c r="F6554" s="1"/>
      <c r="P6554" s="2"/>
      <c r="Q6554" s="2"/>
      <c r="R6554" s="2"/>
      <c r="S6554" s="2"/>
      <c r="AP6554" s="1"/>
    </row>
    <row r="6555" spans="4:42" x14ac:dyDescent="0.25">
      <c r="D6555" s="1"/>
      <c r="E6555" s="1"/>
      <c r="F6555" s="1"/>
      <c r="P6555" s="2"/>
      <c r="Q6555" s="2"/>
      <c r="R6555" s="2"/>
      <c r="S6555" s="2"/>
      <c r="AP6555" s="1"/>
    </row>
    <row r="6556" spans="4:42" x14ac:dyDescent="0.25">
      <c r="D6556" s="1"/>
      <c r="E6556" s="1"/>
      <c r="F6556" s="1"/>
      <c r="P6556" s="2"/>
      <c r="Q6556" s="2"/>
      <c r="R6556" s="2"/>
      <c r="S6556" s="2"/>
      <c r="AP6556" s="1"/>
    </row>
    <row r="6557" spans="4:42" x14ac:dyDescent="0.25">
      <c r="D6557" s="1"/>
      <c r="E6557" s="1"/>
      <c r="F6557" s="1"/>
      <c r="P6557" s="2"/>
      <c r="Q6557" s="2"/>
      <c r="R6557" s="2"/>
      <c r="S6557" s="2"/>
      <c r="AP6557" s="1"/>
    </row>
    <row r="6558" spans="4:42" x14ac:dyDescent="0.25">
      <c r="D6558" s="1"/>
      <c r="E6558" s="1"/>
      <c r="F6558" s="1"/>
      <c r="P6558" s="2"/>
      <c r="Q6558" s="2"/>
      <c r="R6558" s="2"/>
      <c r="S6558" s="2"/>
      <c r="AP6558" s="1"/>
    </row>
    <row r="6559" spans="4:42" x14ac:dyDescent="0.25">
      <c r="D6559" s="1"/>
      <c r="E6559" s="1"/>
      <c r="F6559" s="1"/>
      <c r="P6559" s="2"/>
      <c r="Q6559" s="2"/>
      <c r="R6559" s="2"/>
      <c r="S6559" s="2"/>
      <c r="AP6559" s="1"/>
    </row>
    <row r="6560" spans="4:42" x14ac:dyDescent="0.25">
      <c r="D6560" s="1"/>
      <c r="E6560" s="1"/>
      <c r="F6560" s="1"/>
      <c r="P6560" s="2"/>
      <c r="Q6560" s="2"/>
      <c r="R6560" s="2"/>
      <c r="S6560" s="2"/>
      <c r="AP6560" s="1"/>
    </row>
    <row r="6561" spans="4:42" x14ac:dyDescent="0.25">
      <c r="D6561" s="1"/>
      <c r="E6561" s="1"/>
      <c r="F6561" s="1"/>
      <c r="P6561" s="2"/>
      <c r="Q6561" s="2"/>
      <c r="R6561" s="2"/>
      <c r="S6561" s="2"/>
      <c r="AP6561" s="1"/>
    </row>
    <row r="6562" spans="4:42" x14ac:dyDescent="0.25">
      <c r="D6562" s="1"/>
      <c r="E6562" s="1"/>
      <c r="F6562" s="1"/>
      <c r="P6562" s="2"/>
      <c r="Q6562" s="2"/>
      <c r="R6562" s="2"/>
      <c r="S6562" s="2"/>
      <c r="AP6562" s="1"/>
    </row>
    <row r="6563" spans="4:42" x14ac:dyDescent="0.25">
      <c r="D6563" s="1"/>
      <c r="E6563" s="1"/>
      <c r="F6563" s="1"/>
      <c r="P6563" s="2"/>
      <c r="Q6563" s="2"/>
      <c r="R6563" s="2"/>
      <c r="S6563" s="2"/>
      <c r="AP6563" s="1"/>
    </row>
    <row r="6564" spans="4:42" x14ac:dyDescent="0.25">
      <c r="D6564" s="1"/>
      <c r="E6564" s="1"/>
      <c r="F6564" s="1"/>
      <c r="P6564" s="2"/>
      <c r="Q6564" s="2"/>
      <c r="R6564" s="2"/>
      <c r="S6564" s="2"/>
      <c r="AP6564" s="1"/>
    </row>
    <row r="6565" spans="4:42" x14ac:dyDescent="0.25">
      <c r="D6565" s="1"/>
      <c r="E6565" s="1"/>
      <c r="F6565" s="1"/>
      <c r="P6565" s="2"/>
      <c r="Q6565" s="2"/>
      <c r="R6565" s="2"/>
      <c r="S6565" s="2"/>
      <c r="AP6565" s="1"/>
    </row>
    <row r="6566" spans="4:42" x14ac:dyDescent="0.25">
      <c r="D6566" s="1"/>
      <c r="E6566" s="1"/>
      <c r="F6566" s="1"/>
      <c r="P6566" s="2"/>
      <c r="Q6566" s="2"/>
      <c r="R6566" s="2"/>
      <c r="S6566" s="2"/>
      <c r="AP6566" s="1"/>
    </row>
    <row r="6567" spans="4:42" x14ac:dyDescent="0.25">
      <c r="D6567" s="1"/>
      <c r="E6567" s="1"/>
      <c r="F6567" s="1"/>
      <c r="P6567" s="2"/>
      <c r="Q6567" s="2"/>
      <c r="R6567" s="2"/>
      <c r="S6567" s="2"/>
      <c r="AP6567" s="1"/>
    </row>
    <row r="6568" spans="4:42" x14ac:dyDescent="0.25">
      <c r="D6568" s="1"/>
      <c r="E6568" s="1"/>
      <c r="F6568" s="1"/>
      <c r="P6568" s="2"/>
      <c r="Q6568" s="2"/>
      <c r="R6568" s="2"/>
      <c r="S6568" s="2"/>
      <c r="AP6568" s="1"/>
    </row>
    <row r="6569" spans="4:42" x14ac:dyDescent="0.25">
      <c r="D6569" s="1"/>
      <c r="E6569" s="1"/>
      <c r="F6569" s="1"/>
      <c r="P6569" s="2"/>
      <c r="Q6569" s="2"/>
      <c r="R6569" s="2"/>
      <c r="S6569" s="2"/>
      <c r="AP6569" s="1"/>
    </row>
    <row r="6570" spans="4:42" x14ac:dyDescent="0.25">
      <c r="D6570" s="1"/>
      <c r="E6570" s="1"/>
      <c r="F6570" s="1"/>
      <c r="P6570" s="2"/>
      <c r="Q6570" s="2"/>
      <c r="R6570" s="2"/>
      <c r="S6570" s="2"/>
      <c r="AP6570" s="1"/>
    </row>
    <row r="6571" spans="4:42" x14ac:dyDescent="0.25">
      <c r="D6571" s="1"/>
      <c r="E6571" s="1"/>
      <c r="F6571" s="1"/>
      <c r="P6571" s="2"/>
      <c r="Q6571" s="2"/>
      <c r="R6571" s="2"/>
      <c r="S6571" s="2"/>
      <c r="AP6571" s="1"/>
    </row>
    <row r="6572" spans="4:42" x14ac:dyDescent="0.25">
      <c r="D6572" s="1"/>
      <c r="E6572" s="1"/>
      <c r="F6572" s="1"/>
      <c r="P6572" s="2"/>
      <c r="Q6572" s="2"/>
      <c r="R6572" s="2"/>
      <c r="S6572" s="2"/>
      <c r="AP6572" s="1"/>
    </row>
    <row r="6573" spans="4:42" x14ac:dyDescent="0.25">
      <c r="D6573" s="1"/>
      <c r="E6573" s="1"/>
      <c r="F6573" s="1"/>
      <c r="P6573" s="2"/>
      <c r="Q6573" s="2"/>
      <c r="R6573" s="2"/>
      <c r="S6573" s="2"/>
      <c r="AP6573" s="1"/>
    </row>
    <row r="6574" spans="4:42" x14ac:dyDescent="0.25">
      <c r="D6574" s="1"/>
      <c r="E6574" s="1"/>
      <c r="F6574" s="1"/>
      <c r="P6574" s="2"/>
      <c r="Q6574" s="2"/>
      <c r="R6574" s="2"/>
      <c r="S6574" s="2"/>
      <c r="AP6574" s="1"/>
    </row>
    <row r="6575" spans="4:42" x14ac:dyDescent="0.25">
      <c r="D6575" s="1"/>
      <c r="E6575" s="1"/>
      <c r="F6575" s="1"/>
      <c r="P6575" s="2"/>
      <c r="Q6575" s="2"/>
      <c r="R6575" s="2"/>
      <c r="S6575" s="2"/>
      <c r="AP6575" s="1"/>
    </row>
    <row r="6576" spans="4:42" x14ac:dyDescent="0.25">
      <c r="D6576" s="1"/>
      <c r="E6576" s="1"/>
      <c r="F6576" s="1"/>
      <c r="P6576" s="2"/>
      <c r="Q6576" s="2"/>
      <c r="R6576" s="2"/>
      <c r="S6576" s="2"/>
      <c r="AP6576" s="1"/>
    </row>
    <row r="6577" spans="4:42" x14ac:dyDescent="0.25">
      <c r="D6577" s="1"/>
      <c r="E6577" s="1"/>
      <c r="F6577" s="1"/>
      <c r="P6577" s="2"/>
      <c r="Q6577" s="2"/>
      <c r="R6577" s="2"/>
      <c r="S6577" s="2"/>
      <c r="AP6577" s="1"/>
    </row>
    <row r="6578" spans="4:42" x14ac:dyDescent="0.25">
      <c r="D6578" s="1"/>
      <c r="E6578" s="1"/>
      <c r="F6578" s="1"/>
      <c r="P6578" s="2"/>
      <c r="Q6578" s="2"/>
      <c r="R6578" s="2"/>
      <c r="S6578" s="2"/>
      <c r="AP6578" s="1"/>
    </row>
    <row r="6579" spans="4:42" x14ac:dyDescent="0.25">
      <c r="D6579" s="1"/>
      <c r="E6579" s="1"/>
      <c r="F6579" s="1"/>
      <c r="P6579" s="2"/>
      <c r="Q6579" s="2"/>
      <c r="R6579" s="2"/>
      <c r="S6579" s="2"/>
      <c r="AP6579" s="1"/>
    </row>
    <row r="6580" spans="4:42" x14ac:dyDescent="0.25">
      <c r="D6580" s="1"/>
      <c r="E6580" s="1"/>
      <c r="F6580" s="1"/>
      <c r="P6580" s="2"/>
      <c r="Q6580" s="2"/>
      <c r="R6580" s="2"/>
      <c r="S6580" s="2"/>
      <c r="AP6580" s="1"/>
    </row>
    <row r="6581" spans="4:42" x14ac:dyDescent="0.25">
      <c r="D6581" s="1"/>
      <c r="E6581" s="1"/>
      <c r="F6581" s="1"/>
      <c r="P6581" s="2"/>
      <c r="Q6581" s="2"/>
      <c r="R6581" s="2"/>
      <c r="S6581" s="2"/>
      <c r="AP6581" s="1"/>
    </row>
    <row r="6582" spans="4:42" x14ac:dyDescent="0.25">
      <c r="D6582" s="1"/>
      <c r="E6582" s="1"/>
      <c r="F6582" s="1"/>
      <c r="P6582" s="2"/>
      <c r="Q6582" s="2"/>
      <c r="R6582" s="2"/>
      <c r="S6582" s="2"/>
      <c r="AP6582" s="1"/>
    </row>
    <row r="6583" spans="4:42" x14ac:dyDescent="0.25">
      <c r="D6583" s="1"/>
      <c r="E6583" s="1"/>
      <c r="F6583" s="1"/>
      <c r="P6583" s="2"/>
      <c r="Q6583" s="2"/>
      <c r="R6583" s="2"/>
      <c r="S6583" s="2"/>
      <c r="AP6583" s="1"/>
    </row>
    <row r="6584" spans="4:42" x14ac:dyDescent="0.25">
      <c r="D6584" s="1"/>
      <c r="E6584" s="1"/>
      <c r="F6584" s="1"/>
      <c r="P6584" s="2"/>
      <c r="Q6584" s="2"/>
      <c r="R6584" s="2"/>
      <c r="S6584" s="2"/>
      <c r="AP6584" s="1"/>
    </row>
    <row r="6585" spans="4:42" x14ac:dyDescent="0.25">
      <c r="D6585" s="1"/>
      <c r="E6585" s="1"/>
      <c r="F6585" s="1"/>
      <c r="P6585" s="2"/>
      <c r="Q6585" s="2"/>
      <c r="R6585" s="2"/>
      <c r="S6585" s="2"/>
      <c r="AP6585" s="1"/>
    </row>
    <row r="6586" spans="4:42" x14ac:dyDescent="0.25">
      <c r="D6586" s="1"/>
      <c r="E6586" s="1"/>
      <c r="F6586" s="1"/>
      <c r="P6586" s="2"/>
      <c r="Q6586" s="2"/>
      <c r="R6586" s="2"/>
      <c r="S6586" s="2"/>
      <c r="AP6586" s="1"/>
    </row>
    <row r="6587" spans="4:42" x14ac:dyDescent="0.25">
      <c r="D6587" s="1"/>
      <c r="E6587" s="1"/>
      <c r="F6587" s="1"/>
      <c r="P6587" s="2"/>
      <c r="Q6587" s="2"/>
      <c r="R6587" s="2"/>
      <c r="S6587" s="2"/>
      <c r="AP6587" s="1"/>
    </row>
    <row r="6588" spans="4:42" x14ac:dyDescent="0.25">
      <c r="D6588" s="1"/>
      <c r="E6588" s="1"/>
      <c r="F6588" s="1"/>
      <c r="P6588" s="2"/>
      <c r="Q6588" s="2"/>
      <c r="R6588" s="2"/>
      <c r="S6588" s="2"/>
      <c r="AP6588" s="1"/>
    </row>
    <row r="6589" spans="4:42" x14ac:dyDescent="0.25">
      <c r="D6589" s="1"/>
      <c r="E6589" s="1"/>
      <c r="F6589" s="1"/>
      <c r="P6589" s="2"/>
      <c r="Q6589" s="2"/>
      <c r="R6589" s="2"/>
      <c r="S6589" s="2"/>
      <c r="AP6589" s="1"/>
    </row>
    <row r="6590" spans="4:42" x14ac:dyDescent="0.25">
      <c r="D6590" s="1"/>
      <c r="E6590" s="1"/>
      <c r="F6590" s="1"/>
      <c r="P6590" s="2"/>
      <c r="Q6590" s="2"/>
      <c r="R6590" s="2"/>
      <c r="S6590" s="2"/>
      <c r="AP6590" s="1"/>
    </row>
    <row r="6591" spans="4:42" x14ac:dyDescent="0.25">
      <c r="D6591" s="1"/>
      <c r="E6591" s="1"/>
      <c r="F6591" s="1"/>
      <c r="P6591" s="2"/>
      <c r="Q6591" s="2"/>
      <c r="R6591" s="2"/>
      <c r="S6591" s="2"/>
      <c r="AP6591" s="1"/>
    </row>
    <row r="6592" spans="4:42" x14ac:dyDescent="0.25">
      <c r="D6592" s="1"/>
      <c r="E6592" s="1"/>
      <c r="F6592" s="1"/>
      <c r="P6592" s="2"/>
      <c r="Q6592" s="2"/>
      <c r="R6592" s="2"/>
      <c r="S6592" s="2"/>
      <c r="AP6592" s="1"/>
    </row>
    <row r="6593" spans="4:42" x14ac:dyDescent="0.25">
      <c r="D6593" s="1"/>
      <c r="E6593" s="1"/>
      <c r="F6593" s="1"/>
      <c r="P6593" s="2"/>
      <c r="Q6593" s="2"/>
      <c r="R6593" s="2"/>
      <c r="S6593" s="2"/>
      <c r="AP6593" s="1"/>
    </row>
    <row r="6594" spans="4:42" x14ac:dyDescent="0.25">
      <c r="D6594" s="1"/>
      <c r="E6594" s="1"/>
      <c r="F6594" s="1"/>
      <c r="P6594" s="2"/>
      <c r="Q6594" s="2"/>
      <c r="R6594" s="2"/>
      <c r="S6594" s="2"/>
      <c r="AP6594" s="1"/>
    </row>
    <row r="6595" spans="4:42" x14ac:dyDescent="0.25">
      <c r="D6595" s="1"/>
      <c r="E6595" s="1"/>
      <c r="F6595" s="1"/>
      <c r="P6595" s="2"/>
      <c r="Q6595" s="2"/>
      <c r="R6595" s="2"/>
      <c r="S6595" s="2"/>
      <c r="AP6595" s="1"/>
    </row>
    <row r="6596" spans="4:42" x14ac:dyDescent="0.25">
      <c r="D6596" s="1"/>
      <c r="E6596" s="1"/>
      <c r="F6596" s="1"/>
      <c r="P6596" s="2"/>
      <c r="Q6596" s="2"/>
      <c r="R6596" s="2"/>
      <c r="S6596" s="2"/>
      <c r="AP6596" s="1"/>
    </row>
    <row r="6597" spans="4:42" x14ac:dyDescent="0.25">
      <c r="D6597" s="1"/>
      <c r="E6597" s="1"/>
      <c r="F6597" s="1"/>
      <c r="P6597" s="2"/>
      <c r="Q6597" s="2"/>
      <c r="R6597" s="2"/>
      <c r="S6597" s="2"/>
      <c r="AP6597" s="1"/>
    </row>
    <row r="6598" spans="4:42" x14ac:dyDescent="0.25">
      <c r="D6598" s="1"/>
      <c r="E6598" s="1"/>
      <c r="F6598" s="1"/>
      <c r="P6598" s="2"/>
      <c r="Q6598" s="2"/>
      <c r="R6598" s="2"/>
      <c r="S6598" s="2"/>
      <c r="AP6598" s="1"/>
    </row>
    <row r="6599" spans="4:42" x14ac:dyDescent="0.25">
      <c r="D6599" s="1"/>
      <c r="E6599" s="1"/>
      <c r="F6599" s="1"/>
      <c r="P6599" s="2"/>
      <c r="Q6599" s="2"/>
      <c r="R6599" s="2"/>
      <c r="S6599" s="2"/>
      <c r="AP6599" s="1"/>
    </row>
    <row r="6600" spans="4:42" x14ac:dyDescent="0.25">
      <c r="D6600" s="1"/>
      <c r="E6600" s="1"/>
      <c r="F6600" s="1"/>
      <c r="P6600" s="2"/>
      <c r="Q6600" s="2"/>
      <c r="R6600" s="2"/>
      <c r="S6600" s="2"/>
      <c r="AP6600" s="1"/>
    </row>
    <row r="6601" spans="4:42" x14ac:dyDescent="0.25">
      <c r="D6601" s="1"/>
      <c r="E6601" s="1"/>
      <c r="F6601" s="1"/>
      <c r="P6601" s="2"/>
      <c r="Q6601" s="2"/>
      <c r="R6601" s="2"/>
      <c r="S6601" s="2"/>
      <c r="AP6601" s="1"/>
    </row>
    <row r="6602" spans="4:42" x14ac:dyDescent="0.25">
      <c r="D6602" s="1"/>
      <c r="E6602" s="1"/>
      <c r="F6602" s="1"/>
      <c r="P6602" s="2"/>
      <c r="Q6602" s="2"/>
      <c r="R6602" s="2"/>
      <c r="S6602" s="2"/>
      <c r="AP6602" s="1"/>
    </row>
    <row r="6603" spans="4:42" x14ac:dyDescent="0.25">
      <c r="D6603" s="1"/>
      <c r="E6603" s="1"/>
      <c r="F6603" s="1"/>
      <c r="P6603" s="2"/>
      <c r="Q6603" s="2"/>
      <c r="R6603" s="2"/>
      <c r="S6603" s="2"/>
      <c r="AP6603" s="1"/>
    </row>
    <row r="6604" spans="4:42" x14ac:dyDescent="0.25">
      <c r="D6604" s="1"/>
      <c r="E6604" s="1"/>
      <c r="F6604" s="1"/>
      <c r="P6604" s="2"/>
      <c r="Q6604" s="2"/>
      <c r="R6604" s="2"/>
      <c r="S6604" s="2"/>
      <c r="AP6604" s="1"/>
    </row>
    <row r="6605" spans="4:42" x14ac:dyDescent="0.25">
      <c r="D6605" s="1"/>
      <c r="E6605" s="1"/>
      <c r="F6605" s="1"/>
      <c r="P6605" s="2"/>
      <c r="Q6605" s="2"/>
      <c r="R6605" s="2"/>
      <c r="S6605" s="2"/>
      <c r="AP6605" s="1"/>
    </row>
    <row r="6606" spans="4:42" x14ac:dyDescent="0.25">
      <c r="D6606" s="1"/>
      <c r="E6606" s="1"/>
      <c r="F6606" s="1"/>
      <c r="P6606" s="2"/>
      <c r="Q6606" s="2"/>
      <c r="R6606" s="2"/>
      <c r="S6606" s="2"/>
      <c r="AP6606" s="1"/>
    </row>
    <row r="6607" spans="4:42" x14ac:dyDescent="0.25">
      <c r="D6607" s="1"/>
      <c r="E6607" s="1"/>
      <c r="F6607" s="1"/>
      <c r="P6607" s="2"/>
      <c r="Q6607" s="2"/>
      <c r="R6607" s="2"/>
      <c r="S6607" s="2"/>
      <c r="AP6607" s="1"/>
    </row>
    <row r="6608" spans="4:42" x14ac:dyDescent="0.25">
      <c r="D6608" s="1"/>
      <c r="E6608" s="1"/>
      <c r="F6608" s="1"/>
      <c r="P6608" s="2"/>
      <c r="Q6608" s="2"/>
      <c r="R6608" s="2"/>
      <c r="S6608" s="2"/>
      <c r="AP6608" s="1"/>
    </row>
    <row r="6609" spans="4:42" x14ac:dyDescent="0.25">
      <c r="D6609" s="1"/>
      <c r="E6609" s="1"/>
      <c r="F6609" s="1"/>
      <c r="P6609" s="2"/>
      <c r="Q6609" s="2"/>
      <c r="R6609" s="2"/>
      <c r="S6609" s="2"/>
      <c r="AP6609" s="1"/>
    </row>
    <row r="6610" spans="4:42" x14ac:dyDescent="0.25">
      <c r="D6610" s="1"/>
      <c r="E6610" s="1"/>
      <c r="F6610" s="1"/>
      <c r="P6610" s="2"/>
      <c r="Q6610" s="2"/>
      <c r="R6610" s="2"/>
      <c r="S6610" s="2"/>
      <c r="AP6610" s="1"/>
    </row>
    <row r="6611" spans="4:42" x14ac:dyDescent="0.25">
      <c r="D6611" s="1"/>
      <c r="E6611" s="1"/>
      <c r="F6611" s="1"/>
      <c r="P6611" s="2"/>
      <c r="Q6611" s="2"/>
      <c r="R6611" s="2"/>
      <c r="S6611" s="2"/>
      <c r="AP6611" s="1"/>
    </row>
    <row r="6612" spans="4:42" x14ac:dyDescent="0.25">
      <c r="D6612" s="1"/>
      <c r="E6612" s="1"/>
      <c r="F6612" s="1"/>
      <c r="P6612" s="2"/>
      <c r="Q6612" s="2"/>
      <c r="R6612" s="2"/>
      <c r="S6612" s="2"/>
      <c r="AP6612" s="1"/>
    </row>
    <row r="6613" spans="4:42" x14ac:dyDescent="0.25">
      <c r="D6613" s="1"/>
      <c r="E6613" s="1"/>
      <c r="F6613" s="1"/>
      <c r="P6613" s="2"/>
      <c r="Q6613" s="2"/>
      <c r="R6613" s="2"/>
      <c r="S6613" s="2"/>
      <c r="AP6613" s="1"/>
    </row>
    <row r="6614" spans="4:42" x14ac:dyDescent="0.25">
      <c r="D6614" s="1"/>
      <c r="E6614" s="1"/>
      <c r="F6614" s="1"/>
      <c r="P6614" s="2"/>
      <c r="Q6614" s="2"/>
      <c r="R6614" s="2"/>
      <c r="S6614" s="2"/>
      <c r="AP6614" s="1"/>
    </row>
    <row r="6615" spans="4:42" x14ac:dyDescent="0.25">
      <c r="D6615" s="1"/>
      <c r="E6615" s="1"/>
      <c r="F6615" s="1"/>
      <c r="P6615" s="2"/>
      <c r="Q6615" s="2"/>
      <c r="R6615" s="2"/>
      <c r="S6615" s="2"/>
      <c r="AP6615" s="1"/>
    </row>
    <row r="6616" spans="4:42" x14ac:dyDescent="0.25">
      <c r="D6616" s="1"/>
      <c r="E6616" s="1"/>
      <c r="F6616" s="1"/>
      <c r="P6616" s="2"/>
      <c r="Q6616" s="2"/>
      <c r="R6616" s="2"/>
      <c r="S6616" s="2"/>
      <c r="AP6616" s="1"/>
    </row>
    <row r="6617" spans="4:42" x14ac:dyDescent="0.25">
      <c r="D6617" s="1"/>
      <c r="E6617" s="1"/>
      <c r="F6617" s="1"/>
      <c r="P6617" s="2"/>
      <c r="Q6617" s="2"/>
      <c r="R6617" s="2"/>
      <c r="S6617" s="2"/>
      <c r="AP6617" s="1"/>
    </row>
    <row r="6618" spans="4:42" x14ac:dyDescent="0.25">
      <c r="D6618" s="1"/>
      <c r="E6618" s="1"/>
      <c r="F6618" s="1"/>
      <c r="P6618" s="2"/>
      <c r="Q6618" s="2"/>
      <c r="R6618" s="2"/>
      <c r="S6618" s="2"/>
      <c r="AP6618" s="1"/>
    </row>
    <row r="6619" spans="4:42" x14ac:dyDescent="0.25">
      <c r="D6619" s="1"/>
      <c r="E6619" s="1"/>
      <c r="F6619" s="1"/>
      <c r="P6619" s="2"/>
      <c r="Q6619" s="2"/>
      <c r="R6619" s="2"/>
      <c r="S6619" s="2"/>
      <c r="AP6619" s="1"/>
    </row>
    <row r="6620" spans="4:42" x14ac:dyDescent="0.25">
      <c r="D6620" s="1"/>
      <c r="E6620" s="1"/>
      <c r="F6620" s="1"/>
      <c r="P6620" s="2"/>
      <c r="Q6620" s="2"/>
      <c r="R6620" s="2"/>
      <c r="S6620" s="2"/>
      <c r="AP6620" s="1"/>
    </row>
    <row r="6621" spans="4:42" x14ac:dyDescent="0.25">
      <c r="D6621" s="1"/>
      <c r="E6621" s="1"/>
      <c r="F6621" s="1"/>
      <c r="P6621" s="2"/>
      <c r="Q6621" s="2"/>
      <c r="R6621" s="2"/>
      <c r="S6621" s="2"/>
      <c r="AP6621" s="1"/>
    </row>
    <row r="6622" spans="4:42" x14ac:dyDescent="0.25">
      <c r="D6622" s="1"/>
      <c r="E6622" s="1"/>
      <c r="F6622" s="1"/>
      <c r="P6622" s="2"/>
      <c r="Q6622" s="2"/>
      <c r="R6622" s="2"/>
      <c r="S6622" s="2"/>
      <c r="AP6622" s="1"/>
    </row>
    <row r="6623" spans="4:42" x14ac:dyDescent="0.25">
      <c r="D6623" s="1"/>
      <c r="E6623" s="1"/>
      <c r="F6623" s="1"/>
      <c r="P6623" s="2"/>
      <c r="Q6623" s="2"/>
      <c r="R6623" s="2"/>
      <c r="S6623" s="2"/>
      <c r="AP6623" s="1"/>
    </row>
    <row r="6624" spans="4:42" x14ac:dyDescent="0.25">
      <c r="D6624" s="1"/>
      <c r="E6624" s="1"/>
      <c r="F6624" s="1"/>
      <c r="P6624" s="2"/>
      <c r="Q6624" s="2"/>
      <c r="R6624" s="2"/>
      <c r="S6624" s="2"/>
      <c r="AP6624" s="1"/>
    </row>
    <row r="6625" spans="4:42" x14ac:dyDescent="0.25">
      <c r="D6625" s="1"/>
      <c r="E6625" s="1"/>
      <c r="F6625" s="1"/>
      <c r="P6625" s="2"/>
      <c r="Q6625" s="2"/>
      <c r="R6625" s="2"/>
      <c r="S6625" s="2"/>
      <c r="AP6625" s="1"/>
    </row>
    <row r="6626" spans="4:42" x14ac:dyDescent="0.25">
      <c r="D6626" s="1"/>
      <c r="E6626" s="1"/>
      <c r="F6626" s="1"/>
      <c r="P6626" s="2"/>
      <c r="Q6626" s="2"/>
      <c r="R6626" s="2"/>
      <c r="S6626" s="2"/>
      <c r="AP6626" s="1"/>
    </row>
    <row r="6627" spans="4:42" x14ac:dyDescent="0.25">
      <c r="D6627" s="1"/>
      <c r="E6627" s="1"/>
      <c r="F6627" s="1"/>
      <c r="P6627" s="2"/>
      <c r="Q6627" s="2"/>
      <c r="R6627" s="2"/>
      <c r="S6627" s="2"/>
      <c r="AP6627" s="1"/>
    </row>
    <row r="6628" spans="4:42" x14ac:dyDescent="0.25">
      <c r="D6628" s="1"/>
      <c r="E6628" s="1"/>
      <c r="F6628" s="1"/>
      <c r="P6628" s="2"/>
      <c r="Q6628" s="2"/>
      <c r="R6628" s="2"/>
      <c r="S6628" s="2"/>
      <c r="AP6628" s="1"/>
    </row>
    <row r="6629" spans="4:42" x14ac:dyDescent="0.25">
      <c r="D6629" s="1"/>
      <c r="E6629" s="1"/>
      <c r="F6629" s="1"/>
      <c r="P6629" s="2"/>
      <c r="Q6629" s="2"/>
      <c r="R6629" s="2"/>
      <c r="S6629" s="2"/>
      <c r="AP6629" s="1"/>
    </row>
    <row r="6630" spans="4:42" x14ac:dyDescent="0.25">
      <c r="D6630" s="1"/>
      <c r="E6630" s="1"/>
      <c r="F6630" s="1"/>
      <c r="P6630" s="2"/>
      <c r="Q6630" s="2"/>
      <c r="R6630" s="2"/>
      <c r="S6630" s="2"/>
      <c r="AP6630" s="1"/>
    </row>
    <row r="6631" spans="4:42" x14ac:dyDescent="0.25">
      <c r="D6631" s="1"/>
      <c r="E6631" s="1"/>
      <c r="F6631" s="1"/>
      <c r="P6631" s="2"/>
      <c r="Q6631" s="2"/>
      <c r="R6631" s="2"/>
      <c r="S6631" s="2"/>
      <c r="AP6631" s="1"/>
    </row>
    <row r="6632" spans="4:42" x14ac:dyDescent="0.25">
      <c r="D6632" s="1"/>
      <c r="E6632" s="1"/>
      <c r="F6632" s="1"/>
      <c r="P6632" s="2"/>
      <c r="Q6632" s="2"/>
      <c r="R6632" s="2"/>
      <c r="S6632" s="2"/>
      <c r="AP6632" s="1"/>
    </row>
    <row r="6633" spans="4:42" x14ac:dyDescent="0.25">
      <c r="D6633" s="1"/>
      <c r="E6633" s="1"/>
      <c r="F6633" s="1"/>
      <c r="P6633" s="2"/>
      <c r="Q6633" s="2"/>
      <c r="R6633" s="2"/>
      <c r="S6633" s="2"/>
      <c r="AP6633" s="1"/>
    </row>
    <row r="6634" spans="4:42" x14ac:dyDescent="0.25">
      <c r="D6634" s="1"/>
      <c r="E6634" s="1"/>
      <c r="F6634" s="1"/>
      <c r="P6634" s="2"/>
      <c r="Q6634" s="2"/>
      <c r="R6634" s="2"/>
      <c r="S6634" s="2"/>
      <c r="AP6634" s="1"/>
    </row>
    <row r="6635" spans="4:42" x14ac:dyDescent="0.25">
      <c r="D6635" s="1"/>
      <c r="E6635" s="1"/>
      <c r="F6635" s="1"/>
      <c r="P6635" s="2"/>
      <c r="Q6635" s="2"/>
      <c r="R6635" s="2"/>
      <c r="S6635" s="2"/>
      <c r="AP6635" s="1"/>
    </row>
    <row r="6636" spans="4:42" x14ac:dyDescent="0.25">
      <c r="D6636" s="1"/>
      <c r="E6636" s="1"/>
      <c r="F6636" s="1"/>
      <c r="P6636" s="2"/>
      <c r="Q6636" s="2"/>
      <c r="R6636" s="2"/>
      <c r="S6636" s="2"/>
      <c r="AP6636" s="1"/>
    </row>
    <row r="6637" spans="4:42" x14ac:dyDescent="0.25">
      <c r="D6637" s="1"/>
      <c r="E6637" s="1"/>
      <c r="F6637" s="1"/>
      <c r="P6637" s="2"/>
      <c r="Q6637" s="2"/>
      <c r="R6637" s="2"/>
      <c r="S6637" s="2"/>
      <c r="AP6637" s="1"/>
    </row>
    <row r="6638" spans="4:42" x14ac:dyDescent="0.25">
      <c r="D6638" s="1"/>
      <c r="E6638" s="1"/>
      <c r="F6638" s="1"/>
      <c r="P6638" s="2"/>
      <c r="Q6638" s="2"/>
      <c r="R6638" s="2"/>
      <c r="S6638" s="2"/>
      <c r="AP6638" s="1"/>
    </row>
    <row r="6639" spans="4:42" x14ac:dyDescent="0.25">
      <c r="D6639" s="1"/>
      <c r="E6639" s="1"/>
      <c r="F6639" s="1"/>
      <c r="P6639" s="2"/>
      <c r="Q6639" s="2"/>
      <c r="R6639" s="2"/>
      <c r="S6639" s="2"/>
      <c r="AP6639" s="1"/>
    </row>
    <row r="6640" spans="4:42" x14ac:dyDescent="0.25">
      <c r="D6640" s="1"/>
      <c r="E6640" s="1"/>
      <c r="F6640" s="1"/>
      <c r="P6640" s="2"/>
      <c r="Q6640" s="2"/>
      <c r="R6640" s="2"/>
      <c r="S6640" s="2"/>
      <c r="AP6640" s="1"/>
    </row>
    <row r="6641" spans="4:42" x14ac:dyDescent="0.25">
      <c r="D6641" s="1"/>
      <c r="E6641" s="1"/>
      <c r="F6641" s="1"/>
      <c r="P6641" s="2"/>
      <c r="Q6641" s="2"/>
      <c r="R6641" s="2"/>
      <c r="S6641" s="2"/>
      <c r="AP6641" s="1"/>
    </row>
    <row r="6642" spans="4:42" x14ac:dyDescent="0.25">
      <c r="D6642" s="1"/>
      <c r="E6642" s="1"/>
      <c r="F6642" s="1"/>
      <c r="P6642" s="2"/>
      <c r="Q6642" s="2"/>
      <c r="R6642" s="2"/>
      <c r="S6642" s="2"/>
      <c r="AP6642" s="1"/>
    </row>
    <row r="6643" spans="4:42" x14ac:dyDescent="0.25">
      <c r="D6643" s="1"/>
      <c r="E6643" s="1"/>
      <c r="F6643" s="1"/>
      <c r="P6643" s="2"/>
      <c r="Q6643" s="2"/>
      <c r="R6643" s="2"/>
      <c r="S6643" s="2"/>
      <c r="AP6643" s="1"/>
    </row>
    <row r="6644" spans="4:42" x14ac:dyDescent="0.25">
      <c r="D6644" s="1"/>
      <c r="E6644" s="1"/>
      <c r="F6644" s="1"/>
      <c r="P6644" s="2"/>
      <c r="Q6644" s="2"/>
      <c r="R6644" s="2"/>
      <c r="S6644" s="2"/>
      <c r="AP6644" s="1"/>
    </row>
    <row r="6645" spans="4:42" x14ac:dyDescent="0.25">
      <c r="D6645" s="1"/>
      <c r="E6645" s="1"/>
      <c r="F6645" s="1"/>
      <c r="P6645" s="2"/>
      <c r="Q6645" s="2"/>
      <c r="R6645" s="2"/>
      <c r="S6645" s="2"/>
      <c r="AP6645" s="1"/>
    </row>
    <row r="6646" spans="4:42" x14ac:dyDescent="0.25">
      <c r="D6646" s="1"/>
      <c r="E6646" s="1"/>
      <c r="F6646" s="1"/>
      <c r="P6646" s="2"/>
      <c r="Q6646" s="2"/>
      <c r="R6646" s="2"/>
      <c r="S6646" s="2"/>
      <c r="AP6646" s="1"/>
    </row>
    <row r="6647" spans="4:42" x14ac:dyDescent="0.25">
      <c r="D6647" s="1"/>
      <c r="E6647" s="1"/>
      <c r="F6647" s="1"/>
      <c r="P6647" s="2"/>
      <c r="Q6647" s="2"/>
      <c r="R6647" s="2"/>
      <c r="S6647" s="2"/>
      <c r="AP6647" s="1"/>
    </row>
    <row r="6648" spans="4:42" x14ac:dyDescent="0.25">
      <c r="D6648" s="1"/>
      <c r="E6648" s="1"/>
      <c r="F6648" s="1"/>
      <c r="P6648" s="2"/>
      <c r="Q6648" s="2"/>
      <c r="R6648" s="2"/>
      <c r="S6648" s="2"/>
      <c r="AP6648" s="1"/>
    </row>
    <row r="6649" spans="4:42" x14ac:dyDescent="0.25">
      <c r="D6649" s="1"/>
      <c r="E6649" s="1"/>
      <c r="F6649" s="1"/>
      <c r="P6649" s="2"/>
      <c r="Q6649" s="2"/>
      <c r="R6649" s="2"/>
      <c r="S6649" s="2"/>
      <c r="AP6649" s="1"/>
    </row>
    <row r="6650" spans="4:42" x14ac:dyDescent="0.25">
      <c r="D6650" s="1"/>
      <c r="E6650" s="1"/>
      <c r="F6650" s="1"/>
      <c r="P6650" s="2"/>
      <c r="Q6650" s="2"/>
      <c r="R6650" s="2"/>
      <c r="S6650" s="2"/>
      <c r="AP6650" s="1"/>
    </row>
    <row r="6651" spans="4:42" x14ac:dyDescent="0.25">
      <c r="D6651" s="1"/>
      <c r="E6651" s="1"/>
      <c r="F6651" s="1"/>
      <c r="P6651" s="2"/>
      <c r="Q6651" s="2"/>
      <c r="R6651" s="2"/>
      <c r="S6651" s="2"/>
      <c r="AP6651" s="1"/>
    </row>
    <row r="6652" spans="4:42" x14ac:dyDescent="0.25">
      <c r="D6652" s="1"/>
      <c r="E6652" s="1"/>
      <c r="F6652" s="1"/>
      <c r="P6652" s="2"/>
      <c r="Q6652" s="2"/>
      <c r="R6652" s="2"/>
      <c r="S6652" s="2"/>
      <c r="AP6652" s="1"/>
    </row>
    <row r="6653" spans="4:42" x14ac:dyDescent="0.25">
      <c r="D6653" s="1"/>
      <c r="E6653" s="1"/>
      <c r="F6653" s="1"/>
      <c r="P6653" s="2"/>
      <c r="Q6653" s="2"/>
      <c r="R6653" s="2"/>
      <c r="S6653" s="2"/>
      <c r="AP6653" s="1"/>
    </row>
    <row r="6654" spans="4:42" x14ac:dyDescent="0.25">
      <c r="D6654" s="1"/>
      <c r="E6654" s="1"/>
      <c r="F6654" s="1"/>
      <c r="P6654" s="2"/>
      <c r="Q6654" s="2"/>
      <c r="R6654" s="2"/>
      <c r="S6654" s="2"/>
      <c r="AP6654" s="1"/>
    </row>
    <row r="6655" spans="4:42" x14ac:dyDescent="0.25">
      <c r="D6655" s="1"/>
      <c r="E6655" s="1"/>
      <c r="F6655" s="1"/>
      <c r="P6655" s="2"/>
      <c r="Q6655" s="2"/>
      <c r="R6655" s="2"/>
      <c r="S6655" s="2"/>
      <c r="AP6655" s="1"/>
    </row>
    <row r="6656" spans="4:42" x14ac:dyDescent="0.25">
      <c r="D6656" s="1"/>
      <c r="E6656" s="1"/>
      <c r="F6656" s="1"/>
      <c r="P6656" s="2"/>
      <c r="Q6656" s="2"/>
      <c r="R6656" s="2"/>
      <c r="S6656" s="2"/>
      <c r="AP6656" s="1"/>
    </row>
    <row r="6657" spans="4:42" x14ac:dyDescent="0.25">
      <c r="D6657" s="1"/>
      <c r="E6657" s="1"/>
      <c r="F6657" s="1"/>
      <c r="P6657" s="2"/>
      <c r="Q6657" s="2"/>
      <c r="R6657" s="2"/>
      <c r="S6657" s="2"/>
      <c r="AP6657" s="1"/>
    </row>
    <row r="6658" spans="4:42" x14ac:dyDescent="0.25">
      <c r="D6658" s="1"/>
      <c r="E6658" s="1"/>
      <c r="F6658" s="1"/>
      <c r="P6658" s="2"/>
      <c r="Q6658" s="2"/>
      <c r="R6658" s="2"/>
      <c r="S6658" s="2"/>
      <c r="AP6658" s="1"/>
    </row>
    <row r="6659" spans="4:42" x14ac:dyDescent="0.25">
      <c r="D6659" s="1"/>
      <c r="E6659" s="1"/>
      <c r="F6659" s="1"/>
      <c r="P6659" s="2"/>
      <c r="Q6659" s="2"/>
      <c r="R6659" s="2"/>
      <c r="S6659" s="2"/>
      <c r="AP6659" s="1"/>
    </row>
    <row r="6660" spans="4:42" x14ac:dyDescent="0.25">
      <c r="D6660" s="1"/>
      <c r="E6660" s="1"/>
      <c r="F6660" s="1"/>
      <c r="P6660" s="2"/>
      <c r="Q6660" s="2"/>
      <c r="R6660" s="2"/>
      <c r="S6660" s="2"/>
      <c r="AP6660" s="1"/>
    </row>
    <row r="6661" spans="4:42" x14ac:dyDescent="0.25">
      <c r="D6661" s="1"/>
      <c r="E6661" s="1"/>
      <c r="F6661" s="1"/>
      <c r="P6661" s="2"/>
      <c r="Q6661" s="2"/>
      <c r="R6661" s="2"/>
      <c r="S6661" s="2"/>
      <c r="AP6661" s="1"/>
    </row>
    <row r="6662" spans="4:42" x14ac:dyDescent="0.25">
      <c r="D6662" s="1"/>
      <c r="E6662" s="1"/>
      <c r="F6662" s="1"/>
      <c r="P6662" s="2"/>
      <c r="Q6662" s="2"/>
      <c r="R6662" s="2"/>
      <c r="S6662" s="2"/>
      <c r="AP6662" s="1"/>
    </row>
    <row r="6663" spans="4:42" x14ac:dyDescent="0.25">
      <c r="D6663" s="1"/>
      <c r="E6663" s="1"/>
      <c r="F6663" s="1"/>
      <c r="P6663" s="2"/>
      <c r="Q6663" s="2"/>
      <c r="R6663" s="2"/>
      <c r="S6663" s="2"/>
      <c r="AP6663" s="1"/>
    </row>
    <row r="6664" spans="4:42" x14ac:dyDescent="0.25">
      <c r="D6664" s="1"/>
      <c r="E6664" s="1"/>
      <c r="F6664" s="1"/>
      <c r="P6664" s="2"/>
      <c r="Q6664" s="2"/>
      <c r="R6664" s="2"/>
      <c r="S6664" s="2"/>
      <c r="AP6664" s="1"/>
    </row>
    <row r="6665" spans="4:42" x14ac:dyDescent="0.25">
      <c r="D6665" s="1"/>
      <c r="E6665" s="1"/>
      <c r="F6665" s="1"/>
      <c r="P6665" s="2"/>
      <c r="Q6665" s="2"/>
      <c r="R6665" s="2"/>
      <c r="S6665" s="2"/>
      <c r="AP6665" s="1"/>
    </row>
    <row r="6666" spans="4:42" x14ac:dyDescent="0.25">
      <c r="D6666" s="1"/>
      <c r="E6666" s="1"/>
      <c r="F6666" s="1"/>
      <c r="P6666" s="2"/>
      <c r="Q6666" s="2"/>
      <c r="R6666" s="2"/>
      <c r="S6666" s="2"/>
      <c r="AP6666" s="1"/>
    </row>
    <row r="6667" spans="4:42" x14ac:dyDescent="0.25">
      <c r="D6667" s="1"/>
      <c r="E6667" s="1"/>
      <c r="F6667" s="1"/>
      <c r="P6667" s="2"/>
      <c r="Q6667" s="2"/>
      <c r="R6667" s="2"/>
      <c r="S6667" s="2"/>
      <c r="AP6667" s="1"/>
    </row>
    <row r="6668" spans="4:42" x14ac:dyDescent="0.25">
      <c r="D6668" s="1"/>
      <c r="E6668" s="1"/>
      <c r="F6668" s="1"/>
      <c r="P6668" s="2"/>
      <c r="Q6668" s="2"/>
      <c r="R6668" s="2"/>
      <c r="S6668" s="2"/>
      <c r="AP6668" s="1"/>
    </row>
    <row r="6669" spans="4:42" x14ac:dyDescent="0.25">
      <c r="D6669" s="1"/>
      <c r="E6669" s="1"/>
      <c r="F6669" s="1"/>
      <c r="P6669" s="2"/>
      <c r="Q6669" s="2"/>
      <c r="R6669" s="2"/>
      <c r="S6669" s="2"/>
      <c r="AP6669" s="1"/>
    </row>
    <row r="6670" spans="4:42" x14ac:dyDescent="0.25">
      <c r="D6670" s="1"/>
      <c r="E6670" s="1"/>
      <c r="F6670" s="1"/>
      <c r="P6670" s="2"/>
      <c r="Q6670" s="2"/>
      <c r="R6670" s="2"/>
      <c r="S6670" s="2"/>
      <c r="AP6670" s="1"/>
    </row>
    <row r="6671" spans="4:42" x14ac:dyDescent="0.25">
      <c r="D6671" s="1"/>
      <c r="E6671" s="1"/>
      <c r="F6671" s="1"/>
      <c r="P6671" s="2"/>
      <c r="Q6671" s="2"/>
      <c r="R6671" s="2"/>
      <c r="S6671" s="2"/>
      <c r="AP6671" s="1"/>
    </row>
    <row r="6672" spans="4:42" x14ac:dyDescent="0.25">
      <c r="D6672" s="1"/>
      <c r="E6672" s="1"/>
      <c r="F6672" s="1"/>
      <c r="P6672" s="2"/>
      <c r="Q6672" s="2"/>
      <c r="R6672" s="2"/>
      <c r="S6672" s="2"/>
      <c r="AP6672" s="1"/>
    </row>
    <row r="6673" spans="4:42" x14ac:dyDescent="0.25">
      <c r="D6673" s="1"/>
      <c r="E6673" s="1"/>
      <c r="F6673" s="1"/>
      <c r="P6673" s="2"/>
      <c r="Q6673" s="2"/>
      <c r="R6673" s="2"/>
      <c r="S6673" s="2"/>
      <c r="AP6673" s="1"/>
    </row>
    <row r="6674" spans="4:42" x14ac:dyDescent="0.25">
      <c r="D6674" s="1"/>
      <c r="E6674" s="1"/>
      <c r="F6674" s="1"/>
      <c r="P6674" s="2"/>
      <c r="Q6674" s="2"/>
      <c r="R6674" s="2"/>
      <c r="S6674" s="2"/>
      <c r="AP6674" s="1"/>
    </row>
    <row r="6675" spans="4:42" x14ac:dyDescent="0.25">
      <c r="D6675" s="1"/>
      <c r="E6675" s="1"/>
      <c r="F6675" s="1"/>
      <c r="P6675" s="2"/>
      <c r="Q6675" s="2"/>
      <c r="R6675" s="2"/>
      <c r="S6675" s="2"/>
      <c r="AP6675" s="1"/>
    </row>
    <row r="6676" spans="4:42" x14ac:dyDescent="0.25">
      <c r="D6676" s="1"/>
      <c r="E6676" s="1"/>
      <c r="F6676" s="1"/>
      <c r="P6676" s="2"/>
      <c r="Q6676" s="2"/>
      <c r="R6676" s="2"/>
      <c r="S6676" s="2"/>
      <c r="AP6676" s="1"/>
    </row>
    <row r="6677" spans="4:42" x14ac:dyDescent="0.25">
      <c r="D6677" s="1"/>
      <c r="E6677" s="1"/>
      <c r="F6677" s="1"/>
      <c r="P6677" s="2"/>
      <c r="Q6677" s="2"/>
      <c r="R6677" s="2"/>
      <c r="S6677" s="2"/>
      <c r="AP6677" s="1"/>
    </row>
    <row r="6678" spans="4:42" x14ac:dyDescent="0.25">
      <c r="D6678" s="1"/>
      <c r="E6678" s="1"/>
      <c r="F6678" s="1"/>
      <c r="P6678" s="2"/>
      <c r="Q6678" s="2"/>
      <c r="R6678" s="2"/>
      <c r="S6678" s="2"/>
      <c r="AP6678" s="1"/>
    </row>
    <row r="6679" spans="4:42" x14ac:dyDescent="0.25">
      <c r="D6679" s="1"/>
      <c r="E6679" s="1"/>
      <c r="F6679" s="1"/>
      <c r="P6679" s="2"/>
      <c r="Q6679" s="2"/>
      <c r="R6679" s="2"/>
      <c r="S6679" s="2"/>
      <c r="AP6679" s="1"/>
    </row>
    <row r="6680" spans="4:42" x14ac:dyDescent="0.25">
      <c r="D6680" s="1"/>
      <c r="E6680" s="1"/>
      <c r="F6680" s="1"/>
      <c r="P6680" s="2"/>
      <c r="Q6680" s="2"/>
      <c r="R6680" s="2"/>
      <c r="S6680" s="2"/>
      <c r="AP6680" s="1"/>
    </row>
    <row r="6681" spans="4:42" x14ac:dyDescent="0.25">
      <c r="D6681" s="1"/>
      <c r="E6681" s="1"/>
      <c r="F6681" s="1"/>
      <c r="P6681" s="2"/>
      <c r="Q6681" s="2"/>
      <c r="R6681" s="2"/>
      <c r="S6681" s="2"/>
      <c r="AP6681" s="1"/>
    </row>
    <row r="6682" spans="4:42" x14ac:dyDescent="0.25">
      <c r="D6682" s="1"/>
      <c r="E6682" s="1"/>
      <c r="F6682" s="1"/>
      <c r="P6682" s="2"/>
      <c r="Q6682" s="2"/>
      <c r="R6682" s="2"/>
      <c r="S6682" s="2"/>
      <c r="AP6682" s="1"/>
    </row>
    <row r="6683" spans="4:42" x14ac:dyDescent="0.25">
      <c r="D6683" s="1"/>
      <c r="E6683" s="1"/>
      <c r="F6683" s="1"/>
      <c r="P6683" s="2"/>
      <c r="Q6683" s="2"/>
      <c r="R6683" s="2"/>
      <c r="S6683" s="2"/>
      <c r="AP6683" s="1"/>
    </row>
    <row r="6684" spans="4:42" x14ac:dyDescent="0.25">
      <c r="D6684" s="1"/>
      <c r="E6684" s="1"/>
      <c r="F6684" s="1"/>
      <c r="P6684" s="2"/>
      <c r="Q6684" s="2"/>
      <c r="R6684" s="2"/>
      <c r="S6684" s="2"/>
      <c r="AP6684" s="1"/>
    </row>
    <row r="6685" spans="4:42" x14ac:dyDescent="0.25">
      <c r="D6685" s="1"/>
      <c r="E6685" s="1"/>
      <c r="F6685" s="1"/>
      <c r="P6685" s="2"/>
      <c r="Q6685" s="2"/>
      <c r="R6685" s="2"/>
      <c r="S6685" s="2"/>
      <c r="AP6685" s="1"/>
    </row>
    <row r="6686" spans="4:42" x14ac:dyDescent="0.25">
      <c r="D6686" s="1"/>
      <c r="E6686" s="1"/>
      <c r="F6686" s="1"/>
      <c r="P6686" s="2"/>
      <c r="Q6686" s="2"/>
      <c r="R6686" s="2"/>
      <c r="S6686" s="2"/>
      <c r="AP6686" s="1"/>
    </row>
    <row r="6687" spans="4:42" x14ac:dyDescent="0.25">
      <c r="D6687" s="1"/>
      <c r="E6687" s="1"/>
      <c r="F6687" s="1"/>
      <c r="P6687" s="2"/>
      <c r="Q6687" s="2"/>
      <c r="R6687" s="2"/>
      <c r="S6687" s="2"/>
      <c r="AP6687" s="1"/>
    </row>
    <row r="6688" spans="4:42" x14ac:dyDescent="0.25">
      <c r="D6688" s="1"/>
      <c r="E6688" s="1"/>
      <c r="F6688" s="1"/>
      <c r="P6688" s="2"/>
      <c r="Q6688" s="2"/>
      <c r="R6688" s="2"/>
      <c r="S6688" s="2"/>
      <c r="AP6688" s="1"/>
    </row>
    <row r="6689" spans="4:42" x14ac:dyDescent="0.25">
      <c r="D6689" s="1"/>
      <c r="E6689" s="1"/>
      <c r="F6689" s="1"/>
      <c r="P6689" s="2"/>
      <c r="Q6689" s="2"/>
      <c r="R6689" s="2"/>
      <c r="S6689" s="2"/>
      <c r="AP6689" s="1"/>
    </row>
    <row r="6690" spans="4:42" x14ac:dyDescent="0.25">
      <c r="D6690" s="1"/>
      <c r="E6690" s="1"/>
      <c r="F6690" s="1"/>
      <c r="P6690" s="2"/>
      <c r="Q6690" s="2"/>
      <c r="R6690" s="2"/>
      <c r="S6690" s="2"/>
      <c r="AP6690" s="1"/>
    </row>
    <row r="6691" spans="4:42" x14ac:dyDescent="0.25">
      <c r="D6691" s="1"/>
      <c r="E6691" s="1"/>
      <c r="F6691" s="1"/>
      <c r="P6691" s="2"/>
      <c r="Q6691" s="2"/>
      <c r="R6691" s="2"/>
      <c r="S6691" s="2"/>
      <c r="AP6691" s="1"/>
    </row>
    <row r="6692" spans="4:42" x14ac:dyDescent="0.25">
      <c r="D6692" s="1"/>
      <c r="E6692" s="1"/>
      <c r="F6692" s="1"/>
      <c r="P6692" s="2"/>
      <c r="Q6692" s="2"/>
      <c r="R6692" s="2"/>
      <c r="S6692" s="2"/>
      <c r="AP6692" s="1"/>
    </row>
    <row r="6693" spans="4:42" x14ac:dyDescent="0.25">
      <c r="D6693" s="1"/>
      <c r="E6693" s="1"/>
      <c r="F6693" s="1"/>
      <c r="P6693" s="2"/>
      <c r="Q6693" s="2"/>
      <c r="R6693" s="2"/>
      <c r="S6693" s="2"/>
      <c r="AP6693" s="1"/>
    </row>
    <row r="6694" spans="4:42" x14ac:dyDescent="0.25">
      <c r="D6694" s="1"/>
      <c r="E6694" s="1"/>
      <c r="F6694" s="1"/>
      <c r="P6694" s="2"/>
      <c r="Q6694" s="2"/>
      <c r="R6694" s="2"/>
      <c r="S6694" s="2"/>
      <c r="AP6694" s="1"/>
    </row>
    <row r="6695" spans="4:42" x14ac:dyDescent="0.25">
      <c r="D6695" s="1"/>
      <c r="E6695" s="1"/>
      <c r="F6695" s="1"/>
      <c r="P6695" s="2"/>
      <c r="Q6695" s="2"/>
      <c r="R6695" s="2"/>
      <c r="S6695" s="2"/>
      <c r="AP6695" s="1"/>
    </row>
    <row r="6696" spans="4:42" x14ac:dyDescent="0.25">
      <c r="D6696" s="1"/>
      <c r="E6696" s="1"/>
      <c r="F6696" s="1"/>
      <c r="P6696" s="2"/>
      <c r="Q6696" s="2"/>
      <c r="R6696" s="2"/>
      <c r="S6696" s="2"/>
      <c r="AP6696" s="1"/>
    </row>
    <row r="6697" spans="4:42" x14ac:dyDescent="0.25">
      <c r="D6697" s="1"/>
      <c r="E6697" s="1"/>
      <c r="F6697" s="1"/>
      <c r="P6697" s="2"/>
      <c r="Q6697" s="2"/>
      <c r="R6697" s="2"/>
      <c r="S6697" s="2"/>
      <c r="AP6697" s="1"/>
    </row>
    <row r="6698" spans="4:42" x14ac:dyDescent="0.25">
      <c r="D6698" s="1"/>
      <c r="E6698" s="1"/>
      <c r="F6698" s="1"/>
      <c r="P6698" s="2"/>
      <c r="Q6698" s="2"/>
      <c r="R6698" s="2"/>
      <c r="S6698" s="2"/>
      <c r="AP6698" s="1"/>
    </row>
    <row r="6699" spans="4:42" x14ac:dyDescent="0.25">
      <c r="D6699" s="1"/>
      <c r="E6699" s="1"/>
      <c r="F6699" s="1"/>
      <c r="P6699" s="2"/>
      <c r="Q6699" s="2"/>
      <c r="R6699" s="2"/>
      <c r="S6699" s="2"/>
      <c r="AP6699" s="1"/>
    </row>
    <row r="6700" spans="4:42" x14ac:dyDescent="0.25">
      <c r="D6700" s="1"/>
      <c r="E6700" s="1"/>
      <c r="F6700" s="1"/>
      <c r="P6700" s="2"/>
      <c r="Q6700" s="2"/>
      <c r="R6700" s="2"/>
      <c r="S6700" s="2"/>
      <c r="AP6700" s="1"/>
    </row>
    <row r="6701" spans="4:42" x14ac:dyDescent="0.25">
      <c r="D6701" s="1"/>
      <c r="E6701" s="1"/>
      <c r="F6701" s="1"/>
      <c r="P6701" s="2"/>
      <c r="Q6701" s="2"/>
      <c r="R6701" s="2"/>
      <c r="S6701" s="2"/>
      <c r="AP6701" s="1"/>
    </row>
    <row r="6702" spans="4:42" x14ac:dyDescent="0.25">
      <c r="D6702" s="1"/>
      <c r="E6702" s="1"/>
      <c r="F6702" s="1"/>
      <c r="P6702" s="2"/>
      <c r="Q6702" s="2"/>
      <c r="R6702" s="2"/>
      <c r="S6702" s="2"/>
      <c r="AP6702" s="1"/>
    </row>
    <row r="6703" spans="4:42" x14ac:dyDescent="0.25">
      <c r="D6703" s="1"/>
      <c r="E6703" s="1"/>
      <c r="F6703" s="1"/>
      <c r="P6703" s="2"/>
      <c r="Q6703" s="2"/>
      <c r="R6703" s="2"/>
      <c r="S6703" s="2"/>
      <c r="AP6703" s="1"/>
    </row>
    <row r="6704" spans="4:42" x14ac:dyDescent="0.25">
      <c r="D6704" s="1"/>
      <c r="E6704" s="1"/>
      <c r="F6704" s="1"/>
      <c r="P6704" s="2"/>
      <c r="Q6704" s="2"/>
      <c r="R6704" s="2"/>
      <c r="S6704" s="2"/>
      <c r="AP6704" s="1"/>
    </row>
    <row r="6705" spans="4:42" x14ac:dyDescent="0.25">
      <c r="D6705" s="1"/>
      <c r="E6705" s="1"/>
      <c r="F6705" s="1"/>
      <c r="P6705" s="2"/>
      <c r="Q6705" s="2"/>
      <c r="R6705" s="2"/>
      <c r="S6705" s="2"/>
      <c r="AP6705" s="1"/>
    </row>
    <row r="6706" spans="4:42" x14ac:dyDescent="0.25">
      <c r="D6706" s="1"/>
      <c r="E6706" s="1"/>
      <c r="F6706" s="1"/>
      <c r="P6706" s="2"/>
      <c r="Q6706" s="2"/>
      <c r="R6706" s="2"/>
      <c r="S6706" s="2"/>
      <c r="AP6706" s="1"/>
    </row>
    <row r="6707" spans="4:42" x14ac:dyDescent="0.25">
      <c r="D6707" s="1"/>
      <c r="E6707" s="1"/>
      <c r="F6707" s="1"/>
      <c r="P6707" s="2"/>
      <c r="Q6707" s="2"/>
      <c r="R6707" s="2"/>
      <c r="S6707" s="2"/>
      <c r="AP6707" s="1"/>
    </row>
    <row r="6708" spans="4:42" x14ac:dyDescent="0.25">
      <c r="D6708" s="1"/>
      <c r="E6708" s="1"/>
      <c r="F6708" s="1"/>
      <c r="P6708" s="2"/>
      <c r="Q6708" s="2"/>
      <c r="R6708" s="2"/>
      <c r="S6708" s="2"/>
      <c r="AP6708" s="1"/>
    </row>
    <row r="6709" spans="4:42" x14ac:dyDescent="0.25">
      <c r="D6709" s="1"/>
      <c r="E6709" s="1"/>
      <c r="F6709" s="1"/>
      <c r="P6709" s="2"/>
      <c r="Q6709" s="2"/>
      <c r="R6709" s="2"/>
      <c r="S6709" s="2"/>
      <c r="AP6709" s="1"/>
    </row>
    <row r="6710" spans="4:42" x14ac:dyDescent="0.25">
      <c r="D6710" s="1"/>
      <c r="E6710" s="1"/>
      <c r="F6710" s="1"/>
      <c r="P6710" s="2"/>
      <c r="Q6710" s="2"/>
      <c r="R6710" s="2"/>
      <c r="S6710" s="2"/>
      <c r="AP6710" s="1"/>
    </row>
    <row r="6711" spans="4:42" x14ac:dyDescent="0.25">
      <c r="D6711" s="1"/>
      <c r="E6711" s="1"/>
      <c r="F6711" s="1"/>
      <c r="P6711" s="2"/>
      <c r="Q6711" s="2"/>
      <c r="R6711" s="2"/>
      <c r="S6711" s="2"/>
      <c r="AP6711" s="1"/>
    </row>
    <row r="6712" spans="4:42" x14ac:dyDescent="0.25">
      <c r="D6712" s="1"/>
      <c r="E6712" s="1"/>
      <c r="F6712" s="1"/>
      <c r="P6712" s="2"/>
      <c r="Q6712" s="2"/>
      <c r="R6712" s="2"/>
      <c r="S6712" s="2"/>
      <c r="AP6712" s="1"/>
    </row>
    <row r="6713" spans="4:42" x14ac:dyDescent="0.25">
      <c r="D6713" s="1"/>
      <c r="E6713" s="1"/>
      <c r="F6713" s="1"/>
      <c r="P6713" s="2"/>
      <c r="Q6713" s="2"/>
      <c r="R6713" s="2"/>
      <c r="S6713" s="2"/>
      <c r="AP6713" s="1"/>
    </row>
    <row r="6714" spans="4:42" x14ac:dyDescent="0.25">
      <c r="D6714" s="1"/>
      <c r="E6714" s="1"/>
      <c r="F6714" s="1"/>
      <c r="P6714" s="2"/>
      <c r="Q6714" s="2"/>
      <c r="R6714" s="2"/>
      <c r="S6714" s="2"/>
      <c r="AP6714" s="1"/>
    </row>
    <row r="6715" spans="4:42" x14ac:dyDescent="0.25">
      <c r="D6715" s="1"/>
      <c r="E6715" s="1"/>
      <c r="F6715" s="1"/>
      <c r="P6715" s="2"/>
      <c r="Q6715" s="2"/>
      <c r="R6715" s="2"/>
      <c r="S6715" s="2"/>
      <c r="AP6715" s="1"/>
    </row>
    <row r="6716" spans="4:42" x14ac:dyDescent="0.25">
      <c r="D6716" s="1"/>
      <c r="E6716" s="1"/>
      <c r="F6716" s="1"/>
      <c r="P6716" s="2"/>
      <c r="Q6716" s="2"/>
      <c r="R6716" s="2"/>
      <c r="S6716" s="2"/>
      <c r="AP6716" s="1"/>
    </row>
    <row r="6717" spans="4:42" x14ac:dyDescent="0.25">
      <c r="D6717" s="1"/>
      <c r="E6717" s="1"/>
      <c r="F6717" s="1"/>
      <c r="P6717" s="2"/>
      <c r="Q6717" s="2"/>
      <c r="R6717" s="2"/>
      <c r="S6717" s="2"/>
      <c r="AP6717" s="1"/>
    </row>
    <row r="6718" spans="4:42" x14ac:dyDescent="0.25">
      <c r="D6718" s="1"/>
      <c r="E6718" s="1"/>
      <c r="F6718" s="1"/>
      <c r="P6718" s="2"/>
      <c r="Q6718" s="2"/>
      <c r="R6718" s="2"/>
      <c r="S6718" s="2"/>
      <c r="AP6718" s="1"/>
    </row>
    <row r="6719" spans="4:42" x14ac:dyDescent="0.25">
      <c r="D6719" s="1"/>
      <c r="E6719" s="1"/>
      <c r="F6719" s="1"/>
      <c r="P6719" s="2"/>
      <c r="Q6719" s="2"/>
      <c r="R6719" s="2"/>
      <c r="S6719" s="2"/>
      <c r="AP6719" s="1"/>
    </row>
    <row r="6720" spans="4:42" x14ac:dyDescent="0.25">
      <c r="D6720" s="1"/>
      <c r="E6720" s="1"/>
      <c r="F6720" s="1"/>
      <c r="P6720" s="2"/>
      <c r="Q6720" s="2"/>
      <c r="R6720" s="2"/>
      <c r="S6720" s="2"/>
      <c r="AP6720" s="1"/>
    </row>
    <row r="6721" spans="4:42" x14ac:dyDescent="0.25">
      <c r="D6721" s="1"/>
      <c r="E6721" s="1"/>
      <c r="F6721" s="1"/>
      <c r="P6721" s="2"/>
      <c r="Q6721" s="2"/>
      <c r="R6721" s="2"/>
      <c r="S6721" s="2"/>
      <c r="AP6721" s="1"/>
    </row>
    <row r="6722" spans="4:42" x14ac:dyDescent="0.25">
      <c r="D6722" s="1"/>
      <c r="E6722" s="1"/>
      <c r="F6722" s="1"/>
      <c r="P6722" s="2"/>
      <c r="Q6722" s="2"/>
      <c r="R6722" s="2"/>
      <c r="S6722" s="2"/>
      <c r="AP6722" s="1"/>
    </row>
    <row r="6723" spans="4:42" x14ac:dyDescent="0.25">
      <c r="D6723" s="1"/>
      <c r="E6723" s="1"/>
      <c r="F6723" s="1"/>
      <c r="P6723" s="2"/>
      <c r="Q6723" s="2"/>
      <c r="R6723" s="2"/>
      <c r="S6723" s="2"/>
      <c r="AP6723" s="1"/>
    </row>
    <row r="6724" spans="4:42" x14ac:dyDescent="0.25">
      <c r="D6724" s="1"/>
      <c r="E6724" s="1"/>
      <c r="F6724" s="1"/>
      <c r="P6724" s="2"/>
      <c r="Q6724" s="2"/>
      <c r="R6724" s="2"/>
      <c r="S6724" s="2"/>
      <c r="AP6724" s="1"/>
    </row>
    <row r="6725" spans="4:42" x14ac:dyDescent="0.25">
      <c r="D6725" s="1"/>
      <c r="E6725" s="1"/>
      <c r="F6725" s="1"/>
      <c r="P6725" s="2"/>
      <c r="Q6725" s="2"/>
      <c r="R6725" s="2"/>
      <c r="S6725" s="2"/>
      <c r="AP6725" s="1"/>
    </row>
    <row r="6726" spans="4:42" x14ac:dyDescent="0.25">
      <c r="D6726" s="1"/>
      <c r="E6726" s="1"/>
      <c r="F6726" s="1"/>
      <c r="P6726" s="2"/>
      <c r="Q6726" s="2"/>
      <c r="R6726" s="2"/>
      <c r="S6726" s="2"/>
      <c r="AP6726" s="1"/>
    </row>
    <row r="6727" spans="4:42" x14ac:dyDescent="0.25">
      <c r="D6727" s="1"/>
      <c r="E6727" s="1"/>
      <c r="F6727" s="1"/>
      <c r="P6727" s="2"/>
      <c r="Q6727" s="2"/>
      <c r="R6727" s="2"/>
      <c r="S6727" s="2"/>
      <c r="AP6727" s="1"/>
    </row>
    <row r="6728" spans="4:42" x14ac:dyDescent="0.25">
      <c r="D6728" s="1"/>
      <c r="E6728" s="1"/>
      <c r="F6728" s="1"/>
      <c r="P6728" s="2"/>
      <c r="Q6728" s="2"/>
      <c r="R6728" s="2"/>
      <c r="S6728" s="2"/>
      <c r="AP6728" s="1"/>
    </row>
    <row r="6729" spans="4:42" x14ac:dyDescent="0.25">
      <c r="D6729" s="1"/>
      <c r="E6729" s="1"/>
      <c r="F6729" s="1"/>
      <c r="P6729" s="2"/>
      <c r="Q6729" s="2"/>
      <c r="R6729" s="2"/>
      <c r="S6729" s="2"/>
      <c r="AP6729" s="1"/>
    </row>
    <row r="6730" spans="4:42" x14ac:dyDescent="0.25">
      <c r="D6730" s="1"/>
      <c r="E6730" s="1"/>
      <c r="F6730" s="1"/>
      <c r="P6730" s="2"/>
      <c r="Q6730" s="2"/>
      <c r="R6730" s="2"/>
      <c r="S6730" s="2"/>
      <c r="AP6730" s="1"/>
    </row>
    <row r="6731" spans="4:42" x14ac:dyDescent="0.25">
      <c r="D6731" s="1"/>
      <c r="E6731" s="1"/>
      <c r="F6731" s="1"/>
      <c r="P6731" s="2"/>
      <c r="Q6731" s="2"/>
      <c r="R6731" s="2"/>
      <c r="S6731" s="2"/>
      <c r="AP6731" s="1"/>
    </row>
    <row r="6732" spans="4:42" x14ac:dyDescent="0.25">
      <c r="D6732" s="1"/>
      <c r="E6732" s="1"/>
      <c r="F6732" s="1"/>
      <c r="P6732" s="2"/>
      <c r="Q6732" s="2"/>
      <c r="R6732" s="2"/>
      <c r="S6732" s="2"/>
      <c r="AP6732" s="1"/>
    </row>
    <row r="6733" spans="4:42" x14ac:dyDescent="0.25">
      <c r="D6733" s="1"/>
      <c r="E6733" s="1"/>
      <c r="F6733" s="1"/>
      <c r="P6733" s="2"/>
      <c r="Q6733" s="2"/>
      <c r="R6733" s="2"/>
      <c r="S6733" s="2"/>
      <c r="AP6733" s="1"/>
    </row>
    <row r="6734" spans="4:42" x14ac:dyDescent="0.25">
      <c r="D6734" s="1"/>
      <c r="E6734" s="1"/>
      <c r="F6734" s="1"/>
      <c r="P6734" s="2"/>
      <c r="Q6734" s="2"/>
      <c r="R6734" s="2"/>
      <c r="S6734" s="2"/>
      <c r="AP6734" s="1"/>
    </row>
    <row r="6735" spans="4:42" x14ac:dyDescent="0.25">
      <c r="D6735" s="1"/>
      <c r="E6735" s="1"/>
      <c r="F6735" s="1"/>
      <c r="P6735" s="2"/>
      <c r="Q6735" s="2"/>
      <c r="R6735" s="2"/>
      <c r="S6735" s="2"/>
      <c r="AP6735" s="1"/>
    </row>
    <row r="6736" spans="4:42" x14ac:dyDescent="0.25">
      <c r="D6736" s="1"/>
      <c r="E6736" s="1"/>
      <c r="F6736" s="1"/>
      <c r="P6736" s="2"/>
      <c r="Q6736" s="2"/>
      <c r="R6736" s="2"/>
      <c r="S6736" s="2"/>
      <c r="AP6736" s="1"/>
    </row>
    <row r="6737" spans="4:42" x14ac:dyDescent="0.25">
      <c r="D6737" s="1"/>
      <c r="E6737" s="1"/>
      <c r="F6737" s="1"/>
      <c r="P6737" s="2"/>
      <c r="Q6737" s="2"/>
      <c r="R6737" s="2"/>
      <c r="S6737" s="2"/>
      <c r="AP6737" s="1"/>
    </row>
    <row r="6738" spans="4:42" x14ac:dyDescent="0.25">
      <c r="D6738" s="1"/>
      <c r="E6738" s="1"/>
      <c r="F6738" s="1"/>
      <c r="P6738" s="2"/>
      <c r="Q6738" s="2"/>
      <c r="R6738" s="2"/>
      <c r="S6738" s="2"/>
      <c r="AP6738" s="1"/>
    </row>
    <row r="6739" spans="4:42" x14ac:dyDescent="0.25">
      <c r="D6739" s="1"/>
      <c r="E6739" s="1"/>
      <c r="F6739" s="1"/>
      <c r="P6739" s="2"/>
      <c r="Q6739" s="2"/>
      <c r="R6739" s="2"/>
      <c r="S6739" s="2"/>
      <c r="AP6739" s="1"/>
    </row>
    <row r="6740" spans="4:42" x14ac:dyDescent="0.25">
      <c r="D6740" s="1"/>
      <c r="E6740" s="1"/>
      <c r="F6740" s="1"/>
      <c r="P6740" s="2"/>
      <c r="Q6740" s="2"/>
      <c r="R6740" s="2"/>
      <c r="S6740" s="2"/>
      <c r="AP6740" s="1"/>
    </row>
    <row r="6741" spans="4:42" x14ac:dyDescent="0.25">
      <c r="D6741" s="1"/>
      <c r="E6741" s="1"/>
      <c r="F6741" s="1"/>
      <c r="P6741" s="2"/>
      <c r="Q6741" s="2"/>
      <c r="R6741" s="2"/>
      <c r="S6741" s="2"/>
      <c r="AP6741" s="1"/>
    </row>
    <row r="6742" spans="4:42" x14ac:dyDescent="0.25">
      <c r="D6742" s="1"/>
      <c r="E6742" s="1"/>
      <c r="F6742" s="1"/>
      <c r="P6742" s="2"/>
      <c r="Q6742" s="2"/>
      <c r="R6742" s="2"/>
      <c r="S6742" s="2"/>
      <c r="AP6742" s="1"/>
    </row>
    <row r="6743" spans="4:42" x14ac:dyDescent="0.25">
      <c r="D6743" s="1"/>
      <c r="E6743" s="1"/>
      <c r="F6743" s="1"/>
      <c r="P6743" s="2"/>
      <c r="Q6743" s="2"/>
      <c r="R6743" s="2"/>
      <c r="S6743" s="2"/>
      <c r="AP6743" s="1"/>
    </row>
    <row r="6744" spans="4:42" x14ac:dyDescent="0.25">
      <c r="D6744" s="1"/>
      <c r="E6744" s="1"/>
      <c r="F6744" s="1"/>
      <c r="P6744" s="2"/>
      <c r="Q6744" s="2"/>
      <c r="R6744" s="2"/>
      <c r="S6744" s="2"/>
      <c r="AP6744" s="1"/>
    </row>
    <row r="6745" spans="4:42" x14ac:dyDescent="0.25">
      <c r="D6745" s="1"/>
      <c r="E6745" s="1"/>
      <c r="F6745" s="1"/>
      <c r="P6745" s="2"/>
      <c r="Q6745" s="2"/>
      <c r="R6745" s="2"/>
      <c r="S6745" s="2"/>
      <c r="AP6745" s="1"/>
    </row>
    <row r="6746" spans="4:42" x14ac:dyDescent="0.25">
      <c r="D6746" s="1"/>
      <c r="E6746" s="1"/>
      <c r="F6746" s="1"/>
      <c r="P6746" s="2"/>
      <c r="Q6746" s="2"/>
      <c r="R6746" s="2"/>
      <c r="S6746" s="2"/>
      <c r="AP6746" s="1"/>
    </row>
    <row r="6747" spans="4:42" x14ac:dyDescent="0.25">
      <c r="D6747" s="1"/>
      <c r="E6747" s="1"/>
      <c r="F6747" s="1"/>
      <c r="P6747" s="2"/>
      <c r="Q6747" s="2"/>
      <c r="R6747" s="2"/>
      <c r="S6747" s="2"/>
      <c r="AP6747" s="1"/>
    </row>
    <row r="6748" spans="4:42" x14ac:dyDescent="0.25">
      <c r="D6748" s="1"/>
      <c r="E6748" s="1"/>
      <c r="F6748" s="1"/>
      <c r="P6748" s="2"/>
      <c r="Q6748" s="2"/>
      <c r="R6748" s="2"/>
      <c r="S6748" s="2"/>
      <c r="AP6748" s="1"/>
    </row>
    <row r="6749" spans="4:42" x14ac:dyDescent="0.25">
      <c r="D6749" s="1"/>
      <c r="E6749" s="1"/>
      <c r="F6749" s="1"/>
      <c r="P6749" s="2"/>
      <c r="Q6749" s="2"/>
      <c r="R6749" s="2"/>
      <c r="S6749" s="2"/>
      <c r="AP6749" s="1"/>
    </row>
    <row r="6750" spans="4:42" x14ac:dyDescent="0.25">
      <c r="D6750" s="1"/>
      <c r="E6750" s="1"/>
      <c r="F6750" s="1"/>
      <c r="P6750" s="2"/>
      <c r="Q6750" s="2"/>
      <c r="R6750" s="2"/>
      <c r="S6750" s="2"/>
      <c r="AP6750" s="1"/>
    </row>
    <row r="6751" spans="4:42" x14ac:dyDescent="0.25">
      <c r="D6751" s="1"/>
      <c r="E6751" s="1"/>
      <c r="F6751" s="1"/>
      <c r="P6751" s="2"/>
      <c r="Q6751" s="2"/>
      <c r="R6751" s="2"/>
      <c r="S6751" s="2"/>
      <c r="AP6751" s="1"/>
    </row>
    <row r="6752" spans="4:42" x14ac:dyDescent="0.25">
      <c r="D6752" s="1"/>
      <c r="E6752" s="1"/>
      <c r="F6752" s="1"/>
      <c r="P6752" s="2"/>
      <c r="Q6752" s="2"/>
      <c r="R6752" s="2"/>
      <c r="S6752" s="2"/>
      <c r="AP6752" s="1"/>
    </row>
    <row r="6753" spans="4:42" x14ac:dyDescent="0.25">
      <c r="D6753" s="1"/>
      <c r="E6753" s="1"/>
      <c r="F6753" s="1"/>
      <c r="P6753" s="2"/>
      <c r="Q6753" s="2"/>
      <c r="R6753" s="2"/>
      <c r="S6753" s="2"/>
      <c r="AP6753" s="1"/>
    </row>
    <row r="6754" spans="4:42" x14ac:dyDescent="0.25">
      <c r="D6754" s="1"/>
      <c r="E6754" s="1"/>
      <c r="F6754" s="1"/>
      <c r="P6754" s="2"/>
      <c r="Q6754" s="2"/>
      <c r="R6754" s="2"/>
      <c r="S6754" s="2"/>
      <c r="AP6754" s="1"/>
    </row>
    <row r="6755" spans="4:42" x14ac:dyDescent="0.25">
      <c r="D6755" s="1"/>
      <c r="E6755" s="1"/>
      <c r="F6755" s="1"/>
      <c r="P6755" s="2"/>
      <c r="Q6755" s="2"/>
      <c r="R6755" s="2"/>
      <c r="S6755" s="2"/>
      <c r="AP6755" s="1"/>
    </row>
    <row r="6756" spans="4:42" x14ac:dyDescent="0.25">
      <c r="D6756" s="1"/>
      <c r="E6756" s="1"/>
      <c r="F6756" s="1"/>
      <c r="P6756" s="2"/>
      <c r="Q6756" s="2"/>
      <c r="R6756" s="2"/>
      <c r="S6756" s="2"/>
      <c r="AP6756" s="1"/>
    </row>
    <row r="6757" spans="4:42" x14ac:dyDescent="0.25">
      <c r="D6757" s="1"/>
      <c r="E6757" s="1"/>
      <c r="F6757" s="1"/>
      <c r="P6757" s="2"/>
      <c r="Q6757" s="2"/>
      <c r="R6757" s="2"/>
      <c r="S6757" s="2"/>
      <c r="AP6757" s="1"/>
    </row>
    <row r="6758" spans="4:42" x14ac:dyDescent="0.25">
      <c r="D6758" s="1"/>
      <c r="E6758" s="1"/>
      <c r="F6758" s="1"/>
      <c r="P6758" s="2"/>
      <c r="Q6758" s="2"/>
      <c r="R6758" s="2"/>
      <c r="S6758" s="2"/>
      <c r="AP6758" s="1"/>
    </row>
    <row r="6759" spans="4:42" x14ac:dyDescent="0.25">
      <c r="D6759" s="1"/>
      <c r="E6759" s="1"/>
      <c r="F6759" s="1"/>
      <c r="P6759" s="2"/>
      <c r="Q6759" s="2"/>
      <c r="R6759" s="2"/>
      <c r="S6759" s="2"/>
      <c r="AP6759" s="1"/>
    </row>
    <row r="6760" spans="4:42" x14ac:dyDescent="0.25">
      <c r="D6760" s="1"/>
      <c r="E6760" s="1"/>
      <c r="F6760" s="1"/>
      <c r="P6760" s="2"/>
      <c r="Q6760" s="2"/>
      <c r="R6760" s="2"/>
      <c r="S6760" s="2"/>
      <c r="AP6760" s="1"/>
    </row>
    <row r="6761" spans="4:42" x14ac:dyDescent="0.25">
      <c r="D6761" s="1"/>
      <c r="E6761" s="1"/>
      <c r="F6761" s="1"/>
      <c r="P6761" s="2"/>
      <c r="Q6761" s="2"/>
      <c r="R6761" s="2"/>
      <c r="S6761" s="2"/>
      <c r="AP6761" s="1"/>
    </row>
    <row r="6762" spans="4:42" x14ac:dyDescent="0.25">
      <c r="D6762" s="1"/>
      <c r="E6762" s="1"/>
      <c r="F6762" s="1"/>
      <c r="P6762" s="2"/>
      <c r="Q6762" s="2"/>
      <c r="R6762" s="2"/>
      <c r="S6762" s="2"/>
      <c r="AP6762" s="1"/>
    </row>
    <row r="6763" spans="4:42" x14ac:dyDescent="0.25">
      <c r="D6763" s="1"/>
      <c r="E6763" s="1"/>
      <c r="F6763" s="1"/>
      <c r="P6763" s="2"/>
      <c r="Q6763" s="2"/>
      <c r="R6763" s="2"/>
      <c r="S6763" s="2"/>
      <c r="AP6763" s="1"/>
    </row>
    <row r="6764" spans="4:42" x14ac:dyDescent="0.25">
      <c r="D6764" s="1"/>
      <c r="E6764" s="1"/>
      <c r="F6764" s="1"/>
      <c r="P6764" s="2"/>
      <c r="Q6764" s="2"/>
      <c r="R6764" s="2"/>
      <c r="S6764" s="2"/>
      <c r="AP6764" s="1"/>
    </row>
    <row r="6765" spans="4:42" x14ac:dyDescent="0.25">
      <c r="D6765" s="1"/>
      <c r="E6765" s="1"/>
      <c r="F6765" s="1"/>
      <c r="P6765" s="2"/>
      <c r="Q6765" s="2"/>
      <c r="R6765" s="2"/>
      <c r="S6765" s="2"/>
      <c r="AP6765" s="1"/>
    </row>
    <row r="6766" spans="4:42" x14ac:dyDescent="0.25">
      <c r="D6766" s="1"/>
      <c r="E6766" s="1"/>
      <c r="F6766" s="1"/>
      <c r="P6766" s="2"/>
      <c r="Q6766" s="2"/>
      <c r="R6766" s="2"/>
      <c r="S6766" s="2"/>
      <c r="AP6766" s="1"/>
    </row>
    <row r="6767" spans="4:42" x14ac:dyDescent="0.25">
      <c r="D6767" s="1"/>
      <c r="E6767" s="1"/>
      <c r="F6767" s="1"/>
      <c r="P6767" s="2"/>
      <c r="Q6767" s="2"/>
      <c r="R6767" s="2"/>
      <c r="S6767" s="2"/>
      <c r="AP6767" s="1"/>
    </row>
    <row r="6768" spans="4:42" x14ac:dyDescent="0.25">
      <c r="D6768" s="1"/>
      <c r="E6768" s="1"/>
      <c r="F6768" s="1"/>
      <c r="P6768" s="2"/>
      <c r="Q6768" s="2"/>
      <c r="R6768" s="2"/>
      <c r="S6768" s="2"/>
      <c r="AP6768" s="1"/>
    </row>
    <row r="6769" spans="4:42" x14ac:dyDescent="0.25">
      <c r="D6769" s="1"/>
      <c r="E6769" s="1"/>
      <c r="F6769" s="1"/>
      <c r="P6769" s="2"/>
      <c r="Q6769" s="2"/>
      <c r="R6769" s="2"/>
      <c r="S6769" s="2"/>
      <c r="AP6769" s="1"/>
    </row>
    <row r="6770" spans="4:42" x14ac:dyDescent="0.25">
      <c r="D6770" s="1"/>
      <c r="E6770" s="1"/>
      <c r="F6770" s="1"/>
      <c r="P6770" s="2"/>
      <c r="Q6770" s="2"/>
      <c r="R6770" s="2"/>
      <c r="S6770" s="2"/>
      <c r="AP6770" s="1"/>
    </row>
    <row r="6771" spans="4:42" x14ac:dyDescent="0.25">
      <c r="D6771" s="1"/>
      <c r="E6771" s="1"/>
      <c r="F6771" s="1"/>
      <c r="P6771" s="2"/>
      <c r="Q6771" s="2"/>
      <c r="R6771" s="2"/>
      <c r="S6771" s="2"/>
      <c r="AP6771" s="1"/>
    </row>
    <row r="6772" spans="4:42" x14ac:dyDescent="0.25">
      <c r="D6772" s="1"/>
      <c r="E6772" s="1"/>
      <c r="F6772" s="1"/>
      <c r="P6772" s="2"/>
      <c r="Q6772" s="2"/>
      <c r="R6772" s="2"/>
      <c r="S6772" s="2"/>
      <c r="AP6772" s="1"/>
    </row>
    <row r="6773" spans="4:42" x14ac:dyDescent="0.25">
      <c r="D6773" s="1"/>
      <c r="E6773" s="1"/>
      <c r="F6773" s="1"/>
      <c r="P6773" s="2"/>
      <c r="Q6773" s="2"/>
      <c r="R6773" s="2"/>
      <c r="S6773" s="2"/>
      <c r="AP6773" s="1"/>
    </row>
    <row r="6774" spans="4:42" x14ac:dyDescent="0.25">
      <c r="D6774" s="1"/>
      <c r="E6774" s="1"/>
      <c r="F6774" s="1"/>
      <c r="P6774" s="2"/>
      <c r="Q6774" s="2"/>
      <c r="R6774" s="2"/>
      <c r="S6774" s="2"/>
      <c r="AP6774" s="1"/>
    </row>
    <row r="6775" spans="4:42" x14ac:dyDescent="0.25">
      <c r="D6775" s="1"/>
      <c r="E6775" s="1"/>
      <c r="F6775" s="1"/>
      <c r="P6775" s="2"/>
      <c r="Q6775" s="2"/>
      <c r="R6775" s="2"/>
      <c r="S6775" s="2"/>
      <c r="AP6775" s="1"/>
    </row>
    <row r="6776" spans="4:42" x14ac:dyDescent="0.25">
      <c r="D6776" s="1"/>
      <c r="E6776" s="1"/>
      <c r="F6776" s="1"/>
      <c r="P6776" s="2"/>
      <c r="Q6776" s="2"/>
      <c r="R6776" s="2"/>
      <c r="S6776" s="2"/>
      <c r="AP6776" s="1"/>
    </row>
    <row r="6777" spans="4:42" x14ac:dyDescent="0.25">
      <c r="D6777" s="1"/>
      <c r="E6777" s="1"/>
      <c r="F6777" s="1"/>
      <c r="P6777" s="2"/>
      <c r="Q6777" s="2"/>
      <c r="R6777" s="2"/>
      <c r="S6777" s="2"/>
      <c r="AP6777" s="1"/>
    </row>
    <row r="6778" spans="4:42" x14ac:dyDescent="0.25">
      <c r="D6778" s="1"/>
      <c r="E6778" s="1"/>
      <c r="F6778" s="1"/>
      <c r="P6778" s="2"/>
      <c r="Q6778" s="2"/>
      <c r="R6778" s="2"/>
      <c r="S6778" s="2"/>
      <c r="AP6778" s="1"/>
    </row>
    <row r="6779" spans="4:42" x14ac:dyDescent="0.25">
      <c r="D6779" s="1"/>
      <c r="E6779" s="1"/>
      <c r="F6779" s="1"/>
      <c r="P6779" s="2"/>
      <c r="Q6779" s="2"/>
      <c r="R6779" s="2"/>
      <c r="S6779" s="2"/>
      <c r="AP6779" s="1"/>
    </row>
    <row r="6780" spans="4:42" x14ac:dyDescent="0.25">
      <c r="D6780" s="1"/>
      <c r="E6780" s="1"/>
      <c r="F6780" s="1"/>
      <c r="P6780" s="2"/>
      <c r="Q6780" s="2"/>
      <c r="R6780" s="2"/>
      <c r="S6780" s="2"/>
      <c r="AP6780" s="1"/>
    </row>
    <row r="6781" spans="4:42" x14ac:dyDescent="0.25">
      <c r="D6781" s="1"/>
      <c r="E6781" s="1"/>
      <c r="F6781" s="1"/>
      <c r="P6781" s="2"/>
      <c r="Q6781" s="2"/>
      <c r="R6781" s="2"/>
      <c r="S6781" s="2"/>
      <c r="AP6781" s="1"/>
    </row>
    <row r="6782" spans="4:42" x14ac:dyDescent="0.25">
      <c r="D6782" s="1"/>
      <c r="E6782" s="1"/>
      <c r="F6782" s="1"/>
      <c r="P6782" s="2"/>
      <c r="Q6782" s="2"/>
      <c r="R6782" s="2"/>
      <c r="S6782" s="2"/>
      <c r="AP6782" s="1"/>
    </row>
    <row r="6783" spans="4:42" x14ac:dyDescent="0.25">
      <c r="D6783" s="1"/>
      <c r="E6783" s="1"/>
      <c r="F6783" s="1"/>
      <c r="P6783" s="2"/>
      <c r="Q6783" s="2"/>
      <c r="R6783" s="2"/>
      <c r="S6783" s="2"/>
      <c r="AP6783" s="1"/>
    </row>
    <row r="6784" spans="4:42" x14ac:dyDescent="0.25">
      <c r="D6784" s="1"/>
      <c r="E6784" s="1"/>
      <c r="F6784" s="1"/>
      <c r="P6784" s="2"/>
      <c r="Q6784" s="2"/>
      <c r="R6784" s="2"/>
      <c r="S6784" s="2"/>
      <c r="AP6784" s="1"/>
    </row>
    <row r="6785" spans="4:42" x14ac:dyDescent="0.25">
      <c r="D6785" s="1"/>
      <c r="E6785" s="1"/>
      <c r="F6785" s="1"/>
      <c r="P6785" s="2"/>
      <c r="Q6785" s="2"/>
      <c r="R6785" s="2"/>
      <c r="S6785" s="2"/>
      <c r="AP6785" s="1"/>
    </row>
    <row r="6786" spans="4:42" x14ac:dyDescent="0.25">
      <c r="D6786" s="1"/>
      <c r="E6786" s="1"/>
      <c r="F6786" s="1"/>
      <c r="P6786" s="2"/>
      <c r="Q6786" s="2"/>
      <c r="R6786" s="2"/>
      <c r="S6786" s="2"/>
      <c r="AP6786" s="1"/>
    </row>
    <row r="6787" spans="4:42" x14ac:dyDescent="0.25">
      <c r="D6787" s="1"/>
      <c r="E6787" s="1"/>
      <c r="F6787" s="1"/>
      <c r="P6787" s="2"/>
      <c r="Q6787" s="2"/>
      <c r="R6787" s="2"/>
      <c r="S6787" s="2"/>
      <c r="AP6787" s="1"/>
    </row>
    <row r="6788" spans="4:42" x14ac:dyDescent="0.25">
      <c r="D6788" s="1"/>
      <c r="E6788" s="1"/>
      <c r="F6788" s="1"/>
      <c r="P6788" s="2"/>
      <c r="Q6788" s="2"/>
      <c r="R6788" s="2"/>
      <c r="S6788" s="2"/>
      <c r="AP6788" s="1"/>
    </row>
    <row r="6789" spans="4:42" x14ac:dyDescent="0.25">
      <c r="D6789" s="1"/>
      <c r="E6789" s="1"/>
      <c r="F6789" s="1"/>
      <c r="P6789" s="2"/>
      <c r="Q6789" s="2"/>
      <c r="R6789" s="2"/>
      <c r="S6789" s="2"/>
      <c r="AP6789" s="1"/>
    </row>
    <row r="6790" spans="4:42" x14ac:dyDescent="0.25">
      <c r="D6790" s="1"/>
      <c r="E6790" s="1"/>
      <c r="F6790" s="1"/>
      <c r="P6790" s="2"/>
      <c r="Q6790" s="2"/>
      <c r="R6790" s="2"/>
      <c r="S6790" s="2"/>
      <c r="AP6790" s="1"/>
    </row>
    <row r="6791" spans="4:42" x14ac:dyDescent="0.25">
      <c r="D6791" s="1"/>
      <c r="E6791" s="1"/>
      <c r="F6791" s="1"/>
      <c r="P6791" s="2"/>
      <c r="Q6791" s="2"/>
      <c r="R6791" s="2"/>
      <c r="S6791" s="2"/>
      <c r="AP6791" s="1"/>
    </row>
    <row r="6792" spans="4:42" x14ac:dyDescent="0.25">
      <c r="D6792" s="1"/>
      <c r="E6792" s="1"/>
      <c r="F6792" s="1"/>
      <c r="P6792" s="2"/>
      <c r="Q6792" s="2"/>
      <c r="R6792" s="2"/>
      <c r="S6792" s="2"/>
      <c r="AP6792" s="1"/>
    </row>
    <row r="6793" spans="4:42" x14ac:dyDescent="0.25">
      <c r="D6793" s="1"/>
      <c r="E6793" s="1"/>
      <c r="F6793" s="1"/>
      <c r="P6793" s="2"/>
      <c r="Q6793" s="2"/>
      <c r="R6793" s="2"/>
      <c r="S6793" s="2"/>
      <c r="AP6793" s="1"/>
    </row>
    <row r="6794" spans="4:42" x14ac:dyDescent="0.25">
      <c r="D6794" s="1"/>
      <c r="E6794" s="1"/>
      <c r="F6794" s="1"/>
      <c r="P6794" s="2"/>
      <c r="Q6794" s="2"/>
      <c r="R6794" s="2"/>
      <c r="S6794" s="2"/>
      <c r="AP6794" s="1"/>
    </row>
    <row r="6795" spans="4:42" x14ac:dyDescent="0.25">
      <c r="D6795" s="1"/>
      <c r="E6795" s="1"/>
      <c r="F6795" s="1"/>
      <c r="P6795" s="2"/>
      <c r="Q6795" s="2"/>
      <c r="R6795" s="2"/>
      <c r="S6795" s="2"/>
      <c r="AP6795" s="1"/>
    </row>
    <row r="6796" spans="4:42" x14ac:dyDescent="0.25">
      <c r="D6796" s="1"/>
      <c r="E6796" s="1"/>
      <c r="F6796" s="1"/>
      <c r="P6796" s="2"/>
      <c r="Q6796" s="2"/>
      <c r="R6796" s="2"/>
      <c r="S6796" s="2"/>
      <c r="AP6796" s="1"/>
    </row>
    <row r="6797" spans="4:42" x14ac:dyDescent="0.25">
      <c r="D6797" s="1"/>
      <c r="E6797" s="1"/>
      <c r="F6797" s="1"/>
      <c r="P6797" s="2"/>
      <c r="Q6797" s="2"/>
      <c r="R6797" s="2"/>
      <c r="S6797" s="2"/>
      <c r="AP6797" s="1"/>
    </row>
    <row r="6798" spans="4:42" x14ac:dyDescent="0.25">
      <c r="D6798" s="1"/>
      <c r="E6798" s="1"/>
      <c r="F6798" s="1"/>
      <c r="P6798" s="2"/>
      <c r="Q6798" s="2"/>
      <c r="R6798" s="2"/>
      <c r="S6798" s="2"/>
      <c r="AP6798" s="1"/>
    </row>
    <row r="6799" spans="4:42" x14ac:dyDescent="0.25">
      <c r="D6799" s="1"/>
      <c r="E6799" s="1"/>
      <c r="F6799" s="1"/>
      <c r="P6799" s="2"/>
      <c r="Q6799" s="2"/>
      <c r="R6799" s="2"/>
      <c r="S6799" s="2"/>
      <c r="AP6799" s="1"/>
    </row>
    <row r="6800" spans="4:42" x14ac:dyDescent="0.25">
      <c r="D6800" s="1"/>
      <c r="E6800" s="1"/>
      <c r="F6800" s="1"/>
      <c r="P6800" s="2"/>
      <c r="Q6800" s="2"/>
      <c r="R6800" s="2"/>
      <c r="S6800" s="2"/>
      <c r="AP6800" s="1"/>
    </row>
    <row r="6801" spans="4:42" x14ac:dyDescent="0.25">
      <c r="D6801" s="1"/>
      <c r="E6801" s="1"/>
      <c r="F6801" s="1"/>
      <c r="P6801" s="2"/>
      <c r="Q6801" s="2"/>
      <c r="R6801" s="2"/>
      <c r="S6801" s="2"/>
      <c r="AP6801" s="1"/>
    </row>
    <row r="6802" spans="4:42" x14ac:dyDescent="0.25">
      <c r="D6802" s="1"/>
      <c r="E6802" s="1"/>
      <c r="F6802" s="1"/>
      <c r="P6802" s="2"/>
      <c r="Q6802" s="2"/>
      <c r="R6802" s="2"/>
      <c r="S6802" s="2"/>
      <c r="AP6802" s="1"/>
    </row>
    <row r="6803" spans="4:42" x14ac:dyDescent="0.25">
      <c r="D6803" s="1"/>
      <c r="E6803" s="1"/>
      <c r="F6803" s="1"/>
      <c r="P6803" s="2"/>
      <c r="Q6803" s="2"/>
      <c r="R6803" s="2"/>
      <c r="S6803" s="2"/>
      <c r="AP6803" s="1"/>
    </row>
    <row r="6804" spans="4:42" x14ac:dyDescent="0.25">
      <c r="D6804" s="1"/>
      <c r="E6804" s="1"/>
      <c r="F6804" s="1"/>
      <c r="P6804" s="2"/>
      <c r="Q6804" s="2"/>
      <c r="R6804" s="2"/>
      <c r="S6804" s="2"/>
      <c r="AP6804" s="1"/>
    </row>
    <row r="6805" spans="4:42" x14ac:dyDescent="0.25">
      <c r="D6805" s="1"/>
      <c r="E6805" s="1"/>
      <c r="F6805" s="1"/>
      <c r="P6805" s="2"/>
      <c r="Q6805" s="2"/>
      <c r="R6805" s="2"/>
      <c r="S6805" s="2"/>
      <c r="AP6805" s="1"/>
    </row>
    <row r="6806" spans="4:42" x14ac:dyDescent="0.25">
      <c r="D6806" s="1"/>
      <c r="E6806" s="1"/>
      <c r="F6806" s="1"/>
      <c r="P6806" s="2"/>
      <c r="Q6806" s="2"/>
      <c r="R6806" s="2"/>
      <c r="S6806" s="2"/>
      <c r="AP6806" s="1"/>
    </row>
    <row r="6807" spans="4:42" x14ac:dyDescent="0.25">
      <c r="D6807" s="1"/>
      <c r="E6807" s="1"/>
      <c r="F6807" s="1"/>
      <c r="P6807" s="2"/>
      <c r="Q6807" s="2"/>
      <c r="R6807" s="2"/>
      <c r="S6807" s="2"/>
      <c r="AP6807" s="1"/>
    </row>
    <row r="6808" spans="4:42" x14ac:dyDescent="0.25">
      <c r="D6808" s="1"/>
      <c r="E6808" s="1"/>
      <c r="F6808" s="1"/>
      <c r="P6808" s="2"/>
      <c r="Q6808" s="2"/>
      <c r="R6808" s="2"/>
      <c r="S6808" s="2"/>
      <c r="AP6808" s="1"/>
    </row>
    <row r="6809" spans="4:42" x14ac:dyDescent="0.25">
      <c r="D6809" s="1"/>
      <c r="E6809" s="1"/>
      <c r="F6809" s="1"/>
      <c r="P6809" s="2"/>
      <c r="Q6809" s="2"/>
      <c r="R6809" s="2"/>
      <c r="S6809" s="2"/>
      <c r="AP6809" s="1"/>
    </row>
    <row r="6810" spans="4:42" x14ac:dyDescent="0.25">
      <c r="D6810" s="1"/>
      <c r="E6810" s="1"/>
      <c r="F6810" s="1"/>
      <c r="P6810" s="2"/>
      <c r="Q6810" s="2"/>
      <c r="R6810" s="2"/>
      <c r="S6810" s="2"/>
      <c r="AP6810" s="1"/>
    </row>
    <row r="6811" spans="4:42" x14ac:dyDescent="0.25">
      <c r="D6811" s="1"/>
      <c r="E6811" s="1"/>
      <c r="F6811" s="1"/>
      <c r="P6811" s="2"/>
      <c r="Q6811" s="2"/>
      <c r="R6811" s="2"/>
      <c r="S6811" s="2"/>
      <c r="AP6811" s="1"/>
    </row>
    <row r="6812" spans="4:42" x14ac:dyDescent="0.25">
      <c r="D6812" s="1"/>
      <c r="E6812" s="1"/>
      <c r="F6812" s="1"/>
      <c r="P6812" s="2"/>
      <c r="Q6812" s="2"/>
      <c r="R6812" s="2"/>
      <c r="S6812" s="2"/>
      <c r="AP6812" s="1"/>
    </row>
    <row r="6813" spans="4:42" x14ac:dyDescent="0.25">
      <c r="D6813" s="1"/>
      <c r="E6813" s="1"/>
      <c r="F6813" s="1"/>
      <c r="P6813" s="2"/>
      <c r="Q6813" s="2"/>
      <c r="R6813" s="2"/>
      <c r="S6813" s="2"/>
      <c r="AP6813" s="1"/>
    </row>
    <row r="6814" spans="4:42" x14ac:dyDescent="0.25">
      <c r="D6814" s="1"/>
      <c r="E6814" s="1"/>
      <c r="F6814" s="1"/>
      <c r="P6814" s="2"/>
      <c r="Q6814" s="2"/>
      <c r="R6814" s="2"/>
      <c r="S6814" s="2"/>
      <c r="AP6814" s="1"/>
    </row>
    <row r="6815" spans="4:42" x14ac:dyDescent="0.25">
      <c r="D6815" s="1"/>
      <c r="E6815" s="1"/>
      <c r="F6815" s="1"/>
      <c r="P6815" s="2"/>
      <c r="Q6815" s="2"/>
      <c r="R6815" s="2"/>
      <c r="S6815" s="2"/>
      <c r="AP6815" s="1"/>
    </row>
    <row r="6816" spans="4:42" x14ac:dyDescent="0.25">
      <c r="D6816" s="1"/>
      <c r="E6816" s="1"/>
      <c r="F6816" s="1"/>
      <c r="P6816" s="2"/>
      <c r="Q6816" s="2"/>
      <c r="R6816" s="2"/>
      <c r="S6816" s="2"/>
      <c r="AP6816" s="1"/>
    </row>
    <row r="6817" spans="4:42" x14ac:dyDescent="0.25">
      <c r="D6817" s="1"/>
      <c r="E6817" s="1"/>
      <c r="F6817" s="1"/>
      <c r="P6817" s="2"/>
      <c r="Q6817" s="2"/>
      <c r="R6817" s="2"/>
      <c r="S6817" s="2"/>
      <c r="AP6817" s="1"/>
    </row>
    <row r="6818" spans="4:42" x14ac:dyDescent="0.25">
      <c r="D6818" s="1"/>
      <c r="E6818" s="1"/>
      <c r="F6818" s="1"/>
      <c r="P6818" s="2"/>
      <c r="Q6818" s="2"/>
      <c r="R6818" s="2"/>
      <c r="S6818" s="2"/>
      <c r="AP6818" s="1"/>
    </row>
    <row r="6819" spans="4:42" x14ac:dyDescent="0.25">
      <c r="D6819" s="1"/>
      <c r="E6819" s="1"/>
      <c r="F6819" s="1"/>
      <c r="P6819" s="2"/>
      <c r="Q6819" s="2"/>
      <c r="R6819" s="2"/>
      <c r="S6819" s="2"/>
      <c r="AP6819" s="1"/>
    </row>
    <row r="6820" spans="4:42" x14ac:dyDescent="0.25">
      <c r="D6820" s="1"/>
      <c r="E6820" s="1"/>
      <c r="F6820" s="1"/>
      <c r="P6820" s="2"/>
      <c r="Q6820" s="2"/>
      <c r="R6820" s="2"/>
      <c r="S6820" s="2"/>
      <c r="AP6820" s="1"/>
    </row>
    <row r="6821" spans="4:42" x14ac:dyDescent="0.25">
      <c r="D6821" s="1"/>
      <c r="E6821" s="1"/>
      <c r="F6821" s="1"/>
      <c r="P6821" s="2"/>
      <c r="Q6821" s="2"/>
      <c r="R6821" s="2"/>
      <c r="S6821" s="2"/>
      <c r="AP6821" s="1"/>
    </row>
    <row r="6822" spans="4:42" x14ac:dyDescent="0.25">
      <c r="D6822" s="1"/>
      <c r="E6822" s="1"/>
      <c r="F6822" s="1"/>
      <c r="P6822" s="2"/>
      <c r="Q6822" s="2"/>
      <c r="R6822" s="2"/>
      <c r="S6822" s="2"/>
      <c r="AP6822" s="1"/>
    </row>
    <row r="6823" spans="4:42" x14ac:dyDescent="0.25">
      <c r="D6823" s="1"/>
      <c r="E6823" s="1"/>
      <c r="F6823" s="1"/>
      <c r="P6823" s="2"/>
      <c r="Q6823" s="2"/>
      <c r="R6823" s="2"/>
      <c r="S6823" s="2"/>
      <c r="AP6823" s="1"/>
    </row>
    <row r="6824" spans="4:42" x14ac:dyDescent="0.25">
      <c r="D6824" s="1"/>
      <c r="E6824" s="1"/>
      <c r="F6824" s="1"/>
      <c r="P6824" s="2"/>
      <c r="Q6824" s="2"/>
      <c r="R6824" s="2"/>
      <c r="S6824" s="2"/>
      <c r="AP6824" s="1"/>
    </row>
    <row r="6825" spans="4:42" x14ac:dyDescent="0.25">
      <c r="D6825" s="1"/>
      <c r="E6825" s="1"/>
      <c r="F6825" s="1"/>
      <c r="P6825" s="2"/>
      <c r="Q6825" s="2"/>
      <c r="R6825" s="2"/>
      <c r="S6825" s="2"/>
      <c r="AP6825" s="1"/>
    </row>
    <row r="6826" spans="4:42" x14ac:dyDescent="0.25">
      <c r="D6826" s="1"/>
      <c r="E6826" s="1"/>
      <c r="F6826" s="1"/>
      <c r="P6826" s="2"/>
      <c r="Q6826" s="2"/>
      <c r="R6826" s="2"/>
      <c r="S6826" s="2"/>
      <c r="AP6826" s="1"/>
    </row>
    <row r="6827" spans="4:42" x14ac:dyDescent="0.25">
      <c r="D6827" s="1"/>
      <c r="E6827" s="1"/>
      <c r="F6827" s="1"/>
      <c r="P6827" s="2"/>
      <c r="Q6827" s="2"/>
      <c r="R6827" s="2"/>
      <c r="S6827" s="2"/>
      <c r="AP6827" s="1"/>
    </row>
    <row r="6828" spans="4:42" x14ac:dyDescent="0.25">
      <c r="D6828" s="1"/>
      <c r="E6828" s="1"/>
      <c r="F6828" s="1"/>
      <c r="P6828" s="2"/>
      <c r="Q6828" s="2"/>
      <c r="R6828" s="2"/>
      <c r="S6828" s="2"/>
      <c r="AP6828" s="1"/>
    </row>
    <row r="6829" spans="4:42" x14ac:dyDescent="0.25">
      <c r="D6829" s="1"/>
      <c r="E6829" s="1"/>
      <c r="F6829" s="1"/>
      <c r="P6829" s="2"/>
      <c r="Q6829" s="2"/>
      <c r="R6829" s="2"/>
      <c r="S6829" s="2"/>
      <c r="AP6829" s="1"/>
    </row>
    <row r="6830" spans="4:42" x14ac:dyDescent="0.25">
      <c r="D6830" s="1"/>
      <c r="E6830" s="1"/>
      <c r="F6830" s="1"/>
      <c r="P6830" s="2"/>
      <c r="Q6830" s="2"/>
      <c r="R6830" s="2"/>
      <c r="S6830" s="2"/>
      <c r="AP6830" s="1"/>
    </row>
    <row r="6831" spans="4:42" x14ac:dyDescent="0.25">
      <c r="D6831" s="1"/>
      <c r="E6831" s="1"/>
      <c r="F6831" s="1"/>
      <c r="P6831" s="2"/>
      <c r="Q6831" s="2"/>
      <c r="R6831" s="2"/>
      <c r="S6831" s="2"/>
      <c r="AP6831" s="1"/>
    </row>
    <row r="6832" spans="4:42" x14ac:dyDescent="0.25">
      <c r="D6832" s="1"/>
      <c r="E6832" s="1"/>
      <c r="F6832" s="1"/>
      <c r="P6832" s="2"/>
      <c r="Q6832" s="2"/>
      <c r="R6832" s="2"/>
      <c r="S6832" s="2"/>
      <c r="AP6832" s="1"/>
    </row>
    <row r="6833" spans="4:42" x14ac:dyDescent="0.25">
      <c r="D6833" s="1"/>
      <c r="E6833" s="1"/>
      <c r="F6833" s="1"/>
      <c r="P6833" s="2"/>
      <c r="Q6833" s="2"/>
      <c r="R6833" s="2"/>
      <c r="S6833" s="2"/>
      <c r="AP6833" s="1"/>
    </row>
    <row r="6834" spans="4:42" x14ac:dyDescent="0.25">
      <c r="D6834" s="1"/>
      <c r="E6834" s="1"/>
      <c r="F6834" s="1"/>
      <c r="P6834" s="2"/>
      <c r="Q6834" s="2"/>
      <c r="R6834" s="2"/>
      <c r="S6834" s="2"/>
      <c r="AP6834" s="1"/>
    </row>
    <row r="6835" spans="4:42" x14ac:dyDescent="0.25">
      <c r="D6835" s="1"/>
      <c r="E6835" s="1"/>
      <c r="F6835" s="1"/>
      <c r="P6835" s="2"/>
      <c r="Q6835" s="2"/>
      <c r="R6835" s="2"/>
      <c r="S6835" s="2"/>
      <c r="AP6835" s="1"/>
    </row>
    <row r="6836" spans="4:42" x14ac:dyDescent="0.25">
      <c r="D6836" s="1"/>
      <c r="E6836" s="1"/>
      <c r="F6836" s="1"/>
      <c r="P6836" s="2"/>
      <c r="Q6836" s="2"/>
      <c r="R6836" s="2"/>
      <c r="S6836" s="2"/>
      <c r="AP6836" s="1"/>
    </row>
    <row r="6837" spans="4:42" x14ac:dyDescent="0.25">
      <c r="D6837" s="1"/>
      <c r="E6837" s="1"/>
      <c r="F6837" s="1"/>
      <c r="P6837" s="2"/>
      <c r="Q6837" s="2"/>
      <c r="R6837" s="2"/>
      <c r="S6837" s="2"/>
      <c r="AP6837" s="1"/>
    </row>
    <row r="6838" spans="4:42" x14ac:dyDescent="0.25">
      <c r="D6838" s="1"/>
      <c r="E6838" s="1"/>
      <c r="F6838" s="1"/>
      <c r="P6838" s="2"/>
      <c r="Q6838" s="2"/>
      <c r="R6838" s="2"/>
      <c r="S6838" s="2"/>
      <c r="AP6838" s="1"/>
    </row>
    <row r="6839" spans="4:42" x14ac:dyDescent="0.25">
      <c r="D6839" s="1"/>
      <c r="E6839" s="1"/>
      <c r="F6839" s="1"/>
      <c r="P6839" s="2"/>
      <c r="Q6839" s="2"/>
      <c r="R6839" s="2"/>
      <c r="S6839" s="2"/>
      <c r="AP6839" s="1"/>
    </row>
    <row r="6840" spans="4:42" x14ac:dyDescent="0.25">
      <c r="D6840" s="1"/>
      <c r="E6840" s="1"/>
      <c r="F6840" s="1"/>
      <c r="P6840" s="2"/>
      <c r="Q6840" s="2"/>
      <c r="R6840" s="2"/>
      <c r="S6840" s="2"/>
      <c r="AP6840" s="1"/>
    </row>
    <row r="6841" spans="4:42" x14ac:dyDescent="0.25">
      <c r="D6841" s="1"/>
      <c r="E6841" s="1"/>
      <c r="F6841" s="1"/>
      <c r="P6841" s="2"/>
      <c r="Q6841" s="2"/>
      <c r="R6841" s="2"/>
      <c r="S6841" s="2"/>
      <c r="AP6841" s="1"/>
    </row>
    <row r="6842" spans="4:42" x14ac:dyDescent="0.25">
      <c r="D6842" s="1"/>
      <c r="E6842" s="1"/>
      <c r="F6842" s="1"/>
      <c r="P6842" s="2"/>
      <c r="Q6842" s="2"/>
      <c r="R6842" s="2"/>
      <c r="S6842" s="2"/>
      <c r="AP6842" s="1"/>
    </row>
    <row r="6843" spans="4:42" x14ac:dyDescent="0.25">
      <c r="D6843" s="1"/>
      <c r="E6843" s="1"/>
      <c r="F6843" s="1"/>
      <c r="P6843" s="2"/>
      <c r="Q6843" s="2"/>
      <c r="R6843" s="2"/>
      <c r="S6843" s="2"/>
      <c r="AP6843" s="1"/>
    </row>
    <row r="6844" spans="4:42" x14ac:dyDescent="0.25">
      <c r="D6844" s="1"/>
      <c r="E6844" s="1"/>
      <c r="F6844" s="1"/>
      <c r="P6844" s="2"/>
      <c r="Q6844" s="2"/>
      <c r="R6844" s="2"/>
      <c r="S6844" s="2"/>
      <c r="AP6844" s="1"/>
    </row>
    <row r="6845" spans="4:42" x14ac:dyDescent="0.25">
      <c r="D6845" s="1"/>
      <c r="E6845" s="1"/>
      <c r="F6845" s="1"/>
      <c r="P6845" s="2"/>
      <c r="Q6845" s="2"/>
      <c r="R6845" s="2"/>
      <c r="S6845" s="2"/>
      <c r="AP6845" s="1"/>
    </row>
    <row r="6846" spans="4:42" x14ac:dyDescent="0.25">
      <c r="D6846" s="1"/>
      <c r="E6846" s="1"/>
      <c r="F6846" s="1"/>
      <c r="P6846" s="2"/>
      <c r="Q6846" s="2"/>
      <c r="R6846" s="2"/>
      <c r="S6846" s="2"/>
      <c r="AP6846" s="1"/>
    </row>
    <row r="6847" spans="4:42" x14ac:dyDescent="0.25">
      <c r="D6847" s="1"/>
      <c r="E6847" s="1"/>
      <c r="F6847" s="1"/>
      <c r="P6847" s="2"/>
      <c r="Q6847" s="2"/>
      <c r="R6847" s="2"/>
      <c r="S6847" s="2"/>
      <c r="AP6847" s="1"/>
    </row>
    <row r="6848" spans="4:42" x14ac:dyDescent="0.25">
      <c r="D6848" s="1"/>
      <c r="E6848" s="1"/>
      <c r="F6848" s="1"/>
      <c r="P6848" s="2"/>
      <c r="Q6848" s="2"/>
      <c r="R6848" s="2"/>
      <c r="S6848" s="2"/>
      <c r="AP6848" s="1"/>
    </row>
    <row r="6849" spans="4:42" x14ac:dyDescent="0.25">
      <c r="D6849" s="1"/>
      <c r="E6849" s="1"/>
      <c r="F6849" s="1"/>
      <c r="P6849" s="2"/>
      <c r="Q6849" s="2"/>
      <c r="R6849" s="2"/>
      <c r="S6849" s="2"/>
      <c r="AP6849" s="1"/>
    </row>
    <row r="6850" spans="4:42" x14ac:dyDescent="0.25">
      <c r="D6850" s="1"/>
      <c r="E6850" s="1"/>
      <c r="F6850" s="1"/>
      <c r="P6850" s="2"/>
      <c r="Q6850" s="2"/>
      <c r="R6850" s="2"/>
      <c r="S6850" s="2"/>
      <c r="AP6850" s="1"/>
    </row>
    <row r="6851" spans="4:42" x14ac:dyDescent="0.25">
      <c r="D6851" s="1"/>
      <c r="E6851" s="1"/>
      <c r="F6851" s="1"/>
      <c r="P6851" s="2"/>
      <c r="Q6851" s="2"/>
      <c r="R6851" s="2"/>
      <c r="S6851" s="2"/>
      <c r="AP6851" s="1"/>
    </row>
    <row r="6852" spans="4:42" x14ac:dyDescent="0.25">
      <c r="D6852" s="1"/>
      <c r="E6852" s="1"/>
      <c r="F6852" s="1"/>
      <c r="P6852" s="2"/>
      <c r="Q6852" s="2"/>
      <c r="R6852" s="2"/>
      <c r="S6852" s="2"/>
      <c r="AP6852" s="1"/>
    </row>
    <row r="6853" spans="4:42" x14ac:dyDescent="0.25">
      <c r="D6853" s="1"/>
      <c r="E6853" s="1"/>
      <c r="F6853" s="1"/>
      <c r="P6853" s="2"/>
      <c r="Q6853" s="2"/>
      <c r="R6853" s="2"/>
      <c r="S6853" s="2"/>
      <c r="AP6853" s="1"/>
    </row>
    <row r="6854" spans="4:42" x14ac:dyDescent="0.25">
      <c r="D6854" s="1"/>
      <c r="E6854" s="1"/>
      <c r="F6854" s="1"/>
      <c r="P6854" s="2"/>
      <c r="Q6854" s="2"/>
      <c r="R6854" s="2"/>
      <c r="S6854" s="2"/>
      <c r="AP6854" s="1"/>
    </row>
    <row r="6855" spans="4:42" x14ac:dyDescent="0.25">
      <c r="D6855" s="1"/>
      <c r="E6855" s="1"/>
      <c r="F6855" s="1"/>
      <c r="P6855" s="2"/>
      <c r="Q6855" s="2"/>
      <c r="R6855" s="2"/>
      <c r="S6855" s="2"/>
      <c r="AP6855" s="1"/>
    </row>
    <row r="6856" spans="4:42" x14ac:dyDescent="0.25">
      <c r="D6856" s="1"/>
      <c r="E6856" s="1"/>
      <c r="F6856" s="1"/>
      <c r="P6856" s="2"/>
      <c r="Q6856" s="2"/>
      <c r="R6856" s="2"/>
      <c r="S6856" s="2"/>
      <c r="AP6856" s="1"/>
    </row>
    <row r="6857" spans="4:42" x14ac:dyDescent="0.25">
      <c r="D6857" s="1"/>
      <c r="E6857" s="1"/>
      <c r="F6857" s="1"/>
      <c r="P6857" s="2"/>
      <c r="Q6857" s="2"/>
      <c r="R6857" s="2"/>
      <c r="S6857" s="2"/>
      <c r="AP6857" s="1"/>
    </row>
    <row r="6858" spans="4:42" x14ac:dyDescent="0.25">
      <c r="D6858" s="1"/>
      <c r="E6858" s="1"/>
      <c r="F6858" s="1"/>
      <c r="P6858" s="2"/>
      <c r="Q6858" s="2"/>
      <c r="R6858" s="2"/>
      <c r="S6858" s="2"/>
      <c r="AP6858" s="1"/>
    </row>
    <row r="6859" spans="4:42" x14ac:dyDescent="0.25">
      <c r="D6859" s="1"/>
      <c r="E6859" s="1"/>
      <c r="F6859" s="1"/>
      <c r="P6859" s="2"/>
      <c r="Q6859" s="2"/>
      <c r="R6859" s="2"/>
      <c r="S6859" s="2"/>
      <c r="AP6859" s="1"/>
    </row>
    <row r="6860" spans="4:42" x14ac:dyDescent="0.25">
      <c r="D6860" s="1"/>
      <c r="E6860" s="1"/>
      <c r="F6860" s="1"/>
      <c r="P6860" s="2"/>
      <c r="Q6860" s="2"/>
      <c r="R6860" s="2"/>
      <c r="S6860" s="2"/>
      <c r="AP6860" s="1"/>
    </row>
    <row r="6861" spans="4:42" x14ac:dyDescent="0.25">
      <c r="D6861" s="1"/>
      <c r="E6861" s="1"/>
      <c r="F6861" s="1"/>
      <c r="P6861" s="2"/>
      <c r="Q6861" s="2"/>
      <c r="R6861" s="2"/>
      <c r="S6861" s="2"/>
      <c r="AP6861" s="1"/>
    </row>
    <row r="6862" spans="4:42" x14ac:dyDescent="0.25">
      <c r="D6862" s="1"/>
      <c r="E6862" s="1"/>
      <c r="F6862" s="1"/>
      <c r="P6862" s="2"/>
      <c r="Q6862" s="2"/>
      <c r="R6862" s="2"/>
      <c r="S6862" s="2"/>
      <c r="AP6862" s="1"/>
    </row>
    <row r="6863" spans="4:42" x14ac:dyDescent="0.25">
      <c r="D6863" s="1"/>
      <c r="E6863" s="1"/>
      <c r="F6863" s="1"/>
      <c r="P6863" s="2"/>
      <c r="Q6863" s="2"/>
      <c r="R6863" s="2"/>
      <c r="S6863" s="2"/>
      <c r="AP6863" s="1"/>
    </row>
    <row r="6864" spans="4:42" x14ac:dyDescent="0.25">
      <c r="D6864" s="1"/>
      <c r="E6864" s="1"/>
      <c r="F6864" s="1"/>
      <c r="P6864" s="2"/>
      <c r="Q6864" s="2"/>
      <c r="R6864" s="2"/>
      <c r="S6864" s="2"/>
      <c r="AP6864" s="1"/>
    </row>
    <row r="6865" spans="4:42" x14ac:dyDescent="0.25">
      <c r="D6865" s="1"/>
      <c r="E6865" s="1"/>
      <c r="F6865" s="1"/>
      <c r="P6865" s="2"/>
      <c r="Q6865" s="2"/>
      <c r="R6865" s="2"/>
      <c r="S6865" s="2"/>
      <c r="AP6865" s="1"/>
    </row>
    <row r="6866" spans="4:42" x14ac:dyDescent="0.25">
      <c r="D6866" s="1"/>
      <c r="E6866" s="1"/>
      <c r="F6866" s="1"/>
      <c r="P6866" s="2"/>
      <c r="Q6866" s="2"/>
      <c r="R6866" s="2"/>
      <c r="S6866" s="2"/>
      <c r="AP6866" s="1"/>
    </row>
    <row r="6867" spans="4:42" x14ac:dyDescent="0.25">
      <c r="D6867" s="1"/>
      <c r="E6867" s="1"/>
      <c r="F6867" s="1"/>
      <c r="P6867" s="2"/>
      <c r="Q6867" s="2"/>
      <c r="R6867" s="2"/>
      <c r="S6867" s="2"/>
      <c r="AP6867" s="1"/>
    </row>
    <row r="6868" spans="4:42" x14ac:dyDescent="0.25">
      <c r="D6868" s="1"/>
      <c r="E6868" s="1"/>
      <c r="F6868" s="1"/>
      <c r="P6868" s="2"/>
      <c r="Q6868" s="2"/>
      <c r="R6868" s="2"/>
      <c r="S6868" s="2"/>
      <c r="AP6868" s="1"/>
    </row>
    <row r="6869" spans="4:42" x14ac:dyDescent="0.25">
      <c r="D6869" s="1"/>
      <c r="E6869" s="1"/>
      <c r="F6869" s="1"/>
      <c r="P6869" s="2"/>
      <c r="Q6869" s="2"/>
      <c r="R6869" s="2"/>
      <c r="S6869" s="2"/>
      <c r="AP6869" s="1"/>
    </row>
    <row r="6870" spans="4:42" x14ac:dyDescent="0.25">
      <c r="D6870" s="1"/>
      <c r="E6870" s="1"/>
      <c r="F6870" s="1"/>
      <c r="P6870" s="2"/>
      <c r="Q6870" s="2"/>
      <c r="R6870" s="2"/>
      <c r="S6870" s="2"/>
      <c r="AP6870" s="1"/>
    </row>
    <row r="6871" spans="4:42" x14ac:dyDescent="0.25">
      <c r="D6871" s="1"/>
      <c r="E6871" s="1"/>
      <c r="F6871" s="1"/>
      <c r="P6871" s="2"/>
      <c r="Q6871" s="2"/>
      <c r="R6871" s="2"/>
      <c r="S6871" s="2"/>
      <c r="AP6871" s="1"/>
    </row>
    <row r="6872" spans="4:42" x14ac:dyDescent="0.25">
      <c r="D6872" s="1"/>
      <c r="E6872" s="1"/>
      <c r="F6872" s="1"/>
      <c r="P6872" s="2"/>
      <c r="Q6872" s="2"/>
      <c r="R6872" s="2"/>
      <c r="S6872" s="2"/>
      <c r="AP6872" s="1"/>
    </row>
    <row r="6873" spans="4:42" x14ac:dyDescent="0.25">
      <c r="D6873" s="1"/>
      <c r="E6873" s="1"/>
      <c r="F6873" s="1"/>
      <c r="P6873" s="2"/>
      <c r="Q6873" s="2"/>
      <c r="R6873" s="2"/>
      <c r="S6873" s="2"/>
      <c r="AP6873" s="1"/>
    </row>
    <row r="6874" spans="4:42" x14ac:dyDescent="0.25">
      <c r="D6874" s="1"/>
      <c r="E6874" s="1"/>
      <c r="F6874" s="1"/>
      <c r="P6874" s="2"/>
      <c r="Q6874" s="2"/>
      <c r="R6874" s="2"/>
      <c r="S6874" s="2"/>
      <c r="AP6874" s="1"/>
    </row>
    <row r="6875" spans="4:42" x14ac:dyDescent="0.25">
      <c r="D6875" s="1"/>
      <c r="E6875" s="1"/>
      <c r="F6875" s="1"/>
      <c r="P6875" s="2"/>
      <c r="Q6875" s="2"/>
      <c r="R6875" s="2"/>
      <c r="S6875" s="2"/>
      <c r="AP6875" s="1"/>
    </row>
    <row r="6876" spans="4:42" x14ac:dyDescent="0.25">
      <c r="D6876" s="1"/>
      <c r="E6876" s="1"/>
      <c r="F6876" s="1"/>
      <c r="P6876" s="2"/>
      <c r="Q6876" s="2"/>
      <c r="R6876" s="2"/>
      <c r="S6876" s="2"/>
      <c r="AP6876" s="1"/>
    </row>
    <row r="6877" spans="4:42" x14ac:dyDescent="0.25">
      <c r="D6877" s="1"/>
      <c r="E6877" s="1"/>
      <c r="F6877" s="1"/>
      <c r="P6877" s="2"/>
      <c r="Q6877" s="2"/>
      <c r="R6877" s="2"/>
      <c r="S6877" s="2"/>
      <c r="AP6877" s="1"/>
    </row>
    <row r="6878" spans="4:42" x14ac:dyDescent="0.25">
      <c r="D6878" s="1"/>
      <c r="E6878" s="1"/>
      <c r="F6878" s="1"/>
      <c r="P6878" s="2"/>
      <c r="Q6878" s="2"/>
      <c r="R6878" s="2"/>
      <c r="S6878" s="2"/>
      <c r="AP6878" s="1"/>
    </row>
    <row r="6879" spans="4:42" x14ac:dyDescent="0.25">
      <c r="D6879" s="1"/>
      <c r="E6879" s="1"/>
      <c r="F6879" s="1"/>
      <c r="P6879" s="2"/>
      <c r="Q6879" s="2"/>
      <c r="R6879" s="2"/>
      <c r="S6879" s="2"/>
      <c r="AP6879" s="1"/>
    </row>
    <row r="6880" spans="4:42" x14ac:dyDescent="0.25">
      <c r="D6880" s="1"/>
      <c r="E6880" s="1"/>
      <c r="F6880" s="1"/>
      <c r="P6880" s="2"/>
      <c r="Q6880" s="2"/>
      <c r="R6880" s="2"/>
      <c r="S6880" s="2"/>
      <c r="AP6880" s="1"/>
    </row>
    <row r="6881" spans="4:42" x14ac:dyDescent="0.25">
      <c r="D6881" s="1"/>
      <c r="E6881" s="1"/>
      <c r="F6881" s="1"/>
      <c r="P6881" s="2"/>
      <c r="Q6881" s="2"/>
      <c r="R6881" s="2"/>
      <c r="S6881" s="2"/>
      <c r="AP6881" s="1"/>
    </row>
    <row r="6882" spans="4:42" x14ac:dyDescent="0.25">
      <c r="D6882" s="1"/>
      <c r="E6882" s="1"/>
      <c r="F6882" s="1"/>
      <c r="P6882" s="2"/>
      <c r="Q6882" s="2"/>
      <c r="R6882" s="2"/>
      <c r="S6882" s="2"/>
      <c r="AP6882" s="1"/>
    </row>
    <row r="6883" spans="4:42" x14ac:dyDescent="0.25">
      <c r="D6883" s="1"/>
      <c r="E6883" s="1"/>
      <c r="F6883" s="1"/>
      <c r="P6883" s="2"/>
      <c r="Q6883" s="2"/>
      <c r="R6883" s="2"/>
      <c r="S6883" s="2"/>
      <c r="AP6883" s="1"/>
    </row>
    <row r="6884" spans="4:42" x14ac:dyDescent="0.25">
      <c r="D6884" s="1"/>
      <c r="E6884" s="1"/>
      <c r="F6884" s="1"/>
      <c r="P6884" s="2"/>
      <c r="Q6884" s="2"/>
      <c r="R6884" s="2"/>
      <c r="S6884" s="2"/>
      <c r="AP6884" s="1"/>
    </row>
    <row r="6885" spans="4:42" x14ac:dyDescent="0.25">
      <c r="D6885" s="1"/>
      <c r="E6885" s="1"/>
      <c r="F6885" s="1"/>
      <c r="P6885" s="2"/>
      <c r="Q6885" s="2"/>
      <c r="R6885" s="2"/>
      <c r="S6885" s="2"/>
      <c r="AP6885" s="1"/>
    </row>
    <row r="6886" spans="4:42" x14ac:dyDescent="0.25">
      <c r="D6886" s="1"/>
      <c r="E6886" s="1"/>
      <c r="F6886" s="1"/>
      <c r="P6886" s="2"/>
      <c r="Q6886" s="2"/>
      <c r="R6886" s="2"/>
      <c r="S6886" s="2"/>
      <c r="AP6886" s="1"/>
    </row>
    <row r="6887" spans="4:42" x14ac:dyDescent="0.25">
      <c r="D6887" s="1"/>
      <c r="E6887" s="1"/>
      <c r="F6887" s="1"/>
      <c r="P6887" s="2"/>
      <c r="Q6887" s="2"/>
      <c r="R6887" s="2"/>
      <c r="S6887" s="2"/>
      <c r="AP6887" s="1"/>
    </row>
    <row r="6888" spans="4:42" x14ac:dyDescent="0.25">
      <c r="D6888" s="1"/>
      <c r="E6888" s="1"/>
      <c r="F6888" s="1"/>
      <c r="P6888" s="2"/>
      <c r="Q6888" s="2"/>
      <c r="R6888" s="2"/>
      <c r="S6888" s="2"/>
      <c r="AP6888" s="1"/>
    </row>
    <row r="6889" spans="4:42" x14ac:dyDescent="0.25">
      <c r="D6889" s="1"/>
      <c r="E6889" s="1"/>
      <c r="F6889" s="1"/>
      <c r="P6889" s="2"/>
      <c r="Q6889" s="2"/>
      <c r="R6889" s="2"/>
      <c r="S6889" s="2"/>
      <c r="AP6889" s="1"/>
    </row>
    <row r="6890" spans="4:42" x14ac:dyDescent="0.25">
      <c r="D6890" s="1"/>
      <c r="E6890" s="1"/>
      <c r="F6890" s="1"/>
      <c r="P6890" s="2"/>
      <c r="Q6890" s="2"/>
      <c r="R6890" s="2"/>
      <c r="S6890" s="2"/>
      <c r="AP6890" s="1"/>
    </row>
    <row r="6891" spans="4:42" x14ac:dyDescent="0.25">
      <c r="D6891" s="1"/>
      <c r="E6891" s="1"/>
      <c r="F6891" s="1"/>
      <c r="P6891" s="2"/>
      <c r="Q6891" s="2"/>
      <c r="R6891" s="2"/>
      <c r="S6891" s="2"/>
      <c r="AP6891" s="1"/>
    </row>
    <row r="6892" spans="4:42" x14ac:dyDescent="0.25">
      <c r="D6892" s="1"/>
      <c r="E6892" s="1"/>
      <c r="F6892" s="1"/>
      <c r="P6892" s="2"/>
      <c r="Q6892" s="2"/>
      <c r="R6892" s="2"/>
      <c r="S6892" s="2"/>
      <c r="AP6892" s="1"/>
    </row>
    <row r="6893" spans="4:42" x14ac:dyDescent="0.25">
      <c r="D6893" s="1"/>
      <c r="E6893" s="1"/>
      <c r="F6893" s="1"/>
      <c r="P6893" s="2"/>
      <c r="Q6893" s="2"/>
      <c r="R6893" s="2"/>
      <c r="S6893" s="2"/>
      <c r="AP6893" s="1"/>
    </row>
    <row r="6894" spans="4:42" x14ac:dyDescent="0.25">
      <c r="D6894" s="1"/>
      <c r="E6894" s="1"/>
      <c r="F6894" s="1"/>
      <c r="P6894" s="2"/>
      <c r="Q6894" s="2"/>
      <c r="R6894" s="2"/>
      <c r="S6894" s="2"/>
      <c r="AP6894" s="1"/>
    </row>
    <row r="6895" spans="4:42" x14ac:dyDescent="0.25">
      <c r="D6895" s="1"/>
      <c r="E6895" s="1"/>
      <c r="F6895" s="1"/>
      <c r="P6895" s="2"/>
      <c r="Q6895" s="2"/>
      <c r="R6895" s="2"/>
      <c r="S6895" s="2"/>
      <c r="AP6895" s="1"/>
    </row>
    <row r="6896" spans="4:42" x14ac:dyDescent="0.25">
      <c r="D6896" s="1"/>
      <c r="E6896" s="1"/>
      <c r="F6896" s="1"/>
      <c r="P6896" s="2"/>
      <c r="Q6896" s="2"/>
      <c r="R6896" s="2"/>
      <c r="S6896" s="2"/>
      <c r="AP6896" s="1"/>
    </row>
    <row r="6897" spans="4:42" x14ac:dyDescent="0.25">
      <c r="D6897" s="1"/>
      <c r="E6897" s="1"/>
      <c r="F6897" s="1"/>
      <c r="P6897" s="2"/>
      <c r="Q6897" s="2"/>
      <c r="R6897" s="2"/>
      <c r="S6897" s="2"/>
      <c r="AP6897" s="1"/>
    </row>
    <row r="6898" spans="4:42" x14ac:dyDescent="0.25">
      <c r="D6898" s="1"/>
      <c r="E6898" s="1"/>
      <c r="F6898" s="1"/>
      <c r="P6898" s="2"/>
      <c r="Q6898" s="2"/>
      <c r="R6898" s="2"/>
      <c r="S6898" s="2"/>
      <c r="AP6898" s="1"/>
    </row>
    <row r="6899" spans="4:42" x14ac:dyDescent="0.25">
      <c r="D6899" s="1"/>
      <c r="E6899" s="1"/>
      <c r="F6899" s="1"/>
      <c r="P6899" s="2"/>
      <c r="Q6899" s="2"/>
      <c r="R6899" s="2"/>
      <c r="S6899" s="2"/>
      <c r="AP6899" s="1"/>
    </row>
    <row r="6900" spans="4:42" x14ac:dyDescent="0.25">
      <c r="D6900" s="1"/>
      <c r="E6900" s="1"/>
      <c r="F6900" s="1"/>
      <c r="P6900" s="2"/>
      <c r="Q6900" s="2"/>
      <c r="R6900" s="2"/>
      <c r="S6900" s="2"/>
      <c r="AP6900" s="1"/>
    </row>
    <row r="6901" spans="4:42" x14ac:dyDescent="0.25">
      <c r="D6901" s="1"/>
      <c r="E6901" s="1"/>
      <c r="F6901" s="1"/>
      <c r="P6901" s="2"/>
      <c r="Q6901" s="2"/>
      <c r="R6901" s="2"/>
      <c r="S6901" s="2"/>
      <c r="AP6901" s="1"/>
    </row>
    <row r="6902" spans="4:42" x14ac:dyDescent="0.25">
      <c r="D6902" s="1"/>
      <c r="E6902" s="1"/>
      <c r="F6902" s="1"/>
      <c r="P6902" s="2"/>
      <c r="Q6902" s="2"/>
      <c r="R6902" s="2"/>
      <c r="S6902" s="2"/>
      <c r="AP6902" s="1"/>
    </row>
    <row r="6903" spans="4:42" x14ac:dyDescent="0.25">
      <c r="D6903" s="1"/>
      <c r="E6903" s="1"/>
      <c r="F6903" s="1"/>
      <c r="P6903" s="2"/>
      <c r="Q6903" s="2"/>
      <c r="R6903" s="2"/>
      <c r="S6903" s="2"/>
      <c r="AP6903" s="1"/>
    </row>
    <row r="6904" spans="4:42" x14ac:dyDescent="0.25">
      <c r="D6904" s="1"/>
      <c r="E6904" s="1"/>
      <c r="F6904" s="1"/>
      <c r="P6904" s="2"/>
      <c r="Q6904" s="2"/>
      <c r="R6904" s="2"/>
      <c r="S6904" s="2"/>
      <c r="AP6904" s="1"/>
    </row>
    <row r="6905" spans="4:42" x14ac:dyDescent="0.25">
      <c r="D6905" s="1"/>
      <c r="E6905" s="1"/>
      <c r="F6905" s="1"/>
      <c r="P6905" s="2"/>
      <c r="Q6905" s="2"/>
      <c r="R6905" s="2"/>
      <c r="S6905" s="2"/>
      <c r="AP6905" s="1"/>
    </row>
    <row r="6906" spans="4:42" x14ac:dyDescent="0.25">
      <c r="D6906" s="1"/>
      <c r="E6906" s="1"/>
      <c r="F6906" s="1"/>
      <c r="P6906" s="2"/>
      <c r="Q6906" s="2"/>
      <c r="R6906" s="2"/>
      <c r="S6906" s="2"/>
      <c r="AP6906" s="1"/>
    </row>
    <row r="6907" spans="4:42" x14ac:dyDescent="0.25">
      <c r="D6907" s="1"/>
      <c r="E6907" s="1"/>
      <c r="F6907" s="1"/>
      <c r="P6907" s="2"/>
      <c r="Q6907" s="2"/>
      <c r="R6907" s="2"/>
      <c r="S6907" s="2"/>
      <c r="AP6907" s="1"/>
    </row>
    <row r="6908" spans="4:42" x14ac:dyDescent="0.25">
      <c r="D6908" s="1"/>
      <c r="E6908" s="1"/>
      <c r="F6908" s="1"/>
      <c r="P6908" s="2"/>
      <c r="Q6908" s="2"/>
      <c r="R6908" s="2"/>
      <c r="S6908" s="2"/>
      <c r="AP6908" s="1"/>
    </row>
    <row r="6909" spans="4:42" x14ac:dyDescent="0.25">
      <c r="D6909" s="1"/>
      <c r="E6909" s="1"/>
      <c r="F6909" s="1"/>
      <c r="P6909" s="2"/>
      <c r="Q6909" s="2"/>
      <c r="R6909" s="2"/>
      <c r="S6909" s="2"/>
      <c r="AP6909" s="1"/>
    </row>
    <row r="6910" spans="4:42" x14ac:dyDescent="0.25">
      <c r="D6910" s="1"/>
      <c r="E6910" s="1"/>
      <c r="F6910" s="1"/>
      <c r="P6910" s="2"/>
      <c r="Q6910" s="2"/>
      <c r="R6910" s="2"/>
      <c r="S6910" s="2"/>
      <c r="AP6910" s="1"/>
    </row>
    <row r="6911" spans="4:42" x14ac:dyDescent="0.25">
      <c r="D6911" s="1"/>
      <c r="E6911" s="1"/>
      <c r="F6911" s="1"/>
      <c r="P6911" s="2"/>
      <c r="Q6911" s="2"/>
      <c r="R6911" s="2"/>
      <c r="S6911" s="2"/>
      <c r="AP6911" s="1"/>
    </row>
    <row r="6912" spans="4:42" x14ac:dyDescent="0.25">
      <c r="D6912" s="1"/>
      <c r="E6912" s="1"/>
      <c r="F6912" s="1"/>
      <c r="P6912" s="2"/>
      <c r="Q6912" s="2"/>
      <c r="R6912" s="2"/>
      <c r="S6912" s="2"/>
      <c r="AP6912" s="1"/>
    </row>
    <row r="6913" spans="4:42" x14ac:dyDescent="0.25">
      <c r="D6913" s="1"/>
      <c r="E6913" s="1"/>
      <c r="F6913" s="1"/>
      <c r="P6913" s="2"/>
      <c r="Q6913" s="2"/>
      <c r="R6913" s="2"/>
      <c r="S6913" s="2"/>
      <c r="AP6913" s="1"/>
    </row>
    <row r="6914" spans="4:42" x14ac:dyDescent="0.25">
      <c r="D6914" s="1"/>
      <c r="E6914" s="1"/>
      <c r="F6914" s="1"/>
      <c r="P6914" s="2"/>
      <c r="Q6914" s="2"/>
      <c r="R6914" s="2"/>
      <c r="S6914" s="2"/>
      <c r="AP6914" s="1"/>
    </row>
    <row r="6915" spans="4:42" x14ac:dyDescent="0.25">
      <c r="D6915" s="1"/>
      <c r="E6915" s="1"/>
      <c r="F6915" s="1"/>
      <c r="P6915" s="2"/>
      <c r="Q6915" s="2"/>
      <c r="R6915" s="2"/>
      <c r="S6915" s="2"/>
      <c r="AP6915" s="1"/>
    </row>
    <row r="6916" spans="4:42" x14ac:dyDescent="0.25">
      <c r="D6916" s="1"/>
      <c r="E6916" s="1"/>
      <c r="F6916" s="1"/>
      <c r="P6916" s="2"/>
      <c r="Q6916" s="2"/>
      <c r="R6916" s="2"/>
      <c r="S6916" s="2"/>
      <c r="AP6916" s="1"/>
    </row>
    <row r="6917" spans="4:42" x14ac:dyDescent="0.25">
      <c r="D6917" s="1"/>
      <c r="E6917" s="1"/>
      <c r="F6917" s="1"/>
      <c r="P6917" s="2"/>
      <c r="Q6917" s="2"/>
      <c r="R6917" s="2"/>
      <c r="S6917" s="2"/>
      <c r="AP6917" s="1"/>
    </row>
    <row r="6918" spans="4:42" x14ac:dyDescent="0.25">
      <c r="D6918" s="1"/>
      <c r="E6918" s="1"/>
      <c r="F6918" s="1"/>
      <c r="P6918" s="2"/>
      <c r="Q6918" s="2"/>
      <c r="R6918" s="2"/>
      <c r="S6918" s="2"/>
      <c r="AP6918" s="1"/>
    </row>
    <row r="6919" spans="4:42" x14ac:dyDescent="0.25">
      <c r="D6919" s="1"/>
      <c r="E6919" s="1"/>
      <c r="F6919" s="1"/>
      <c r="P6919" s="2"/>
      <c r="Q6919" s="2"/>
      <c r="R6919" s="2"/>
      <c r="S6919" s="2"/>
      <c r="AP6919" s="1"/>
    </row>
    <row r="6920" spans="4:42" x14ac:dyDescent="0.25">
      <c r="D6920" s="1"/>
      <c r="E6920" s="1"/>
      <c r="F6920" s="1"/>
      <c r="P6920" s="2"/>
      <c r="Q6920" s="2"/>
      <c r="R6920" s="2"/>
      <c r="S6920" s="2"/>
      <c r="AP6920" s="1"/>
    </row>
    <row r="6921" spans="4:42" x14ac:dyDescent="0.25">
      <c r="D6921" s="1"/>
      <c r="E6921" s="1"/>
      <c r="F6921" s="1"/>
      <c r="P6921" s="2"/>
      <c r="Q6921" s="2"/>
      <c r="R6921" s="2"/>
      <c r="S6921" s="2"/>
      <c r="AP6921" s="1"/>
    </row>
    <row r="6922" spans="4:42" x14ac:dyDescent="0.25">
      <c r="D6922" s="1"/>
      <c r="E6922" s="1"/>
      <c r="F6922" s="1"/>
      <c r="P6922" s="2"/>
      <c r="Q6922" s="2"/>
      <c r="R6922" s="2"/>
      <c r="S6922" s="2"/>
      <c r="AP6922" s="1"/>
    </row>
    <row r="6923" spans="4:42" x14ac:dyDescent="0.25">
      <c r="D6923" s="1"/>
      <c r="E6923" s="1"/>
      <c r="F6923" s="1"/>
      <c r="P6923" s="2"/>
      <c r="Q6923" s="2"/>
      <c r="R6923" s="2"/>
      <c r="S6923" s="2"/>
      <c r="AP6923" s="1"/>
    </row>
    <row r="6924" spans="4:42" x14ac:dyDescent="0.25">
      <c r="D6924" s="1"/>
      <c r="E6924" s="1"/>
      <c r="F6924" s="1"/>
      <c r="P6924" s="2"/>
      <c r="Q6924" s="2"/>
      <c r="R6924" s="2"/>
      <c r="S6924" s="2"/>
      <c r="AP6924" s="1"/>
    </row>
    <row r="6925" spans="4:42" x14ac:dyDescent="0.25">
      <c r="D6925" s="1"/>
      <c r="E6925" s="1"/>
      <c r="F6925" s="1"/>
      <c r="P6925" s="2"/>
      <c r="Q6925" s="2"/>
      <c r="R6925" s="2"/>
      <c r="S6925" s="2"/>
      <c r="AP6925" s="1"/>
    </row>
    <row r="6926" spans="4:42" x14ac:dyDescent="0.25">
      <c r="D6926" s="1"/>
      <c r="E6926" s="1"/>
      <c r="F6926" s="1"/>
      <c r="P6926" s="2"/>
      <c r="Q6926" s="2"/>
      <c r="R6926" s="2"/>
      <c r="S6926" s="2"/>
      <c r="AP6926" s="1"/>
    </row>
    <row r="6927" spans="4:42" x14ac:dyDescent="0.25">
      <c r="D6927" s="1"/>
      <c r="E6927" s="1"/>
      <c r="F6927" s="1"/>
      <c r="P6927" s="2"/>
      <c r="Q6927" s="2"/>
      <c r="R6927" s="2"/>
      <c r="S6927" s="2"/>
      <c r="AP6927" s="1"/>
    </row>
    <row r="6928" spans="4:42" x14ac:dyDescent="0.25">
      <c r="D6928" s="1"/>
      <c r="E6928" s="1"/>
      <c r="F6928" s="1"/>
      <c r="P6928" s="2"/>
      <c r="Q6928" s="2"/>
      <c r="R6928" s="2"/>
      <c r="S6928" s="2"/>
      <c r="AP6928" s="1"/>
    </row>
    <row r="6929" spans="4:42" x14ac:dyDescent="0.25">
      <c r="D6929" s="1"/>
      <c r="E6929" s="1"/>
      <c r="F6929" s="1"/>
      <c r="P6929" s="2"/>
      <c r="Q6929" s="2"/>
      <c r="R6929" s="2"/>
      <c r="S6929" s="2"/>
      <c r="AP6929" s="1"/>
    </row>
    <row r="6930" spans="4:42" x14ac:dyDescent="0.25">
      <c r="D6930" s="1"/>
      <c r="E6930" s="1"/>
      <c r="F6930" s="1"/>
      <c r="P6930" s="2"/>
      <c r="Q6930" s="2"/>
      <c r="R6930" s="2"/>
      <c r="S6930" s="2"/>
      <c r="AP6930" s="1"/>
    </row>
    <row r="6931" spans="4:42" x14ac:dyDescent="0.25">
      <c r="D6931" s="1"/>
      <c r="E6931" s="1"/>
      <c r="F6931" s="1"/>
      <c r="P6931" s="2"/>
      <c r="Q6931" s="2"/>
      <c r="R6931" s="2"/>
      <c r="S6931" s="2"/>
      <c r="AP6931" s="1"/>
    </row>
    <row r="6932" spans="4:42" x14ac:dyDescent="0.25">
      <c r="D6932" s="1"/>
      <c r="E6932" s="1"/>
      <c r="F6932" s="1"/>
      <c r="P6932" s="2"/>
      <c r="Q6932" s="2"/>
      <c r="R6932" s="2"/>
      <c r="S6932" s="2"/>
      <c r="AP6932" s="1"/>
    </row>
    <row r="6933" spans="4:42" x14ac:dyDescent="0.25">
      <c r="D6933" s="1"/>
      <c r="E6933" s="1"/>
      <c r="F6933" s="1"/>
      <c r="P6933" s="2"/>
      <c r="Q6933" s="2"/>
      <c r="R6933" s="2"/>
      <c r="S6933" s="2"/>
      <c r="AP6933" s="1"/>
    </row>
    <row r="6934" spans="4:42" x14ac:dyDescent="0.25">
      <c r="D6934" s="1"/>
      <c r="E6934" s="1"/>
      <c r="F6934" s="1"/>
      <c r="P6934" s="2"/>
      <c r="Q6934" s="2"/>
      <c r="R6934" s="2"/>
      <c r="S6934" s="2"/>
      <c r="AP6934" s="1"/>
    </row>
    <row r="6935" spans="4:42" x14ac:dyDescent="0.25">
      <c r="D6935" s="1"/>
      <c r="E6935" s="1"/>
      <c r="F6935" s="1"/>
      <c r="P6935" s="2"/>
      <c r="Q6935" s="2"/>
      <c r="R6935" s="2"/>
      <c r="S6935" s="2"/>
      <c r="AP6935" s="1"/>
    </row>
    <row r="6936" spans="4:42" x14ac:dyDescent="0.25">
      <c r="D6936" s="1"/>
      <c r="E6936" s="1"/>
      <c r="F6936" s="1"/>
      <c r="P6936" s="2"/>
      <c r="Q6936" s="2"/>
      <c r="R6936" s="2"/>
      <c r="S6936" s="2"/>
      <c r="AP6936" s="1"/>
    </row>
    <row r="6937" spans="4:42" x14ac:dyDescent="0.25">
      <c r="D6937" s="1"/>
      <c r="E6937" s="1"/>
      <c r="F6937" s="1"/>
      <c r="P6937" s="2"/>
      <c r="Q6937" s="2"/>
      <c r="R6937" s="2"/>
      <c r="S6937" s="2"/>
      <c r="AP6937" s="1"/>
    </row>
    <row r="6938" spans="4:42" x14ac:dyDescent="0.25">
      <c r="D6938" s="1"/>
      <c r="E6938" s="1"/>
      <c r="F6938" s="1"/>
      <c r="P6938" s="2"/>
      <c r="Q6938" s="2"/>
      <c r="R6938" s="2"/>
      <c r="S6938" s="2"/>
      <c r="AP6938" s="1"/>
    </row>
    <row r="6939" spans="4:42" x14ac:dyDescent="0.25">
      <c r="D6939" s="1"/>
      <c r="E6939" s="1"/>
      <c r="F6939" s="1"/>
      <c r="P6939" s="2"/>
      <c r="Q6939" s="2"/>
      <c r="R6939" s="2"/>
      <c r="S6939" s="2"/>
      <c r="AP6939" s="1"/>
    </row>
    <row r="6940" spans="4:42" x14ac:dyDescent="0.25">
      <c r="D6940" s="1"/>
      <c r="E6940" s="1"/>
      <c r="F6940" s="1"/>
      <c r="P6940" s="2"/>
      <c r="Q6940" s="2"/>
      <c r="R6940" s="2"/>
      <c r="S6940" s="2"/>
      <c r="AP6940" s="1"/>
    </row>
    <row r="6941" spans="4:42" x14ac:dyDescent="0.25">
      <c r="D6941" s="1"/>
      <c r="E6941" s="1"/>
      <c r="F6941" s="1"/>
      <c r="P6941" s="2"/>
      <c r="Q6941" s="2"/>
      <c r="R6941" s="2"/>
      <c r="S6941" s="2"/>
      <c r="AP6941" s="1"/>
    </row>
    <row r="6942" spans="4:42" x14ac:dyDescent="0.25">
      <c r="D6942" s="1"/>
      <c r="E6942" s="1"/>
      <c r="F6942" s="1"/>
      <c r="P6942" s="2"/>
      <c r="Q6942" s="2"/>
      <c r="R6942" s="2"/>
      <c r="S6942" s="2"/>
      <c r="AP6942" s="1"/>
    </row>
    <row r="6943" spans="4:42" x14ac:dyDescent="0.25">
      <c r="D6943" s="1"/>
      <c r="E6943" s="1"/>
      <c r="F6943" s="1"/>
      <c r="P6943" s="2"/>
      <c r="Q6943" s="2"/>
      <c r="R6943" s="2"/>
      <c r="S6943" s="2"/>
      <c r="AP6943" s="1"/>
    </row>
    <row r="6944" spans="4:42" x14ac:dyDescent="0.25">
      <c r="D6944" s="1"/>
      <c r="E6944" s="1"/>
      <c r="F6944" s="1"/>
      <c r="P6944" s="2"/>
      <c r="Q6944" s="2"/>
      <c r="R6944" s="2"/>
      <c r="S6944" s="2"/>
      <c r="AP6944" s="1"/>
    </row>
    <row r="6945" spans="4:42" x14ac:dyDescent="0.25">
      <c r="D6945" s="1"/>
      <c r="E6945" s="1"/>
      <c r="F6945" s="1"/>
      <c r="P6945" s="2"/>
      <c r="Q6945" s="2"/>
      <c r="R6945" s="2"/>
      <c r="S6945" s="2"/>
      <c r="AP6945" s="1"/>
    </row>
    <row r="6946" spans="4:42" x14ac:dyDescent="0.25">
      <c r="D6946" s="1"/>
      <c r="E6946" s="1"/>
      <c r="F6946" s="1"/>
      <c r="P6946" s="2"/>
      <c r="Q6946" s="2"/>
      <c r="R6946" s="2"/>
      <c r="S6946" s="2"/>
      <c r="AP6946" s="1"/>
    </row>
    <row r="6947" spans="4:42" x14ac:dyDescent="0.25">
      <c r="D6947" s="1"/>
      <c r="E6947" s="1"/>
      <c r="F6947" s="1"/>
      <c r="P6947" s="2"/>
      <c r="Q6947" s="2"/>
      <c r="R6947" s="2"/>
      <c r="S6947" s="2"/>
      <c r="AP6947" s="1"/>
    </row>
    <row r="6948" spans="4:42" x14ac:dyDescent="0.25">
      <c r="D6948" s="1"/>
      <c r="E6948" s="1"/>
      <c r="F6948" s="1"/>
      <c r="P6948" s="2"/>
      <c r="Q6948" s="2"/>
      <c r="R6948" s="2"/>
      <c r="S6948" s="2"/>
      <c r="AP6948" s="1"/>
    </row>
    <row r="6949" spans="4:42" x14ac:dyDescent="0.25">
      <c r="D6949" s="1"/>
      <c r="E6949" s="1"/>
      <c r="F6949" s="1"/>
      <c r="P6949" s="2"/>
      <c r="Q6949" s="2"/>
      <c r="R6949" s="2"/>
      <c r="S6949" s="2"/>
      <c r="AP6949" s="1"/>
    </row>
    <row r="6950" spans="4:42" x14ac:dyDescent="0.25">
      <c r="D6950" s="1"/>
      <c r="E6950" s="1"/>
      <c r="F6950" s="1"/>
      <c r="P6950" s="2"/>
      <c r="Q6950" s="2"/>
      <c r="R6950" s="2"/>
      <c r="S6950" s="2"/>
      <c r="AP6950" s="1"/>
    </row>
    <row r="6951" spans="4:42" x14ac:dyDescent="0.25">
      <c r="D6951" s="1"/>
      <c r="E6951" s="1"/>
      <c r="F6951" s="1"/>
      <c r="P6951" s="2"/>
      <c r="Q6951" s="2"/>
      <c r="R6951" s="2"/>
      <c r="S6951" s="2"/>
      <c r="AP6951" s="1"/>
    </row>
    <row r="6952" spans="4:42" x14ac:dyDescent="0.25">
      <c r="D6952" s="1"/>
      <c r="E6952" s="1"/>
      <c r="F6952" s="1"/>
      <c r="P6952" s="2"/>
      <c r="Q6952" s="2"/>
      <c r="R6952" s="2"/>
      <c r="S6952" s="2"/>
      <c r="AP6952" s="1"/>
    </row>
    <row r="6953" spans="4:42" x14ac:dyDescent="0.25">
      <c r="D6953" s="1"/>
      <c r="E6953" s="1"/>
      <c r="F6953" s="1"/>
      <c r="P6953" s="2"/>
      <c r="Q6953" s="2"/>
      <c r="R6953" s="2"/>
      <c r="S6953" s="2"/>
      <c r="AP6953" s="1"/>
    </row>
    <row r="6954" spans="4:42" x14ac:dyDescent="0.25">
      <c r="D6954" s="1"/>
      <c r="E6954" s="1"/>
      <c r="F6954" s="1"/>
      <c r="P6954" s="2"/>
      <c r="Q6954" s="2"/>
      <c r="R6954" s="2"/>
      <c r="S6954" s="2"/>
      <c r="AP6954" s="1"/>
    </row>
    <row r="6955" spans="4:42" x14ac:dyDescent="0.25">
      <c r="D6955" s="1"/>
      <c r="E6955" s="1"/>
      <c r="F6955" s="1"/>
      <c r="P6955" s="2"/>
      <c r="Q6955" s="2"/>
      <c r="R6955" s="2"/>
      <c r="S6955" s="2"/>
      <c r="AP6955" s="1"/>
    </row>
    <row r="6956" spans="4:42" x14ac:dyDescent="0.25">
      <c r="D6956" s="1"/>
      <c r="E6956" s="1"/>
      <c r="F6956" s="1"/>
      <c r="P6956" s="2"/>
      <c r="Q6956" s="2"/>
      <c r="R6956" s="2"/>
      <c r="S6956" s="2"/>
      <c r="AP6956" s="1"/>
    </row>
    <row r="6957" spans="4:42" x14ac:dyDescent="0.25">
      <c r="D6957" s="1"/>
      <c r="E6957" s="1"/>
      <c r="F6957" s="1"/>
      <c r="P6957" s="2"/>
      <c r="Q6957" s="2"/>
      <c r="R6957" s="2"/>
      <c r="S6957" s="2"/>
      <c r="AP6957" s="1"/>
    </row>
    <row r="6958" spans="4:42" x14ac:dyDescent="0.25">
      <c r="D6958" s="1"/>
      <c r="E6958" s="1"/>
      <c r="F6958" s="1"/>
      <c r="P6958" s="2"/>
      <c r="Q6958" s="2"/>
      <c r="R6958" s="2"/>
      <c r="S6958" s="2"/>
      <c r="AP6958" s="1"/>
    </row>
    <row r="6959" spans="4:42" x14ac:dyDescent="0.25">
      <c r="D6959" s="1"/>
      <c r="E6959" s="1"/>
      <c r="F6959" s="1"/>
      <c r="P6959" s="2"/>
      <c r="Q6959" s="2"/>
      <c r="R6959" s="2"/>
      <c r="S6959" s="2"/>
      <c r="AP6959" s="1"/>
    </row>
    <row r="6960" spans="4:42" x14ac:dyDescent="0.25">
      <c r="D6960" s="1"/>
      <c r="E6960" s="1"/>
      <c r="F6960" s="1"/>
      <c r="P6960" s="2"/>
      <c r="Q6960" s="2"/>
      <c r="R6960" s="2"/>
      <c r="S6960" s="2"/>
      <c r="AP6960" s="1"/>
    </row>
    <row r="6961" spans="4:42" x14ac:dyDescent="0.25">
      <c r="D6961" s="1"/>
      <c r="E6961" s="1"/>
      <c r="F6961" s="1"/>
      <c r="P6961" s="2"/>
      <c r="Q6961" s="2"/>
      <c r="R6961" s="2"/>
      <c r="S6961" s="2"/>
      <c r="AP6961" s="1"/>
    </row>
    <row r="6962" spans="4:42" x14ac:dyDescent="0.25">
      <c r="D6962" s="1"/>
      <c r="E6962" s="1"/>
      <c r="F6962" s="1"/>
      <c r="P6962" s="2"/>
      <c r="Q6962" s="2"/>
      <c r="R6962" s="2"/>
      <c r="S6962" s="2"/>
      <c r="AP6962" s="1"/>
    </row>
    <row r="6963" spans="4:42" x14ac:dyDescent="0.25">
      <c r="D6963" s="1"/>
      <c r="E6963" s="1"/>
      <c r="F6963" s="1"/>
      <c r="P6963" s="2"/>
      <c r="Q6963" s="2"/>
      <c r="R6963" s="2"/>
      <c r="S6963" s="2"/>
      <c r="AP6963" s="1"/>
    </row>
    <row r="6964" spans="4:42" x14ac:dyDescent="0.25">
      <c r="D6964" s="1"/>
      <c r="E6964" s="1"/>
      <c r="F6964" s="1"/>
      <c r="P6964" s="2"/>
      <c r="Q6964" s="2"/>
      <c r="R6964" s="2"/>
      <c r="S6964" s="2"/>
      <c r="AP6964" s="1"/>
    </row>
    <row r="6965" spans="4:42" x14ac:dyDescent="0.25">
      <c r="D6965" s="1"/>
      <c r="E6965" s="1"/>
      <c r="F6965" s="1"/>
      <c r="P6965" s="2"/>
      <c r="Q6965" s="2"/>
      <c r="R6965" s="2"/>
      <c r="S6965" s="2"/>
      <c r="AP6965" s="1"/>
    </row>
    <row r="6966" spans="4:42" x14ac:dyDescent="0.25">
      <c r="D6966" s="1"/>
      <c r="E6966" s="1"/>
      <c r="F6966" s="1"/>
      <c r="P6966" s="2"/>
      <c r="Q6966" s="2"/>
      <c r="R6966" s="2"/>
      <c r="S6966" s="2"/>
      <c r="AP6966" s="1"/>
    </row>
    <row r="6967" spans="4:42" x14ac:dyDescent="0.25">
      <c r="D6967" s="1"/>
      <c r="E6967" s="1"/>
      <c r="F6967" s="1"/>
      <c r="P6967" s="2"/>
      <c r="Q6967" s="2"/>
      <c r="R6967" s="2"/>
      <c r="S6967" s="2"/>
      <c r="AP6967" s="1"/>
    </row>
    <row r="6968" spans="4:42" x14ac:dyDescent="0.25">
      <c r="D6968" s="1"/>
      <c r="E6968" s="1"/>
      <c r="F6968" s="1"/>
      <c r="P6968" s="2"/>
      <c r="Q6968" s="2"/>
      <c r="R6968" s="2"/>
      <c r="S6968" s="2"/>
      <c r="AP6968" s="1"/>
    </row>
    <row r="6969" spans="4:42" x14ac:dyDescent="0.25">
      <c r="D6969" s="1"/>
      <c r="E6969" s="1"/>
      <c r="F6969" s="1"/>
      <c r="P6969" s="2"/>
      <c r="Q6969" s="2"/>
      <c r="R6969" s="2"/>
      <c r="S6969" s="2"/>
      <c r="AP6969" s="1"/>
    </row>
    <row r="6970" spans="4:42" x14ac:dyDescent="0.25">
      <c r="D6970" s="1"/>
      <c r="E6970" s="1"/>
      <c r="F6970" s="1"/>
      <c r="P6970" s="2"/>
      <c r="Q6970" s="2"/>
      <c r="R6970" s="2"/>
      <c r="S6970" s="2"/>
      <c r="AP6970" s="1"/>
    </row>
    <row r="6971" spans="4:42" x14ac:dyDescent="0.25">
      <c r="D6971" s="1"/>
      <c r="E6971" s="1"/>
      <c r="F6971" s="1"/>
      <c r="P6971" s="2"/>
      <c r="Q6971" s="2"/>
      <c r="R6971" s="2"/>
      <c r="S6971" s="2"/>
      <c r="AP6971" s="1"/>
    </row>
    <row r="6972" spans="4:42" x14ac:dyDescent="0.25">
      <c r="D6972" s="1"/>
      <c r="E6972" s="1"/>
      <c r="F6972" s="1"/>
      <c r="P6972" s="2"/>
      <c r="Q6972" s="2"/>
      <c r="R6972" s="2"/>
      <c r="S6972" s="2"/>
      <c r="AP6972" s="1"/>
    </row>
    <row r="6973" spans="4:42" x14ac:dyDescent="0.25">
      <c r="D6973" s="1"/>
      <c r="E6973" s="1"/>
      <c r="F6973" s="1"/>
      <c r="P6973" s="2"/>
      <c r="Q6973" s="2"/>
      <c r="R6973" s="2"/>
      <c r="S6973" s="2"/>
      <c r="AP6973" s="1"/>
    </row>
    <row r="6974" spans="4:42" x14ac:dyDescent="0.25">
      <c r="D6974" s="1"/>
      <c r="E6974" s="1"/>
      <c r="F6974" s="1"/>
      <c r="P6974" s="2"/>
      <c r="Q6974" s="2"/>
      <c r="R6974" s="2"/>
      <c r="S6974" s="2"/>
      <c r="AP6974" s="1"/>
    </row>
    <row r="6975" spans="4:42" x14ac:dyDescent="0.25">
      <c r="D6975" s="1"/>
      <c r="E6975" s="1"/>
      <c r="F6975" s="1"/>
      <c r="P6975" s="2"/>
      <c r="Q6975" s="2"/>
      <c r="R6975" s="2"/>
      <c r="S6975" s="2"/>
      <c r="AP6975" s="1"/>
    </row>
    <row r="6976" spans="4:42" x14ac:dyDescent="0.25">
      <c r="D6976" s="1"/>
      <c r="E6976" s="1"/>
      <c r="F6976" s="1"/>
      <c r="P6976" s="2"/>
      <c r="Q6976" s="2"/>
      <c r="R6976" s="2"/>
      <c r="S6976" s="2"/>
      <c r="AP6976" s="1"/>
    </row>
    <row r="6977" spans="4:42" x14ac:dyDescent="0.25">
      <c r="D6977" s="1"/>
      <c r="E6977" s="1"/>
      <c r="F6977" s="1"/>
      <c r="P6977" s="2"/>
      <c r="Q6977" s="2"/>
      <c r="R6977" s="2"/>
      <c r="S6977" s="2"/>
      <c r="AP6977" s="1"/>
    </row>
    <row r="6978" spans="4:42" x14ac:dyDescent="0.25">
      <c r="D6978" s="1"/>
      <c r="E6978" s="1"/>
      <c r="F6978" s="1"/>
      <c r="P6978" s="2"/>
      <c r="Q6978" s="2"/>
      <c r="R6978" s="2"/>
      <c r="S6978" s="2"/>
      <c r="AP6978" s="1"/>
    </row>
    <row r="6979" spans="4:42" x14ac:dyDescent="0.25">
      <c r="D6979" s="1"/>
      <c r="E6979" s="1"/>
      <c r="F6979" s="1"/>
      <c r="P6979" s="2"/>
      <c r="Q6979" s="2"/>
      <c r="R6979" s="2"/>
      <c r="S6979" s="2"/>
      <c r="AP6979" s="1"/>
    </row>
    <row r="6980" spans="4:42" x14ac:dyDescent="0.25">
      <c r="D6980" s="1"/>
      <c r="E6980" s="1"/>
      <c r="F6980" s="1"/>
      <c r="P6980" s="2"/>
      <c r="Q6980" s="2"/>
      <c r="R6980" s="2"/>
      <c r="S6980" s="2"/>
      <c r="AP6980" s="1"/>
    </row>
    <row r="6981" spans="4:42" x14ac:dyDescent="0.25">
      <c r="D6981" s="1"/>
      <c r="E6981" s="1"/>
      <c r="F6981" s="1"/>
      <c r="P6981" s="2"/>
      <c r="Q6981" s="2"/>
      <c r="R6981" s="2"/>
      <c r="S6981" s="2"/>
      <c r="AP6981" s="1"/>
    </row>
    <row r="6982" spans="4:42" x14ac:dyDescent="0.25">
      <c r="D6982" s="1"/>
      <c r="E6982" s="1"/>
      <c r="F6982" s="1"/>
      <c r="P6982" s="2"/>
      <c r="Q6982" s="2"/>
      <c r="R6982" s="2"/>
      <c r="S6982" s="2"/>
      <c r="AP6982" s="1"/>
    </row>
    <row r="6983" spans="4:42" x14ac:dyDescent="0.25">
      <c r="D6983" s="1"/>
      <c r="E6983" s="1"/>
      <c r="F6983" s="1"/>
      <c r="P6983" s="2"/>
      <c r="Q6983" s="2"/>
      <c r="R6983" s="2"/>
      <c r="S6983" s="2"/>
      <c r="AP6983" s="1"/>
    </row>
    <row r="6984" spans="4:42" x14ac:dyDescent="0.25">
      <c r="D6984" s="1"/>
      <c r="E6984" s="1"/>
      <c r="F6984" s="1"/>
      <c r="P6984" s="2"/>
      <c r="Q6984" s="2"/>
      <c r="R6984" s="2"/>
      <c r="S6984" s="2"/>
      <c r="AP6984" s="1"/>
    </row>
    <row r="6985" spans="4:42" x14ac:dyDescent="0.25">
      <c r="D6985" s="1"/>
      <c r="E6985" s="1"/>
      <c r="F6985" s="1"/>
      <c r="P6985" s="2"/>
      <c r="Q6985" s="2"/>
      <c r="R6985" s="2"/>
      <c r="S6985" s="2"/>
      <c r="AP6985" s="1"/>
    </row>
    <row r="6986" spans="4:42" x14ac:dyDescent="0.25">
      <c r="D6986" s="1"/>
      <c r="E6986" s="1"/>
      <c r="F6986" s="1"/>
      <c r="P6986" s="2"/>
      <c r="Q6986" s="2"/>
      <c r="R6986" s="2"/>
      <c r="S6986" s="2"/>
      <c r="AP6986" s="1"/>
    </row>
    <row r="6987" spans="4:42" x14ac:dyDescent="0.25">
      <c r="D6987" s="1"/>
      <c r="E6987" s="1"/>
      <c r="F6987" s="1"/>
      <c r="P6987" s="2"/>
      <c r="Q6987" s="2"/>
      <c r="R6987" s="2"/>
      <c r="S6987" s="2"/>
      <c r="AP6987" s="1"/>
    </row>
    <row r="6988" spans="4:42" x14ac:dyDescent="0.25">
      <c r="D6988" s="1"/>
      <c r="E6988" s="1"/>
      <c r="F6988" s="1"/>
      <c r="P6988" s="2"/>
      <c r="Q6988" s="2"/>
      <c r="R6988" s="2"/>
      <c r="S6988" s="2"/>
      <c r="AP6988" s="1"/>
    </row>
    <row r="6989" spans="4:42" x14ac:dyDescent="0.25">
      <c r="D6989" s="1"/>
      <c r="E6989" s="1"/>
      <c r="F6989" s="1"/>
      <c r="P6989" s="2"/>
      <c r="Q6989" s="2"/>
      <c r="R6989" s="2"/>
      <c r="S6989" s="2"/>
      <c r="AP6989" s="1"/>
    </row>
    <row r="6990" spans="4:42" x14ac:dyDescent="0.25">
      <c r="D6990" s="1"/>
      <c r="E6990" s="1"/>
      <c r="F6990" s="1"/>
      <c r="P6990" s="2"/>
      <c r="Q6990" s="2"/>
      <c r="R6990" s="2"/>
      <c r="S6990" s="2"/>
      <c r="AP6990" s="1"/>
    </row>
    <row r="6991" spans="4:42" x14ac:dyDescent="0.25">
      <c r="D6991" s="1"/>
      <c r="E6991" s="1"/>
      <c r="F6991" s="1"/>
      <c r="P6991" s="2"/>
      <c r="Q6991" s="2"/>
      <c r="R6991" s="2"/>
      <c r="S6991" s="2"/>
      <c r="AP6991" s="1"/>
    </row>
    <row r="6992" spans="4:42" x14ac:dyDescent="0.25">
      <c r="D6992" s="1"/>
      <c r="E6992" s="1"/>
      <c r="F6992" s="1"/>
      <c r="P6992" s="2"/>
      <c r="Q6992" s="2"/>
      <c r="R6992" s="2"/>
      <c r="S6992" s="2"/>
      <c r="AP6992" s="1"/>
    </row>
    <row r="6993" spans="4:42" x14ac:dyDescent="0.25">
      <c r="D6993" s="1"/>
      <c r="E6993" s="1"/>
      <c r="F6993" s="1"/>
      <c r="P6993" s="2"/>
      <c r="Q6993" s="2"/>
      <c r="R6993" s="2"/>
      <c r="S6993" s="2"/>
      <c r="AP6993" s="1"/>
    </row>
    <row r="6994" spans="4:42" x14ac:dyDescent="0.25">
      <c r="D6994" s="1"/>
      <c r="E6994" s="1"/>
      <c r="F6994" s="1"/>
      <c r="P6994" s="2"/>
      <c r="Q6994" s="2"/>
      <c r="R6994" s="2"/>
      <c r="S6994" s="2"/>
      <c r="AP6994" s="1"/>
    </row>
    <row r="6995" spans="4:42" x14ac:dyDescent="0.25">
      <c r="D6995" s="1"/>
      <c r="E6995" s="1"/>
      <c r="F6995" s="1"/>
      <c r="P6995" s="2"/>
      <c r="Q6995" s="2"/>
      <c r="R6995" s="2"/>
      <c r="S6995" s="2"/>
      <c r="AP6995" s="1"/>
    </row>
    <row r="6996" spans="4:42" x14ac:dyDescent="0.25">
      <c r="D6996" s="1"/>
      <c r="E6996" s="1"/>
      <c r="F6996" s="1"/>
      <c r="P6996" s="2"/>
      <c r="Q6996" s="2"/>
      <c r="R6996" s="2"/>
      <c r="S6996" s="2"/>
      <c r="AP6996" s="1"/>
    </row>
    <row r="6997" spans="4:42" x14ac:dyDescent="0.25">
      <c r="D6997" s="1"/>
      <c r="E6997" s="1"/>
      <c r="F6997" s="1"/>
      <c r="P6997" s="2"/>
      <c r="Q6997" s="2"/>
      <c r="R6997" s="2"/>
      <c r="S6997" s="2"/>
      <c r="AP6997" s="1"/>
    </row>
    <row r="6998" spans="4:42" x14ac:dyDescent="0.25">
      <c r="D6998" s="1"/>
      <c r="E6998" s="1"/>
      <c r="F6998" s="1"/>
      <c r="P6998" s="2"/>
      <c r="Q6998" s="2"/>
      <c r="R6998" s="2"/>
      <c r="S6998" s="2"/>
      <c r="AP6998" s="1"/>
    </row>
    <row r="6999" spans="4:42" x14ac:dyDescent="0.25">
      <c r="D6999" s="1"/>
      <c r="E6999" s="1"/>
      <c r="F6999" s="1"/>
      <c r="P6999" s="2"/>
      <c r="Q6999" s="2"/>
      <c r="R6999" s="2"/>
      <c r="S6999" s="2"/>
      <c r="AP6999" s="1"/>
    </row>
    <row r="7000" spans="4:42" x14ac:dyDescent="0.25">
      <c r="D7000" s="1"/>
      <c r="E7000" s="1"/>
      <c r="F7000" s="1"/>
      <c r="P7000" s="2"/>
      <c r="Q7000" s="2"/>
      <c r="R7000" s="2"/>
      <c r="S7000" s="2"/>
      <c r="AP7000" s="1"/>
    </row>
    <row r="7001" spans="4:42" x14ac:dyDescent="0.25">
      <c r="D7001" s="1"/>
      <c r="E7001" s="1"/>
      <c r="F7001" s="1"/>
      <c r="P7001" s="2"/>
      <c r="Q7001" s="2"/>
      <c r="R7001" s="2"/>
      <c r="S7001" s="2"/>
      <c r="AP7001" s="1"/>
    </row>
    <row r="7002" spans="4:42" x14ac:dyDescent="0.25">
      <c r="D7002" s="1"/>
      <c r="E7002" s="1"/>
      <c r="F7002" s="1"/>
      <c r="P7002" s="2"/>
      <c r="Q7002" s="2"/>
      <c r="R7002" s="2"/>
      <c r="S7002" s="2"/>
      <c r="AP7002" s="1"/>
    </row>
    <row r="7003" spans="4:42" x14ac:dyDescent="0.25">
      <c r="D7003" s="1"/>
      <c r="E7003" s="1"/>
      <c r="F7003" s="1"/>
      <c r="P7003" s="2"/>
      <c r="Q7003" s="2"/>
      <c r="R7003" s="2"/>
      <c r="S7003" s="2"/>
      <c r="AP7003" s="1"/>
    </row>
    <row r="7004" spans="4:42" x14ac:dyDescent="0.25">
      <c r="D7004" s="1"/>
      <c r="E7004" s="1"/>
      <c r="F7004" s="1"/>
      <c r="P7004" s="2"/>
      <c r="Q7004" s="2"/>
      <c r="R7004" s="2"/>
      <c r="S7004" s="2"/>
      <c r="AP7004" s="1"/>
    </row>
    <row r="7005" spans="4:42" x14ac:dyDescent="0.25">
      <c r="D7005" s="1"/>
      <c r="E7005" s="1"/>
      <c r="F7005" s="1"/>
      <c r="P7005" s="2"/>
      <c r="Q7005" s="2"/>
      <c r="R7005" s="2"/>
      <c r="S7005" s="2"/>
      <c r="AP7005" s="1"/>
    </row>
    <row r="7006" spans="4:42" x14ac:dyDescent="0.25">
      <c r="D7006" s="1"/>
      <c r="E7006" s="1"/>
      <c r="F7006" s="1"/>
      <c r="P7006" s="2"/>
      <c r="Q7006" s="2"/>
      <c r="R7006" s="2"/>
      <c r="S7006" s="2"/>
      <c r="AP7006" s="1"/>
    </row>
    <row r="7007" spans="4:42" x14ac:dyDescent="0.25">
      <c r="D7007" s="1"/>
      <c r="E7007" s="1"/>
      <c r="F7007" s="1"/>
      <c r="P7007" s="2"/>
      <c r="Q7007" s="2"/>
      <c r="R7007" s="2"/>
      <c r="S7007" s="2"/>
      <c r="AP7007" s="1"/>
    </row>
    <row r="7008" spans="4:42" x14ac:dyDescent="0.25">
      <c r="D7008" s="1"/>
      <c r="E7008" s="1"/>
      <c r="F7008" s="1"/>
      <c r="P7008" s="2"/>
      <c r="Q7008" s="2"/>
      <c r="R7008" s="2"/>
      <c r="S7008" s="2"/>
      <c r="AP7008" s="1"/>
    </row>
    <row r="7009" spans="4:42" x14ac:dyDescent="0.25">
      <c r="D7009" s="1"/>
      <c r="E7009" s="1"/>
      <c r="F7009" s="1"/>
      <c r="P7009" s="2"/>
      <c r="Q7009" s="2"/>
      <c r="R7009" s="2"/>
      <c r="S7009" s="2"/>
      <c r="AP7009" s="1"/>
    </row>
    <row r="7010" spans="4:42" x14ac:dyDescent="0.25">
      <c r="D7010" s="1"/>
      <c r="E7010" s="1"/>
      <c r="F7010" s="1"/>
      <c r="P7010" s="2"/>
      <c r="Q7010" s="2"/>
      <c r="R7010" s="2"/>
      <c r="S7010" s="2"/>
      <c r="AP7010" s="1"/>
    </row>
    <row r="7011" spans="4:42" x14ac:dyDescent="0.25">
      <c r="D7011" s="1"/>
      <c r="E7011" s="1"/>
      <c r="F7011" s="1"/>
      <c r="P7011" s="2"/>
      <c r="Q7011" s="2"/>
      <c r="R7011" s="2"/>
      <c r="S7011" s="2"/>
      <c r="AP7011" s="1"/>
    </row>
    <row r="7012" spans="4:42" x14ac:dyDescent="0.25">
      <c r="D7012" s="1"/>
      <c r="E7012" s="1"/>
      <c r="F7012" s="1"/>
      <c r="P7012" s="2"/>
      <c r="Q7012" s="2"/>
      <c r="R7012" s="2"/>
      <c r="S7012" s="2"/>
      <c r="AP7012" s="1"/>
    </row>
    <row r="7013" spans="4:42" x14ac:dyDescent="0.25">
      <c r="D7013" s="1"/>
      <c r="E7013" s="1"/>
      <c r="F7013" s="1"/>
      <c r="P7013" s="2"/>
      <c r="Q7013" s="2"/>
      <c r="R7013" s="2"/>
      <c r="S7013" s="2"/>
      <c r="AP7013" s="1"/>
    </row>
    <row r="7014" spans="4:42" x14ac:dyDescent="0.25">
      <c r="D7014" s="1"/>
      <c r="E7014" s="1"/>
      <c r="F7014" s="1"/>
      <c r="P7014" s="2"/>
      <c r="Q7014" s="2"/>
      <c r="R7014" s="2"/>
      <c r="S7014" s="2"/>
      <c r="AP7014" s="1"/>
    </row>
    <row r="7015" spans="4:42" x14ac:dyDescent="0.25">
      <c r="D7015" s="1"/>
      <c r="E7015" s="1"/>
      <c r="F7015" s="1"/>
      <c r="P7015" s="2"/>
      <c r="Q7015" s="2"/>
      <c r="R7015" s="2"/>
      <c r="S7015" s="2"/>
      <c r="AP7015" s="1"/>
    </row>
    <row r="7016" spans="4:42" x14ac:dyDescent="0.25">
      <c r="D7016" s="1"/>
      <c r="E7016" s="1"/>
      <c r="F7016" s="1"/>
      <c r="P7016" s="2"/>
      <c r="Q7016" s="2"/>
      <c r="R7016" s="2"/>
      <c r="S7016" s="2"/>
      <c r="AP7016" s="1"/>
    </row>
    <row r="7017" spans="4:42" x14ac:dyDescent="0.25">
      <c r="D7017" s="1"/>
      <c r="E7017" s="1"/>
      <c r="F7017" s="1"/>
      <c r="P7017" s="2"/>
      <c r="Q7017" s="2"/>
      <c r="R7017" s="2"/>
      <c r="S7017" s="2"/>
      <c r="AP7017" s="1"/>
    </row>
    <row r="7018" spans="4:42" x14ac:dyDescent="0.25">
      <c r="D7018" s="1"/>
      <c r="E7018" s="1"/>
      <c r="F7018" s="1"/>
      <c r="P7018" s="2"/>
      <c r="Q7018" s="2"/>
      <c r="R7018" s="2"/>
      <c r="S7018" s="2"/>
      <c r="AP7018" s="1"/>
    </row>
    <row r="7019" spans="4:42" x14ac:dyDescent="0.25">
      <c r="D7019" s="1"/>
      <c r="E7019" s="1"/>
      <c r="F7019" s="1"/>
      <c r="P7019" s="2"/>
      <c r="Q7019" s="2"/>
      <c r="R7019" s="2"/>
      <c r="S7019" s="2"/>
      <c r="AP7019" s="1"/>
    </row>
    <row r="7020" spans="4:42" x14ac:dyDescent="0.25">
      <c r="D7020" s="1"/>
      <c r="E7020" s="1"/>
      <c r="F7020" s="1"/>
      <c r="P7020" s="2"/>
      <c r="Q7020" s="2"/>
      <c r="R7020" s="2"/>
      <c r="S7020" s="2"/>
      <c r="AP7020" s="1"/>
    </row>
    <row r="7021" spans="4:42" x14ac:dyDescent="0.25">
      <c r="D7021" s="1"/>
      <c r="E7021" s="1"/>
      <c r="F7021" s="1"/>
      <c r="P7021" s="2"/>
      <c r="Q7021" s="2"/>
      <c r="R7021" s="2"/>
      <c r="S7021" s="2"/>
      <c r="AP7021" s="1"/>
    </row>
    <row r="7022" spans="4:42" x14ac:dyDescent="0.25">
      <c r="D7022" s="1"/>
      <c r="E7022" s="1"/>
      <c r="F7022" s="1"/>
      <c r="P7022" s="2"/>
      <c r="Q7022" s="2"/>
      <c r="R7022" s="2"/>
      <c r="S7022" s="2"/>
      <c r="AP7022" s="1"/>
    </row>
    <row r="7023" spans="4:42" x14ac:dyDescent="0.25">
      <c r="D7023" s="1"/>
      <c r="E7023" s="1"/>
      <c r="F7023" s="1"/>
      <c r="P7023" s="2"/>
      <c r="Q7023" s="2"/>
      <c r="R7023" s="2"/>
      <c r="S7023" s="2"/>
      <c r="AP7023" s="1"/>
    </row>
    <row r="7024" spans="4:42" x14ac:dyDescent="0.25">
      <c r="D7024" s="1"/>
      <c r="E7024" s="1"/>
      <c r="F7024" s="1"/>
      <c r="P7024" s="2"/>
      <c r="Q7024" s="2"/>
      <c r="R7024" s="2"/>
      <c r="S7024" s="2"/>
      <c r="AP7024" s="1"/>
    </row>
    <row r="7025" spans="4:42" x14ac:dyDescent="0.25">
      <c r="D7025" s="1"/>
      <c r="E7025" s="1"/>
      <c r="F7025" s="1"/>
      <c r="P7025" s="2"/>
      <c r="Q7025" s="2"/>
      <c r="R7025" s="2"/>
      <c r="S7025" s="2"/>
      <c r="AP7025" s="1"/>
    </row>
    <row r="7026" spans="4:42" x14ac:dyDescent="0.25">
      <c r="D7026" s="1"/>
      <c r="E7026" s="1"/>
      <c r="F7026" s="1"/>
      <c r="P7026" s="2"/>
      <c r="Q7026" s="2"/>
      <c r="R7026" s="2"/>
      <c r="S7026" s="2"/>
      <c r="AP7026" s="1"/>
    </row>
    <row r="7027" spans="4:42" x14ac:dyDescent="0.25">
      <c r="D7027" s="1"/>
      <c r="E7027" s="1"/>
      <c r="F7027" s="1"/>
      <c r="P7027" s="2"/>
      <c r="Q7027" s="2"/>
      <c r="R7027" s="2"/>
      <c r="S7027" s="2"/>
      <c r="AP7027" s="1"/>
    </row>
    <row r="7028" spans="4:42" x14ac:dyDescent="0.25">
      <c r="D7028" s="1"/>
      <c r="E7028" s="1"/>
      <c r="F7028" s="1"/>
      <c r="P7028" s="2"/>
      <c r="Q7028" s="2"/>
      <c r="R7028" s="2"/>
      <c r="S7028" s="2"/>
      <c r="AP7028" s="1"/>
    </row>
    <row r="7029" spans="4:42" x14ac:dyDescent="0.25">
      <c r="D7029" s="1"/>
      <c r="E7029" s="1"/>
      <c r="F7029" s="1"/>
      <c r="P7029" s="2"/>
      <c r="Q7029" s="2"/>
      <c r="R7029" s="2"/>
      <c r="S7029" s="2"/>
      <c r="AP7029" s="1"/>
    </row>
    <row r="7030" spans="4:42" x14ac:dyDescent="0.25">
      <c r="D7030" s="1"/>
      <c r="E7030" s="1"/>
      <c r="F7030" s="1"/>
      <c r="P7030" s="2"/>
      <c r="Q7030" s="2"/>
      <c r="R7030" s="2"/>
      <c r="S7030" s="2"/>
      <c r="AP7030" s="1"/>
    </row>
    <row r="7031" spans="4:42" x14ac:dyDescent="0.25">
      <c r="D7031" s="1"/>
      <c r="E7031" s="1"/>
      <c r="F7031" s="1"/>
      <c r="P7031" s="2"/>
      <c r="Q7031" s="2"/>
      <c r="R7031" s="2"/>
      <c r="S7031" s="2"/>
      <c r="AP7031" s="1"/>
    </row>
    <row r="7032" spans="4:42" x14ac:dyDescent="0.25">
      <c r="D7032" s="1"/>
      <c r="E7032" s="1"/>
      <c r="F7032" s="1"/>
      <c r="P7032" s="2"/>
      <c r="Q7032" s="2"/>
      <c r="R7032" s="2"/>
      <c r="S7032" s="2"/>
      <c r="AP7032" s="1"/>
    </row>
    <row r="7033" spans="4:42" x14ac:dyDescent="0.25">
      <c r="D7033" s="1"/>
      <c r="E7033" s="1"/>
      <c r="F7033" s="1"/>
      <c r="P7033" s="2"/>
      <c r="Q7033" s="2"/>
      <c r="R7033" s="2"/>
      <c r="S7033" s="2"/>
      <c r="AP7033" s="1"/>
    </row>
    <row r="7034" spans="4:42" x14ac:dyDescent="0.25">
      <c r="D7034" s="1"/>
      <c r="E7034" s="1"/>
      <c r="F7034" s="1"/>
      <c r="P7034" s="2"/>
      <c r="Q7034" s="2"/>
      <c r="R7034" s="2"/>
      <c r="S7034" s="2"/>
      <c r="AP7034" s="1"/>
    </row>
    <row r="7035" spans="4:42" x14ac:dyDescent="0.25">
      <c r="D7035" s="1"/>
      <c r="E7035" s="1"/>
      <c r="F7035" s="1"/>
      <c r="P7035" s="2"/>
      <c r="Q7035" s="2"/>
      <c r="R7035" s="2"/>
      <c r="S7035" s="2"/>
      <c r="AP7035" s="1"/>
    </row>
    <row r="7036" spans="4:42" x14ac:dyDescent="0.25">
      <c r="D7036" s="1"/>
      <c r="E7036" s="1"/>
      <c r="F7036" s="1"/>
      <c r="P7036" s="2"/>
      <c r="Q7036" s="2"/>
      <c r="R7036" s="2"/>
      <c r="S7036" s="2"/>
      <c r="AP7036" s="1"/>
    </row>
    <row r="7037" spans="4:42" x14ac:dyDescent="0.25">
      <c r="D7037" s="1"/>
      <c r="E7037" s="1"/>
      <c r="F7037" s="1"/>
      <c r="P7037" s="2"/>
      <c r="Q7037" s="2"/>
      <c r="R7037" s="2"/>
      <c r="S7037" s="2"/>
      <c r="AP7037" s="1"/>
    </row>
    <row r="7038" spans="4:42" x14ac:dyDescent="0.25">
      <c r="D7038" s="1"/>
      <c r="E7038" s="1"/>
      <c r="F7038" s="1"/>
      <c r="P7038" s="2"/>
      <c r="Q7038" s="2"/>
      <c r="R7038" s="2"/>
      <c r="S7038" s="2"/>
      <c r="AP7038" s="1"/>
    </row>
    <row r="7039" spans="4:42" x14ac:dyDescent="0.25">
      <c r="D7039" s="1"/>
      <c r="E7039" s="1"/>
      <c r="F7039" s="1"/>
      <c r="P7039" s="2"/>
      <c r="Q7039" s="2"/>
      <c r="R7039" s="2"/>
      <c r="S7039" s="2"/>
      <c r="AP7039" s="1"/>
    </row>
    <row r="7040" spans="4:42" x14ac:dyDescent="0.25">
      <c r="D7040" s="1"/>
      <c r="E7040" s="1"/>
      <c r="F7040" s="1"/>
      <c r="P7040" s="2"/>
      <c r="Q7040" s="2"/>
      <c r="R7040" s="2"/>
      <c r="S7040" s="2"/>
      <c r="AP7040" s="1"/>
    </row>
    <row r="7041" spans="4:42" x14ac:dyDescent="0.25">
      <c r="D7041" s="1"/>
      <c r="E7041" s="1"/>
      <c r="F7041" s="1"/>
      <c r="P7041" s="2"/>
      <c r="Q7041" s="2"/>
      <c r="R7041" s="2"/>
      <c r="S7041" s="2"/>
      <c r="AP7041" s="1"/>
    </row>
    <row r="7042" spans="4:42" x14ac:dyDescent="0.25">
      <c r="D7042" s="1"/>
      <c r="E7042" s="1"/>
      <c r="F7042" s="1"/>
      <c r="P7042" s="2"/>
      <c r="Q7042" s="2"/>
      <c r="R7042" s="2"/>
      <c r="S7042" s="2"/>
      <c r="AP7042" s="1"/>
    </row>
    <row r="7043" spans="4:42" x14ac:dyDescent="0.25">
      <c r="D7043" s="1"/>
      <c r="E7043" s="1"/>
      <c r="F7043" s="1"/>
      <c r="P7043" s="2"/>
      <c r="Q7043" s="2"/>
      <c r="R7043" s="2"/>
      <c r="S7043" s="2"/>
      <c r="AP7043" s="1"/>
    </row>
    <row r="7044" spans="4:42" x14ac:dyDescent="0.25">
      <c r="D7044" s="1"/>
      <c r="E7044" s="1"/>
      <c r="F7044" s="1"/>
      <c r="P7044" s="2"/>
      <c r="Q7044" s="2"/>
      <c r="R7044" s="2"/>
      <c r="S7044" s="2"/>
      <c r="AP7044" s="1"/>
    </row>
    <row r="7045" spans="4:42" x14ac:dyDescent="0.25">
      <c r="D7045" s="1"/>
      <c r="E7045" s="1"/>
      <c r="F7045" s="1"/>
      <c r="P7045" s="2"/>
      <c r="Q7045" s="2"/>
      <c r="R7045" s="2"/>
      <c r="S7045" s="2"/>
      <c r="AP7045" s="1"/>
    </row>
    <row r="7046" spans="4:42" x14ac:dyDescent="0.25">
      <c r="D7046" s="1"/>
      <c r="E7046" s="1"/>
      <c r="F7046" s="1"/>
      <c r="P7046" s="2"/>
      <c r="Q7046" s="2"/>
      <c r="R7046" s="2"/>
      <c r="S7046" s="2"/>
      <c r="AP7046" s="1"/>
    </row>
    <row r="7047" spans="4:42" x14ac:dyDescent="0.25">
      <c r="D7047" s="1"/>
      <c r="E7047" s="1"/>
      <c r="F7047" s="1"/>
      <c r="P7047" s="2"/>
      <c r="Q7047" s="2"/>
      <c r="R7047" s="2"/>
      <c r="S7047" s="2"/>
      <c r="AP7047" s="1"/>
    </row>
    <row r="7048" spans="4:42" x14ac:dyDescent="0.25">
      <c r="D7048" s="1"/>
      <c r="E7048" s="1"/>
      <c r="F7048" s="1"/>
      <c r="P7048" s="2"/>
      <c r="Q7048" s="2"/>
      <c r="R7048" s="2"/>
      <c r="S7048" s="2"/>
      <c r="AP7048" s="1"/>
    </row>
    <row r="7049" spans="4:42" x14ac:dyDescent="0.25">
      <c r="D7049" s="1"/>
      <c r="E7049" s="1"/>
      <c r="F7049" s="1"/>
      <c r="P7049" s="2"/>
      <c r="Q7049" s="2"/>
      <c r="R7049" s="2"/>
      <c r="S7049" s="2"/>
      <c r="AP7049" s="1"/>
    </row>
    <row r="7050" spans="4:42" x14ac:dyDescent="0.25">
      <c r="D7050" s="1"/>
      <c r="E7050" s="1"/>
      <c r="F7050" s="1"/>
      <c r="P7050" s="2"/>
      <c r="Q7050" s="2"/>
      <c r="R7050" s="2"/>
      <c r="S7050" s="2"/>
      <c r="AP7050" s="1"/>
    </row>
    <row r="7051" spans="4:42" x14ac:dyDescent="0.25">
      <c r="D7051" s="1"/>
      <c r="E7051" s="1"/>
      <c r="F7051" s="1"/>
      <c r="P7051" s="2"/>
      <c r="Q7051" s="2"/>
      <c r="R7051" s="2"/>
      <c r="S7051" s="2"/>
      <c r="AP7051" s="1"/>
    </row>
    <row r="7052" spans="4:42" x14ac:dyDescent="0.25">
      <c r="D7052" s="1"/>
      <c r="E7052" s="1"/>
      <c r="F7052" s="1"/>
      <c r="P7052" s="2"/>
      <c r="Q7052" s="2"/>
      <c r="R7052" s="2"/>
      <c r="S7052" s="2"/>
      <c r="AP7052" s="1"/>
    </row>
    <row r="7053" spans="4:42" x14ac:dyDescent="0.25">
      <c r="D7053" s="1"/>
      <c r="E7053" s="1"/>
      <c r="F7053" s="1"/>
      <c r="P7053" s="2"/>
      <c r="Q7053" s="2"/>
      <c r="R7053" s="2"/>
      <c r="S7053" s="2"/>
      <c r="AP7053" s="1"/>
    </row>
    <row r="7054" spans="4:42" x14ac:dyDescent="0.25">
      <c r="D7054" s="1"/>
      <c r="E7054" s="1"/>
      <c r="F7054" s="1"/>
      <c r="P7054" s="2"/>
      <c r="Q7054" s="2"/>
      <c r="R7054" s="2"/>
      <c r="S7054" s="2"/>
      <c r="AP7054" s="1"/>
    </row>
    <row r="7055" spans="4:42" x14ac:dyDescent="0.25">
      <c r="D7055" s="1"/>
      <c r="E7055" s="1"/>
      <c r="F7055" s="1"/>
      <c r="P7055" s="2"/>
      <c r="Q7055" s="2"/>
      <c r="R7055" s="2"/>
      <c r="S7055" s="2"/>
      <c r="AP7055" s="1"/>
    </row>
    <row r="7056" spans="4:42" x14ac:dyDescent="0.25">
      <c r="D7056" s="1"/>
      <c r="E7056" s="1"/>
      <c r="F7056" s="1"/>
      <c r="P7056" s="2"/>
      <c r="Q7056" s="2"/>
      <c r="R7056" s="2"/>
      <c r="S7056" s="2"/>
      <c r="AP7056" s="1"/>
    </row>
    <row r="7057" spans="4:42" x14ac:dyDescent="0.25">
      <c r="D7057" s="1"/>
      <c r="E7057" s="1"/>
      <c r="F7057" s="1"/>
      <c r="P7057" s="2"/>
      <c r="Q7057" s="2"/>
      <c r="R7057" s="2"/>
      <c r="S7057" s="2"/>
      <c r="AP7057" s="1"/>
    </row>
    <row r="7058" spans="4:42" x14ac:dyDescent="0.25">
      <c r="D7058" s="1"/>
      <c r="E7058" s="1"/>
      <c r="F7058" s="1"/>
      <c r="P7058" s="2"/>
      <c r="Q7058" s="2"/>
      <c r="R7058" s="2"/>
      <c r="S7058" s="2"/>
      <c r="AP7058" s="1"/>
    </row>
    <row r="7059" spans="4:42" x14ac:dyDescent="0.25">
      <c r="D7059" s="1"/>
      <c r="E7059" s="1"/>
      <c r="F7059" s="1"/>
      <c r="P7059" s="2"/>
      <c r="Q7059" s="2"/>
      <c r="R7059" s="2"/>
      <c r="S7059" s="2"/>
      <c r="AP7059" s="1"/>
    </row>
    <row r="7060" spans="4:42" x14ac:dyDescent="0.25">
      <c r="D7060" s="1"/>
      <c r="E7060" s="1"/>
      <c r="F7060" s="1"/>
      <c r="P7060" s="2"/>
      <c r="Q7060" s="2"/>
      <c r="R7060" s="2"/>
      <c r="S7060" s="2"/>
      <c r="AP7060" s="1"/>
    </row>
    <row r="7061" spans="4:42" x14ac:dyDescent="0.25">
      <c r="D7061" s="1"/>
      <c r="E7061" s="1"/>
      <c r="F7061" s="1"/>
      <c r="P7061" s="2"/>
      <c r="Q7061" s="2"/>
      <c r="R7061" s="2"/>
      <c r="S7061" s="2"/>
      <c r="AP7061" s="1"/>
    </row>
    <row r="7062" spans="4:42" x14ac:dyDescent="0.25">
      <c r="D7062" s="1"/>
      <c r="E7062" s="1"/>
      <c r="F7062" s="1"/>
      <c r="P7062" s="2"/>
      <c r="Q7062" s="2"/>
      <c r="R7062" s="2"/>
      <c r="S7062" s="2"/>
      <c r="AP7062" s="1"/>
    </row>
    <row r="7063" spans="4:42" x14ac:dyDescent="0.25">
      <c r="D7063" s="1"/>
      <c r="E7063" s="1"/>
      <c r="F7063" s="1"/>
      <c r="P7063" s="2"/>
      <c r="Q7063" s="2"/>
      <c r="R7063" s="2"/>
      <c r="S7063" s="2"/>
      <c r="AP7063" s="1"/>
    </row>
    <row r="7064" spans="4:42" x14ac:dyDescent="0.25">
      <c r="D7064" s="1"/>
      <c r="E7064" s="1"/>
      <c r="F7064" s="1"/>
      <c r="P7064" s="2"/>
      <c r="Q7064" s="2"/>
      <c r="R7064" s="2"/>
      <c r="S7064" s="2"/>
      <c r="AP7064" s="1"/>
    </row>
    <row r="7065" spans="4:42" x14ac:dyDescent="0.25">
      <c r="D7065" s="1"/>
      <c r="E7065" s="1"/>
      <c r="F7065" s="1"/>
      <c r="P7065" s="2"/>
      <c r="Q7065" s="2"/>
      <c r="R7065" s="2"/>
      <c r="S7065" s="2"/>
      <c r="AP7065" s="1"/>
    </row>
    <row r="7066" spans="4:42" x14ac:dyDescent="0.25">
      <c r="D7066" s="1"/>
      <c r="E7066" s="1"/>
      <c r="F7066" s="1"/>
      <c r="P7066" s="2"/>
      <c r="Q7066" s="2"/>
      <c r="R7066" s="2"/>
      <c r="S7066" s="2"/>
      <c r="AP7066" s="1"/>
    </row>
    <row r="7067" spans="4:42" x14ac:dyDescent="0.25">
      <c r="D7067" s="1"/>
      <c r="E7067" s="1"/>
      <c r="F7067" s="1"/>
      <c r="P7067" s="2"/>
      <c r="Q7067" s="2"/>
      <c r="R7067" s="2"/>
      <c r="S7067" s="2"/>
      <c r="AP7067" s="1"/>
    </row>
    <row r="7068" spans="4:42" x14ac:dyDescent="0.25">
      <c r="D7068" s="1"/>
      <c r="E7068" s="1"/>
      <c r="F7068" s="1"/>
      <c r="P7068" s="2"/>
      <c r="Q7068" s="2"/>
      <c r="R7068" s="2"/>
      <c r="S7068" s="2"/>
      <c r="AP7068" s="1"/>
    </row>
    <row r="7069" spans="4:42" x14ac:dyDescent="0.25">
      <c r="D7069" s="1"/>
      <c r="E7069" s="1"/>
      <c r="F7069" s="1"/>
      <c r="P7069" s="2"/>
      <c r="Q7069" s="2"/>
      <c r="R7069" s="2"/>
      <c r="S7069" s="2"/>
      <c r="AP7069" s="1"/>
    </row>
    <row r="7070" spans="4:42" x14ac:dyDescent="0.25">
      <c r="D7070" s="1"/>
      <c r="E7070" s="1"/>
      <c r="F7070" s="1"/>
      <c r="P7070" s="2"/>
      <c r="Q7070" s="2"/>
      <c r="R7070" s="2"/>
      <c r="S7070" s="2"/>
      <c r="AP7070" s="1"/>
    </row>
    <row r="7071" spans="4:42" x14ac:dyDescent="0.25">
      <c r="D7071" s="1"/>
      <c r="E7071" s="1"/>
      <c r="F7071" s="1"/>
      <c r="P7071" s="2"/>
      <c r="Q7071" s="2"/>
      <c r="R7071" s="2"/>
      <c r="S7071" s="2"/>
      <c r="AP7071" s="1"/>
    </row>
    <row r="7072" spans="4:42" x14ac:dyDescent="0.25">
      <c r="D7072" s="1"/>
      <c r="E7072" s="1"/>
      <c r="F7072" s="1"/>
      <c r="P7072" s="2"/>
      <c r="Q7072" s="2"/>
      <c r="R7072" s="2"/>
      <c r="S7072" s="2"/>
      <c r="AP7072" s="1"/>
    </row>
    <row r="7073" spans="4:42" x14ac:dyDescent="0.25">
      <c r="D7073" s="1"/>
      <c r="E7073" s="1"/>
      <c r="F7073" s="1"/>
      <c r="P7073" s="2"/>
      <c r="Q7073" s="2"/>
      <c r="R7073" s="2"/>
      <c r="S7073" s="2"/>
      <c r="AP7073" s="1"/>
    </row>
    <row r="7074" spans="4:42" x14ac:dyDescent="0.25">
      <c r="D7074" s="1"/>
      <c r="E7074" s="1"/>
      <c r="F7074" s="1"/>
      <c r="P7074" s="2"/>
      <c r="Q7074" s="2"/>
      <c r="R7074" s="2"/>
      <c r="S7074" s="2"/>
      <c r="AP7074" s="1"/>
    </row>
    <row r="7075" spans="4:42" x14ac:dyDescent="0.25">
      <c r="D7075" s="1"/>
      <c r="E7075" s="1"/>
      <c r="F7075" s="1"/>
      <c r="P7075" s="2"/>
      <c r="Q7075" s="2"/>
      <c r="R7075" s="2"/>
      <c r="S7075" s="2"/>
      <c r="AP7075" s="1"/>
    </row>
    <row r="7076" spans="4:42" x14ac:dyDescent="0.25">
      <c r="D7076" s="1"/>
      <c r="E7076" s="1"/>
      <c r="F7076" s="1"/>
      <c r="P7076" s="2"/>
      <c r="Q7076" s="2"/>
      <c r="R7076" s="2"/>
      <c r="S7076" s="2"/>
      <c r="AP7076" s="1"/>
    </row>
    <row r="7077" spans="4:42" x14ac:dyDescent="0.25">
      <c r="D7077" s="1"/>
      <c r="E7077" s="1"/>
      <c r="F7077" s="1"/>
      <c r="P7077" s="2"/>
      <c r="Q7077" s="2"/>
      <c r="R7077" s="2"/>
      <c r="S7077" s="2"/>
      <c r="AP7077" s="1"/>
    </row>
    <row r="7078" spans="4:42" x14ac:dyDescent="0.25">
      <c r="D7078" s="1"/>
      <c r="E7078" s="1"/>
      <c r="F7078" s="1"/>
      <c r="P7078" s="2"/>
      <c r="Q7078" s="2"/>
      <c r="R7078" s="2"/>
      <c r="S7078" s="2"/>
      <c r="AP7078" s="1"/>
    </row>
    <row r="7079" spans="4:42" x14ac:dyDescent="0.25">
      <c r="D7079" s="1"/>
      <c r="E7079" s="1"/>
      <c r="F7079" s="1"/>
      <c r="P7079" s="2"/>
      <c r="Q7079" s="2"/>
      <c r="R7079" s="2"/>
      <c r="S7079" s="2"/>
      <c r="AP7079" s="1"/>
    </row>
    <row r="7080" spans="4:42" x14ac:dyDescent="0.25">
      <c r="D7080" s="1"/>
      <c r="E7080" s="1"/>
      <c r="F7080" s="1"/>
      <c r="P7080" s="2"/>
      <c r="Q7080" s="2"/>
      <c r="R7080" s="2"/>
      <c r="S7080" s="2"/>
      <c r="AP7080" s="1"/>
    </row>
    <row r="7081" spans="4:42" x14ac:dyDescent="0.25">
      <c r="D7081" s="1"/>
      <c r="E7081" s="1"/>
      <c r="F7081" s="1"/>
      <c r="P7081" s="2"/>
      <c r="Q7081" s="2"/>
      <c r="R7081" s="2"/>
      <c r="S7081" s="2"/>
      <c r="AP7081" s="1"/>
    </row>
    <row r="7082" spans="4:42" x14ac:dyDescent="0.25">
      <c r="D7082" s="1"/>
      <c r="E7082" s="1"/>
      <c r="F7082" s="1"/>
      <c r="P7082" s="2"/>
      <c r="Q7082" s="2"/>
      <c r="R7082" s="2"/>
      <c r="S7082" s="2"/>
      <c r="AP7082" s="1"/>
    </row>
    <row r="7083" spans="4:42" x14ac:dyDescent="0.25">
      <c r="D7083" s="1"/>
      <c r="E7083" s="1"/>
      <c r="F7083" s="1"/>
      <c r="P7083" s="2"/>
      <c r="Q7083" s="2"/>
      <c r="R7083" s="2"/>
      <c r="S7083" s="2"/>
      <c r="AP7083" s="1"/>
    </row>
    <row r="7084" spans="4:42" x14ac:dyDescent="0.25">
      <c r="D7084" s="1"/>
      <c r="E7084" s="1"/>
      <c r="F7084" s="1"/>
      <c r="P7084" s="2"/>
      <c r="Q7084" s="2"/>
      <c r="R7084" s="2"/>
      <c r="S7084" s="2"/>
      <c r="AP7084" s="1"/>
    </row>
    <row r="7085" spans="4:42" x14ac:dyDescent="0.25">
      <c r="D7085" s="1"/>
      <c r="E7085" s="1"/>
      <c r="F7085" s="1"/>
      <c r="P7085" s="2"/>
      <c r="Q7085" s="2"/>
      <c r="R7085" s="2"/>
      <c r="S7085" s="2"/>
      <c r="AP7085" s="1"/>
    </row>
    <row r="7086" spans="4:42" x14ac:dyDescent="0.25">
      <c r="D7086" s="1"/>
      <c r="E7086" s="1"/>
      <c r="F7086" s="1"/>
      <c r="P7086" s="2"/>
      <c r="Q7086" s="2"/>
      <c r="R7086" s="2"/>
      <c r="S7086" s="2"/>
      <c r="AP7086" s="1"/>
    </row>
    <row r="7087" spans="4:42" x14ac:dyDescent="0.25">
      <c r="D7087" s="1"/>
      <c r="E7087" s="1"/>
      <c r="F7087" s="1"/>
      <c r="P7087" s="2"/>
      <c r="Q7087" s="2"/>
      <c r="R7087" s="2"/>
      <c r="S7087" s="2"/>
      <c r="AP7087" s="1"/>
    </row>
    <row r="7088" spans="4:42" x14ac:dyDescent="0.25">
      <c r="D7088" s="1"/>
      <c r="E7088" s="1"/>
      <c r="F7088" s="1"/>
      <c r="P7088" s="2"/>
      <c r="Q7088" s="2"/>
      <c r="R7088" s="2"/>
      <c r="S7088" s="2"/>
      <c r="AP7088" s="1"/>
    </row>
    <row r="7089" spans="4:42" x14ac:dyDescent="0.25">
      <c r="D7089" s="1"/>
      <c r="E7089" s="1"/>
      <c r="F7089" s="1"/>
      <c r="P7089" s="2"/>
      <c r="Q7089" s="2"/>
      <c r="R7089" s="2"/>
      <c r="S7089" s="2"/>
      <c r="AP7089" s="1"/>
    </row>
    <row r="7090" spans="4:42" x14ac:dyDescent="0.25">
      <c r="D7090" s="1"/>
      <c r="E7090" s="1"/>
      <c r="F7090" s="1"/>
      <c r="P7090" s="2"/>
      <c r="Q7090" s="2"/>
      <c r="R7090" s="2"/>
      <c r="S7090" s="2"/>
      <c r="AP7090" s="1"/>
    </row>
    <row r="7091" spans="4:42" x14ac:dyDescent="0.25">
      <c r="D7091" s="1"/>
      <c r="E7091" s="1"/>
      <c r="F7091" s="1"/>
      <c r="P7091" s="2"/>
      <c r="Q7091" s="2"/>
      <c r="R7091" s="2"/>
      <c r="S7091" s="2"/>
      <c r="AP7091" s="1"/>
    </row>
    <row r="7092" spans="4:42" x14ac:dyDescent="0.25">
      <c r="D7092" s="1"/>
      <c r="E7092" s="1"/>
      <c r="F7092" s="1"/>
      <c r="P7092" s="2"/>
      <c r="Q7092" s="2"/>
      <c r="R7092" s="2"/>
      <c r="S7092" s="2"/>
      <c r="AP7092" s="1"/>
    </row>
    <row r="7093" spans="4:42" x14ac:dyDescent="0.25">
      <c r="D7093" s="1"/>
      <c r="E7093" s="1"/>
      <c r="F7093" s="1"/>
      <c r="P7093" s="2"/>
      <c r="Q7093" s="2"/>
      <c r="R7093" s="2"/>
      <c r="S7093" s="2"/>
      <c r="AP7093" s="1"/>
    </row>
    <row r="7094" spans="4:42" x14ac:dyDescent="0.25">
      <c r="D7094" s="1"/>
      <c r="E7094" s="1"/>
      <c r="F7094" s="1"/>
      <c r="P7094" s="2"/>
      <c r="Q7094" s="2"/>
      <c r="R7094" s="2"/>
      <c r="S7094" s="2"/>
      <c r="AP7094" s="1"/>
    </row>
    <row r="7095" spans="4:42" x14ac:dyDescent="0.25">
      <c r="D7095" s="1"/>
      <c r="E7095" s="1"/>
      <c r="F7095" s="1"/>
      <c r="P7095" s="2"/>
      <c r="Q7095" s="2"/>
      <c r="R7095" s="2"/>
      <c r="S7095" s="2"/>
      <c r="AP7095" s="1"/>
    </row>
    <row r="7096" spans="4:42" x14ac:dyDescent="0.25">
      <c r="D7096" s="1"/>
      <c r="E7096" s="1"/>
      <c r="F7096" s="1"/>
      <c r="P7096" s="2"/>
      <c r="Q7096" s="2"/>
      <c r="R7096" s="2"/>
      <c r="S7096" s="2"/>
      <c r="AP7096" s="1"/>
    </row>
    <row r="7097" spans="4:42" x14ac:dyDescent="0.25">
      <c r="D7097" s="1"/>
      <c r="E7097" s="1"/>
      <c r="F7097" s="1"/>
      <c r="P7097" s="2"/>
      <c r="Q7097" s="2"/>
      <c r="R7097" s="2"/>
      <c r="S7097" s="2"/>
      <c r="AP7097" s="1"/>
    </row>
    <row r="7098" spans="4:42" x14ac:dyDescent="0.25">
      <c r="D7098" s="1"/>
      <c r="E7098" s="1"/>
      <c r="F7098" s="1"/>
      <c r="P7098" s="2"/>
      <c r="Q7098" s="2"/>
      <c r="R7098" s="2"/>
      <c r="S7098" s="2"/>
      <c r="AP7098" s="1"/>
    </row>
    <row r="7099" spans="4:42" x14ac:dyDescent="0.25">
      <c r="D7099" s="1"/>
      <c r="E7099" s="1"/>
      <c r="F7099" s="1"/>
      <c r="P7099" s="2"/>
      <c r="Q7099" s="2"/>
      <c r="R7099" s="2"/>
      <c r="S7099" s="2"/>
      <c r="AP7099" s="1"/>
    </row>
    <row r="7100" spans="4:42" x14ac:dyDescent="0.25">
      <c r="D7100" s="1"/>
      <c r="E7100" s="1"/>
      <c r="F7100" s="1"/>
      <c r="P7100" s="2"/>
      <c r="Q7100" s="2"/>
      <c r="R7100" s="2"/>
      <c r="S7100" s="2"/>
      <c r="AP7100" s="1"/>
    </row>
    <row r="7101" spans="4:42" x14ac:dyDescent="0.25">
      <c r="D7101" s="1"/>
      <c r="E7101" s="1"/>
      <c r="F7101" s="1"/>
      <c r="P7101" s="2"/>
      <c r="Q7101" s="2"/>
      <c r="R7101" s="2"/>
      <c r="S7101" s="2"/>
      <c r="AP7101" s="1"/>
    </row>
    <row r="7102" spans="4:42" x14ac:dyDescent="0.25">
      <c r="D7102" s="1"/>
      <c r="E7102" s="1"/>
      <c r="F7102" s="1"/>
      <c r="P7102" s="2"/>
      <c r="Q7102" s="2"/>
      <c r="R7102" s="2"/>
      <c r="S7102" s="2"/>
      <c r="AP7102" s="1"/>
    </row>
    <row r="7103" spans="4:42" x14ac:dyDescent="0.25">
      <c r="D7103" s="1"/>
      <c r="E7103" s="1"/>
      <c r="F7103" s="1"/>
      <c r="P7103" s="2"/>
      <c r="Q7103" s="2"/>
      <c r="R7103" s="2"/>
      <c r="S7103" s="2"/>
      <c r="AP7103" s="1"/>
    </row>
    <row r="7104" spans="4:42" x14ac:dyDescent="0.25">
      <c r="D7104" s="1"/>
      <c r="E7104" s="1"/>
      <c r="F7104" s="1"/>
      <c r="P7104" s="2"/>
      <c r="Q7104" s="2"/>
      <c r="R7104" s="2"/>
      <c r="S7104" s="2"/>
      <c r="AP7104" s="1"/>
    </row>
    <row r="7105" spans="4:42" x14ac:dyDescent="0.25">
      <c r="D7105" s="1"/>
      <c r="E7105" s="1"/>
      <c r="F7105" s="1"/>
      <c r="P7105" s="2"/>
      <c r="Q7105" s="2"/>
      <c r="R7105" s="2"/>
      <c r="S7105" s="2"/>
      <c r="AP7105" s="1"/>
    </row>
    <row r="7106" spans="4:42" x14ac:dyDescent="0.25">
      <c r="D7106" s="1"/>
      <c r="E7106" s="1"/>
      <c r="F7106" s="1"/>
      <c r="P7106" s="2"/>
      <c r="Q7106" s="2"/>
      <c r="R7106" s="2"/>
      <c r="S7106" s="2"/>
      <c r="AP7106" s="1"/>
    </row>
    <row r="7107" spans="4:42" x14ac:dyDescent="0.25">
      <c r="D7107" s="1"/>
      <c r="E7107" s="1"/>
      <c r="F7107" s="1"/>
      <c r="P7107" s="2"/>
      <c r="Q7107" s="2"/>
      <c r="R7107" s="2"/>
      <c r="S7107" s="2"/>
      <c r="AP7107" s="1"/>
    </row>
    <row r="7108" spans="4:42" x14ac:dyDescent="0.25">
      <c r="D7108" s="1"/>
      <c r="E7108" s="1"/>
      <c r="F7108" s="1"/>
      <c r="P7108" s="2"/>
      <c r="Q7108" s="2"/>
      <c r="R7108" s="2"/>
      <c r="S7108" s="2"/>
      <c r="AP7108" s="1"/>
    </row>
    <row r="7109" spans="4:42" x14ac:dyDescent="0.25">
      <c r="D7109" s="1"/>
      <c r="E7109" s="1"/>
      <c r="F7109" s="1"/>
      <c r="P7109" s="2"/>
      <c r="Q7109" s="2"/>
      <c r="R7109" s="2"/>
      <c r="S7109" s="2"/>
      <c r="AP7109" s="1"/>
    </row>
    <row r="7110" spans="4:42" x14ac:dyDescent="0.25">
      <c r="D7110" s="1"/>
      <c r="E7110" s="1"/>
      <c r="F7110" s="1"/>
      <c r="P7110" s="2"/>
      <c r="Q7110" s="2"/>
      <c r="R7110" s="2"/>
      <c r="S7110" s="2"/>
      <c r="AP7110" s="1"/>
    </row>
    <row r="7111" spans="4:42" x14ac:dyDescent="0.25">
      <c r="D7111" s="1"/>
      <c r="E7111" s="1"/>
      <c r="F7111" s="1"/>
      <c r="P7111" s="2"/>
      <c r="Q7111" s="2"/>
      <c r="R7111" s="2"/>
      <c r="S7111" s="2"/>
      <c r="AP7111" s="1"/>
    </row>
    <row r="7112" spans="4:42" x14ac:dyDescent="0.25">
      <c r="D7112" s="1"/>
      <c r="E7112" s="1"/>
      <c r="F7112" s="1"/>
      <c r="P7112" s="2"/>
      <c r="Q7112" s="2"/>
      <c r="R7112" s="2"/>
      <c r="S7112" s="2"/>
      <c r="AP7112" s="1"/>
    </row>
    <row r="7113" spans="4:42" x14ac:dyDescent="0.25">
      <c r="D7113" s="1"/>
      <c r="E7113" s="1"/>
      <c r="F7113" s="1"/>
      <c r="P7113" s="2"/>
      <c r="Q7113" s="2"/>
      <c r="R7113" s="2"/>
      <c r="S7113" s="2"/>
      <c r="AP7113" s="1"/>
    </row>
    <row r="7114" spans="4:42" x14ac:dyDescent="0.25">
      <c r="D7114" s="1"/>
      <c r="E7114" s="1"/>
      <c r="F7114" s="1"/>
      <c r="P7114" s="2"/>
      <c r="Q7114" s="2"/>
      <c r="R7114" s="2"/>
      <c r="S7114" s="2"/>
      <c r="AP7114" s="1"/>
    </row>
    <row r="7115" spans="4:42" x14ac:dyDescent="0.25">
      <c r="D7115" s="1"/>
      <c r="E7115" s="1"/>
      <c r="F7115" s="1"/>
      <c r="P7115" s="2"/>
      <c r="Q7115" s="2"/>
      <c r="R7115" s="2"/>
      <c r="S7115" s="2"/>
      <c r="AP7115" s="1"/>
    </row>
    <row r="7116" spans="4:42" x14ac:dyDescent="0.25">
      <c r="D7116" s="1"/>
      <c r="E7116" s="1"/>
      <c r="F7116" s="1"/>
      <c r="P7116" s="2"/>
      <c r="Q7116" s="2"/>
      <c r="R7116" s="2"/>
      <c r="S7116" s="2"/>
      <c r="AP7116" s="1"/>
    </row>
    <row r="7117" spans="4:42" x14ac:dyDescent="0.25">
      <c r="D7117" s="1"/>
      <c r="E7117" s="1"/>
      <c r="F7117" s="1"/>
      <c r="P7117" s="2"/>
      <c r="Q7117" s="2"/>
      <c r="R7117" s="2"/>
      <c r="S7117" s="2"/>
      <c r="AP7117" s="1"/>
    </row>
    <row r="7118" spans="4:42" x14ac:dyDescent="0.25">
      <c r="D7118" s="1"/>
      <c r="E7118" s="1"/>
      <c r="F7118" s="1"/>
      <c r="P7118" s="2"/>
      <c r="Q7118" s="2"/>
      <c r="R7118" s="2"/>
      <c r="S7118" s="2"/>
      <c r="AP7118" s="1"/>
    </row>
    <row r="7119" spans="4:42" x14ac:dyDescent="0.25">
      <c r="D7119" s="1"/>
      <c r="E7119" s="1"/>
      <c r="F7119" s="1"/>
      <c r="P7119" s="2"/>
      <c r="Q7119" s="2"/>
      <c r="R7119" s="2"/>
      <c r="S7119" s="2"/>
      <c r="AP7119" s="1"/>
    </row>
    <row r="7120" spans="4:42" x14ac:dyDescent="0.25">
      <c r="D7120" s="1"/>
      <c r="E7120" s="1"/>
      <c r="F7120" s="1"/>
      <c r="P7120" s="2"/>
      <c r="Q7120" s="2"/>
      <c r="R7120" s="2"/>
      <c r="S7120" s="2"/>
      <c r="AP7120" s="1"/>
    </row>
    <row r="7121" spans="4:42" x14ac:dyDescent="0.25">
      <c r="D7121" s="1"/>
      <c r="E7121" s="1"/>
      <c r="F7121" s="1"/>
      <c r="P7121" s="2"/>
      <c r="Q7121" s="2"/>
      <c r="R7121" s="2"/>
      <c r="S7121" s="2"/>
      <c r="AP7121" s="1"/>
    </row>
    <row r="7122" spans="4:42" x14ac:dyDescent="0.25">
      <c r="D7122" s="1"/>
      <c r="E7122" s="1"/>
      <c r="F7122" s="1"/>
      <c r="P7122" s="2"/>
      <c r="Q7122" s="2"/>
      <c r="R7122" s="2"/>
      <c r="S7122" s="2"/>
      <c r="AP7122" s="1"/>
    </row>
    <row r="7123" spans="4:42" x14ac:dyDescent="0.25">
      <c r="D7123" s="1"/>
      <c r="E7123" s="1"/>
      <c r="F7123" s="1"/>
      <c r="P7123" s="2"/>
      <c r="Q7123" s="2"/>
      <c r="R7123" s="2"/>
      <c r="S7123" s="2"/>
      <c r="AP7123" s="1"/>
    </row>
    <row r="7124" spans="4:42" x14ac:dyDescent="0.25">
      <c r="D7124" s="1"/>
      <c r="E7124" s="1"/>
      <c r="F7124" s="1"/>
      <c r="P7124" s="2"/>
      <c r="Q7124" s="2"/>
      <c r="R7124" s="2"/>
      <c r="S7124" s="2"/>
      <c r="AP7124" s="1"/>
    </row>
    <row r="7125" spans="4:42" x14ac:dyDescent="0.25">
      <c r="D7125" s="1"/>
      <c r="E7125" s="1"/>
      <c r="F7125" s="1"/>
      <c r="P7125" s="2"/>
      <c r="Q7125" s="2"/>
      <c r="R7125" s="2"/>
      <c r="S7125" s="2"/>
      <c r="AP7125" s="1"/>
    </row>
    <row r="7126" spans="4:42" x14ac:dyDescent="0.25">
      <c r="D7126" s="1"/>
      <c r="E7126" s="1"/>
      <c r="F7126" s="1"/>
      <c r="P7126" s="2"/>
      <c r="Q7126" s="2"/>
      <c r="R7126" s="2"/>
      <c r="S7126" s="2"/>
      <c r="AP7126" s="1"/>
    </row>
    <row r="7127" spans="4:42" x14ac:dyDescent="0.25">
      <c r="D7127" s="1"/>
      <c r="E7127" s="1"/>
      <c r="F7127" s="1"/>
      <c r="P7127" s="2"/>
      <c r="Q7127" s="2"/>
      <c r="R7127" s="2"/>
      <c r="S7127" s="2"/>
      <c r="AP7127" s="1"/>
    </row>
    <row r="7128" spans="4:42" x14ac:dyDescent="0.25">
      <c r="D7128" s="1"/>
      <c r="E7128" s="1"/>
      <c r="F7128" s="1"/>
      <c r="P7128" s="2"/>
      <c r="Q7128" s="2"/>
      <c r="R7128" s="2"/>
      <c r="S7128" s="2"/>
      <c r="AP7128" s="1"/>
    </row>
    <row r="7129" spans="4:42" x14ac:dyDescent="0.25">
      <c r="D7129" s="1"/>
      <c r="E7129" s="1"/>
      <c r="F7129" s="1"/>
      <c r="P7129" s="2"/>
      <c r="Q7129" s="2"/>
      <c r="R7129" s="2"/>
      <c r="S7129" s="2"/>
      <c r="AP7129" s="1"/>
    </row>
    <row r="7130" spans="4:42" x14ac:dyDescent="0.25">
      <c r="D7130" s="1"/>
      <c r="E7130" s="1"/>
      <c r="F7130" s="1"/>
      <c r="P7130" s="2"/>
      <c r="Q7130" s="2"/>
      <c r="R7130" s="2"/>
      <c r="S7130" s="2"/>
      <c r="AP7130" s="1"/>
    </row>
    <row r="7131" spans="4:42" x14ac:dyDescent="0.25">
      <c r="D7131" s="1"/>
      <c r="E7131" s="1"/>
      <c r="F7131" s="1"/>
      <c r="P7131" s="2"/>
      <c r="Q7131" s="2"/>
      <c r="R7131" s="2"/>
      <c r="S7131" s="2"/>
      <c r="AP7131" s="1"/>
    </row>
    <row r="7132" spans="4:42" x14ac:dyDescent="0.25">
      <c r="D7132" s="1"/>
      <c r="E7132" s="1"/>
      <c r="F7132" s="1"/>
      <c r="P7132" s="2"/>
      <c r="Q7132" s="2"/>
      <c r="R7132" s="2"/>
      <c r="S7132" s="2"/>
      <c r="AP7132" s="1"/>
    </row>
    <row r="7133" spans="4:42" x14ac:dyDescent="0.25">
      <c r="D7133" s="1"/>
      <c r="E7133" s="1"/>
      <c r="F7133" s="1"/>
      <c r="P7133" s="2"/>
      <c r="Q7133" s="2"/>
      <c r="R7133" s="2"/>
      <c r="S7133" s="2"/>
      <c r="AP7133" s="1"/>
    </row>
    <row r="7134" spans="4:42" x14ac:dyDescent="0.25">
      <c r="D7134" s="1"/>
      <c r="E7134" s="1"/>
      <c r="F7134" s="1"/>
      <c r="P7134" s="2"/>
      <c r="Q7134" s="2"/>
      <c r="R7134" s="2"/>
      <c r="S7134" s="2"/>
      <c r="AP7134" s="1"/>
    </row>
    <row r="7135" spans="4:42" x14ac:dyDescent="0.25">
      <c r="D7135" s="1"/>
      <c r="E7135" s="1"/>
      <c r="F7135" s="1"/>
      <c r="P7135" s="2"/>
      <c r="Q7135" s="2"/>
      <c r="R7135" s="2"/>
      <c r="S7135" s="2"/>
      <c r="AP7135" s="1"/>
    </row>
    <row r="7136" spans="4:42" x14ac:dyDescent="0.25">
      <c r="D7136" s="1"/>
      <c r="E7136" s="1"/>
      <c r="F7136" s="1"/>
      <c r="P7136" s="2"/>
      <c r="Q7136" s="2"/>
      <c r="R7136" s="2"/>
      <c r="S7136" s="2"/>
      <c r="AP7136" s="1"/>
    </row>
    <row r="7137" spans="4:42" x14ac:dyDescent="0.25">
      <c r="D7137" s="1"/>
      <c r="E7137" s="1"/>
      <c r="F7137" s="1"/>
      <c r="P7137" s="2"/>
      <c r="Q7137" s="2"/>
      <c r="R7137" s="2"/>
      <c r="S7137" s="2"/>
      <c r="AP7137" s="1"/>
    </row>
    <row r="7138" spans="4:42" x14ac:dyDescent="0.25">
      <c r="D7138" s="1"/>
      <c r="E7138" s="1"/>
      <c r="F7138" s="1"/>
      <c r="P7138" s="2"/>
      <c r="Q7138" s="2"/>
      <c r="R7138" s="2"/>
      <c r="S7138" s="2"/>
      <c r="AP7138" s="1"/>
    </row>
    <row r="7139" spans="4:42" x14ac:dyDescent="0.25">
      <c r="D7139" s="1"/>
      <c r="E7139" s="1"/>
      <c r="F7139" s="1"/>
      <c r="P7139" s="2"/>
      <c r="Q7139" s="2"/>
      <c r="R7139" s="2"/>
      <c r="S7139" s="2"/>
      <c r="AP7139" s="1"/>
    </row>
    <row r="7140" spans="4:42" x14ac:dyDescent="0.25">
      <c r="D7140" s="1"/>
      <c r="E7140" s="1"/>
      <c r="F7140" s="1"/>
      <c r="P7140" s="2"/>
      <c r="Q7140" s="2"/>
      <c r="R7140" s="2"/>
      <c r="S7140" s="2"/>
      <c r="AP7140" s="1"/>
    </row>
    <row r="7141" spans="4:42" x14ac:dyDescent="0.25">
      <c r="D7141" s="1"/>
      <c r="E7141" s="1"/>
      <c r="F7141" s="1"/>
      <c r="P7141" s="2"/>
      <c r="Q7141" s="2"/>
      <c r="R7141" s="2"/>
      <c r="S7141" s="2"/>
      <c r="AP7141" s="1"/>
    </row>
    <row r="7142" spans="4:42" x14ac:dyDescent="0.25">
      <c r="D7142" s="1"/>
      <c r="E7142" s="1"/>
      <c r="F7142" s="1"/>
      <c r="P7142" s="2"/>
      <c r="Q7142" s="2"/>
      <c r="R7142" s="2"/>
      <c r="S7142" s="2"/>
      <c r="AP7142" s="1"/>
    </row>
    <row r="7143" spans="4:42" x14ac:dyDescent="0.25">
      <c r="D7143" s="1"/>
      <c r="E7143" s="1"/>
      <c r="F7143" s="1"/>
      <c r="P7143" s="2"/>
      <c r="Q7143" s="2"/>
      <c r="R7143" s="2"/>
      <c r="S7143" s="2"/>
      <c r="AP7143" s="1"/>
    </row>
    <row r="7144" spans="4:42" x14ac:dyDescent="0.25">
      <c r="D7144" s="1"/>
      <c r="E7144" s="1"/>
      <c r="F7144" s="1"/>
      <c r="P7144" s="2"/>
      <c r="Q7144" s="2"/>
      <c r="R7144" s="2"/>
      <c r="S7144" s="2"/>
      <c r="AP7144" s="1"/>
    </row>
    <row r="7145" spans="4:42" x14ac:dyDescent="0.25">
      <c r="D7145" s="1"/>
      <c r="E7145" s="1"/>
      <c r="F7145" s="1"/>
      <c r="P7145" s="2"/>
      <c r="Q7145" s="2"/>
      <c r="R7145" s="2"/>
      <c r="S7145" s="2"/>
      <c r="AP7145" s="1"/>
    </row>
    <row r="7146" spans="4:42" x14ac:dyDescent="0.25">
      <c r="D7146" s="1"/>
      <c r="E7146" s="1"/>
      <c r="F7146" s="1"/>
      <c r="P7146" s="2"/>
      <c r="Q7146" s="2"/>
      <c r="R7146" s="2"/>
      <c r="S7146" s="2"/>
      <c r="AP7146" s="1"/>
    </row>
    <row r="7147" spans="4:42" x14ac:dyDescent="0.25">
      <c r="D7147" s="1"/>
      <c r="E7147" s="1"/>
      <c r="F7147" s="1"/>
      <c r="P7147" s="2"/>
      <c r="Q7147" s="2"/>
      <c r="R7147" s="2"/>
      <c r="S7147" s="2"/>
      <c r="AP7147" s="1"/>
    </row>
    <row r="7148" spans="4:42" x14ac:dyDescent="0.25">
      <c r="D7148" s="1"/>
      <c r="E7148" s="1"/>
      <c r="F7148" s="1"/>
      <c r="P7148" s="2"/>
      <c r="Q7148" s="2"/>
      <c r="R7148" s="2"/>
      <c r="S7148" s="2"/>
      <c r="AP7148" s="1"/>
    </row>
    <row r="7149" spans="4:42" x14ac:dyDescent="0.25">
      <c r="D7149" s="1"/>
      <c r="E7149" s="1"/>
      <c r="F7149" s="1"/>
      <c r="P7149" s="2"/>
      <c r="Q7149" s="2"/>
      <c r="R7149" s="2"/>
      <c r="S7149" s="2"/>
      <c r="AP7149" s="1"/>
    </row>
    <row r="7150" spans="4:42" x14ac:dyDescent="0.25">
      <c r="D7150" s="1"/>
      <c r="E7150" s="1"/>
      <c r="F7150" s="1"/>
      <c r="P7150" s="2"/>
      <c r="Q7150" s="2"/>
      <c r="R7150" s="2"/>
      <c r="S7150" s="2"/>
      <c r="AP7150" s="1"/>
    </row>
    <row r="7151" spans="4:42" x14ac:dyDescent="0.25">
      <c r="D7151" s="1"/>
      <c r="E7151" s="1"/>
      <c r="F7151" s="1"/>
      <c r="P7151" s="2"/>
      <c r="Q7151" s="2"/>
      <c r="R7151" s="2"/>
      <c r="S7151" s="2"/>
      <c r="AP7151" s="1"/>
    </row>
    <row r="7152" spans="4:42" x14ac:dyDescent="0.25">
      <c r="D7152" s="1"/>
      <c r="E7152" s="1"/>
      <c r="F7152" s="1"/>
      <c r="P7152" s="2"/>
      <c r="Q7152" s="2"/>
      <c r="R7152" s="2"/>
      <c r="S7152" s="2"/>
      <c r="AP7152" s="1"/>
    </row>
    <row r="7153" spans="4:42" x14ac:dyDescent="0.25">
      <c r="D7153" s="1"/>
      <c r="E7153" s="1"/>
      <c r="F7153" s="1"/>
      <c r="P7153" s="2"/>
      <c r="Q7153" s="2"/>
      <c r="R7153" s="2"/>
      <c r="S7153" s="2"/>
      <c r="AP7153" s="1"/>
    </row>
    <row r="7154" spans="4:42" x14ac:dyDescent="0.25">
      <c r="D7154" s="1"/>
      <c r="E7154" s="1"/>
      <c r="F7154" s="1"/>
      <c r="P7154" s="2"/>
      <c r="Q7154" s="2"/>
      <c r="R7154" s="2"/>
      <c r="S7154" s="2"/>
      <c r="AP7154" s="1"/>
    </row>
    <row r="7155" spans="4:42" x14ac:dyDescent="0.25">
      <c r="D7155" s="1"/>
      <c r="E7155" s="1"/>
      <c r="F7155" s="1"/>
      <c r="P7155" s="2"/>
      <c r="Q7155" s="2"/>
      <c r="R7155" s="2"/>
      <c r="S7155" s="2"/>
      <c r="AP7155" s="1"/>
    </row>
    <row r="7156" spans="4:42" x14ac:dyDescent="0.25">
      <c r="D7156" s="1"/>
      <c r="E7156" s="1"/>
      <c r="F7156" s="1"/>
      <c r="P7156" s="2"/>
      <c r="Q7156" s="2"/>
      <c r="R7156" s="2"/>
      <c r="S7156" s="2"/>
      <c r="AP7156" s="1"/>
    </row>
    <row r="7157" spans="4:42" x14ac:dyDescent="0.25">
      <c r="D7157" s="1"/>
      <c r="E7157" s="1"/>
      <c r="F7157" s="1"/>
      <c r="P7157" s="2"/>
      <c r="Q7157" s="2"/>
      <c r="R7157" s="2"/>
      <c r="S7157" s="2"/>
      <c r="AP7157" s="1"/>
    </row>
    <row r="7158" spans="4:42" x14ac:dyDescent="0.25">
      <c r="D7158" s="1"/>
      <c r="E7158" s="1"/>
      <c r="F7158" s="1"/>
      <c r="P7158" s="2"/>
      <c r="Q7158" s="2"/>
      <c r="R7158" s="2"/>
      <c r="S7158" s="2"/>
      <c r="AP7158" s="1"/>
    </row>
    <row r="7159" spans="4:42" x14ac:dyDescent="0.25">
      <c r="D7159" s="1"/>
      <c r="E7159" s="1"/>
      <c r="F7159" s="1"/>
      <c r="P7159" s="2"/>
      <c r="Q7159" s="2"/>
      <c r="R7159" s="2"/>
      <c r="S7159" s="2"/>
      <c r="AP7159" s="1"/>
    </row>
    <row r="7160" spans="4:42" x14ac:dyDescent="0.25">
      <c r="D7160" s="1"/>
      <c r="E7160" s="1"/>
      <c r="F7160" s="1"/>
      <c r="P7160" s="2"/>
      <c r="Q7160" s="2"/>
      <c r="R7160" s="2"/>
      <c r="S7160" s="2"/>
      <c r="AP7160" s="1"/>
    </row>
    <row r="7161" spans="4:42" x14ac:dyDescent="0.25">
      <c r="D7161" s="1"/>
      <c r="E7161" s="1"/>
      <c r="F7161" s="1"/>
      <c r="P7161" s="2"/>
      <c r="Q7161" s="2"/>
      <c r="R7161" s="2"/>
      <c r="S7161" s="2"/>
      <c r="AP7161" s="1"/>
    </row>
    <row r="7162" spans="4:42" x14ac:dyDescent="0.25">
      <c r="D7162" s="1"/>
      <c r="E7162" s="1"/>
      <c r="F7162" s="1"/>
      <c r="P7162" s="2"/>
      <c r="Q7162" s="2"/>
      <c r="R7162" s="2"/>
      <c r="S7162" s="2"/>
      <c r="AP7162" s="1"/>
    </row>
    <row r="7163" spans="4:42" x14ac:dyDescent="0.25">
      <c r="D7163" s="1"/>
      <c r="E7163" s="1"/>
      <c r="F7163" s="1"/>
      <c r="P7163" s="2"/>
      <c r="Q7163" s="2"/>
      <c r="R7163" s="2"/>
      <c r="S7163" s="2"/>
      <c r="AP7163" s="1"/>
    </row>
    <row r="7164" spans="4:42" x14ac:dyDescent="0.25">
      <c r="D7164" s="1"/>
      <c r="E7164" s="1"/>
      <c r="F7164" s="1"/>
      <c r="P7164" s="2"/>
      <c r="Q7164" s="2"/>
      <c r="R7164" s="2"/>
      <c r="S7164" s="2"/>
      <c r="AP7164" s="1"/>
    </row>
    <row r="7165" spans="4:42" x14ac:dyDescent="0.25">
      <c r="D7165" s="1"/>
      <c r="E7165" s="1"/>
      <c r="F7165" s="1"/>
      <c r="P7165" s="2"/>
      <c r="Q7165" s="2"/>
      <c r="R7165" s="2"/>
      <c r="S7165" s="2"/>
      <c r="AP7165" s="1"/>
    </row>
    <row r="7166" spans="4:42" x14ac:dyDescent="0.25">
      <c r="D7166" s="1"/>
      <c r="E7166" s="1"/>
      <c r="F7166" s="1"/>
      <c r="P7166" s="2"/>
      <c r="Q7166" s="2"/>
      <c r="R7166" s="2"/>
      <c r="S7166" s="2"/>
      <c r="AP7166" s="1"/>
    </row>
    <row r="7167" spans="4:42" x14ac:dyDescent="0.25">
      <c r="D7167" s="1"/>
      <c r="E7167" s="1"/>
      <c r="F7167" s="1"/>
      <c r="P7167" s="2"/>
      <c r="Q7167" s="2"/>
      <c r="R7167" s="2"/>
      <c r="S7167" s="2"/>
      <c r="AP7167" s="1"/>
    </row>
    <row r="7168" spans="4:42" x14ac:dyDescent="0.25">
      <c r="D7168" s="1"/>
      <c r="E7168" s="1"/>
      <c r="F7168" s="1"/>
      <c r="P7168" s="2"/>
      <c r="Q7168" s="2"/>
      <c r="R7168" s="2"/>
      <c r="S7168" s="2"/>
      <c r="AP7168" s="1"/>
    </row>
    <row r="7169" spans="4:42" x14ac:dyDescent="0.25">
      <c r="D7169" s="1"/>
      <c r="E7169" s="1"/>
      <c r="F7169" s="1"/>
      <c r="P7169" s="2"/>
      <c r="Q7169" s="2"/>
      <c r="R7169" s="2"/>
      <c r="S7169" s="2"/>
      <c r="AP7169" s="1"/>
    </row>
    <row r="7170" spans="4:42" x14ac:dyDescent="0.25">
      <c r="D7170" s="1"/>
      <c r="E7170" s="1"/>
      <c r="F7170" s="1"/>
      <c r="P7170" s="2"/>
      <c r="Q7170" s="2"/>
      <c r="R7170" s="2"/>
      <c r="S7170" s="2"/>
      <c r="AP7170" s="1"/>
    </row>
    <row r="7171" spans="4:42" x14ac:dyDescent="0.25">
      <c r="D7171" s="1"/>
      <c r="E7171" s="1"/>
      <c r="F7171" s="1"/>
      <c r="P7171" s="2"/>
      <c r="Q7171" s="2"/>
      <c r="R7171" s="2"/>
      <c r="S7171" s="2"/>
      <c r="AP7171" s="1"/>
    </row>
    <row r="7172" spans="4:42" x14ac:dyDescent="0.25">
      <c r="D7172" s="1"/>
      <c r="E7172" s="1"/>
      <c r="F7172" s="1"/>
      <c r="P7172" s="2"/>
      <c r="Q7172" s="2"/>
      <c r="R7172" s="2"/>
      <c r="S7172" s="2"/>
      <c r="AP7172" s="1"/>
    </row>
    <row r="7173" spans="4:42" x14ac:dyDescent="0.25">
      <c r="D7173" s="1"/>
      <c r="E7173" s="1"/>
      <c r="F7173" s="1"/>
      <c r="P7173" s="2"/>
      <c r="Q7173" s="2"/>
      <c r="R7173" s="2"/>
      <c r="S7173" s="2"/>
      <c r="AP7173" s="1"/>
    </row>
    <row r="7174" spans="4:42" x14ac:dyDescent="0.25">
      <c r="D7174" s="1"/>
      <c r="E7174" s="1"/>
      <c r="F7174" s="1"/>
      <c r="P7174" s="2"/>
      <c r="Q7174" s="2"/>
      <c r="R7174" s="2"/>
      <c r="S7174" s="2"/>
      <c r="AP7174" s="1"/>
    </row>
    <row r="7175" spans="4:42" x14ac:dyDescent="0.25">
      <c r="D7175" s="1"/>
      <c r="E7175" s="1"/>
      <c r="F7175" s="1"/>
      <c r="P7175" s="2"/>
      <c r="Q7175" s="2"/>
      <c r="R7175" s="2"/>
      <c r="S7175" s="2"/>
      <c r="AP7175" s="1"/>
    </row>
    <row r="7176" spans="4:42" x14ac:dyDescent="0.25">
      <c r="D7176" s="1"/>
      <c r="E7176" s="1"/>
      <c r="F7176" s="1"/>
      <c r="P7176" s="2"/>
      <c r="Q7176" s="2"/>
      <c r="R7176" s="2"/>
      <c r="S7176" s="2"/>
      <c r="AP7176" s="1"/>
    </row>
    <row r="7177" spans="4:42" x14ac:dyDescent="0.25">
      <c r="D7177" s="1"/>
      <c r="E7177" s="1"/>
      <c r="F7177" s="1"/>
      <c r="P7177" s="2"/>
      <c r="Q7177" s="2"/>
      <c r="R7177" s="2"/>
      <c r="S7177" s="2"/>
      <c r="AP7177" s="1"/>
    </row>
    <row r="7178" spans="4:42" x14ac:dyDescent="0.25">
      <c r="D7178" s="1"/>
      <c r="E7178" s="1"/>
      <c r="F7178" s="1"/>
      <c r="P7178" s="2"/>
      <c r="Q7178" s="2"/>
      <c r="R7178" s="2"/>
      <c r="S7178" s="2"/>
      <c r="AP7178" s="1"/>
    </row>
    <row r="7179" spans="4:42" x14ac:dyDescent="0.25">
      <c r="D7179" s="1"/>
      <c r="E7179" s="1"/>
      <c r="F7179" s="1"/>
      <c r="P7179" s="2"/>
      <c r="Q7179" s="2"/>
      <c r="R7179" s="2"/>
      <c r="S7179" s="2"/>
      <c r="AP7179" s="1"/>
    </row>
    <row r="7180" spans="4:42" x14ac:dyDescent="0.25">
      <c r="D7180" s="1"/>
      <c r="E7180" s="1"/>
      <c r="F7180" s="1"/>
      <c r="P7180" s="2"/>
      <c r="Q7180" s="2"/>
      <c r="R7180" s="2"/>
      <c r="S7180" s="2"/>
      <c r="AP7180" s="1"/>
    </row>
    <row r="7181" spans="4:42" x14ac:dyDescent="0.25">
      <c r="D7181" s="1"/>
      <c r="E7181" s="1"/>
      <c r="F7181" s="1"/>
      <c r="P7181" s="2"/>
      <c r="Q7181" s="2"/>
      <c r="R7181" s="2"/>
      <c r="S7181" s="2"/>
      <c r="AP7181" s="1"/>
    </row>
    <row r="7182" spans="4:42" x14ac:dyDescent="0.25">
      <c r="D7182" s="1"/>
      <c r="E7182" s="1"/>
      <c r="F7182" s="1"/>
      <c r="P7182" s="2"/>
      <c r="Q7182" s="2"/>
      <c r="R7182" s="2"/>
      <c r="S7182" s="2"/>
      <c r="AP7182" s="1"/>
    </row>
    <row r="7183" spans="4:42" x14ac:dyDescent="0.25">
      <c r="D7183" s="1"/>
      <c r="E7183" s="1"/>
      <c r="F7183" s="1"/>
      <c r="P7183" s="2"/>
      <c r="Q7183" s="2"/>
      <c r="R7183" s="2"/>
      <c r="S7183" s="2"/>
      <c r="AP7183" s="1"/>
    </row>
    <row r="7184" spans="4:42" x14ac:dyDescent="0.25">
      <c r="D7184" s="1"/>
      <c r="E7184" s="1"/>
      <c r="F7184" s="1"/>
      <c r="P7184" s="2"/>
      <c r="Q7184" s="2"/>
      <c r="R7184" s="2"/>
      <c r="S7184" s="2"/>
      <c r="AP7184" s="1"/>
    </row>
    <row r="7185" spans="4:42" x14ac:dyDescent="0.25">
      <c r="D7185" s="1"/>
      <c r="E7185" s="1"/>
      <c r="F7185" s="1"/>
      <c r="P7185" s="2"/>
      <c r="Q7185" s="2"/>
      <c r="R7185" s="2"/>
      <c r="S7185" s="2"/>
      <c r="AP7185" s="1"/>
    </row>
    <row r="7186" spans="4:42" x14ac:dyDescent="0.25">
      <c r="D7186" s="1"/>
      <c r="E7186" s="1"/>
      <c r="F7186" s="1"/>
      <c r="P7186" s="2"/>
      <c r="Q7186" s="2"/>
      <c r="R7186" s="2"/>
      <c r="S7186" s="2"/>
      <c r="AP7186" s="1"/>
    </row>
    <row r="7187" spans="4:42" x14ac:dyDescent="0.25">
      <c r="D7187" s="1"/>
      <c r="E7187" s="1"/>
      <c r="F7187" s="1"/>
      <c r="P7187" s="2"/>
      <c r="Q7187" s="2"/>
      <c r="R7187" s="2"/>
      <c r="S7187" s="2"/>
      <c r="AP7187" s="1"/>
    </row>
    <row r="7188" spans="4:42" x14ac:dyDescent="0.25">
      <c r="D7188" s="1"/>
      <c r="E7188" s="1"/>
      <c r="F7188" s="1"/>
      <c r="P7188" s="2"/>
      <c r="Q7188" s="2"/>
      <c r="R7188" s="2"/>
      <c r="S7188" s="2"/>
      <c r="AP7188" s="1"/>
    </row>
    <row r="7189" spans="4:42" x14ac:dyDescent="0.25">
      <c r="D7189" s="1"/>
      <c r="E7189" s="1"/>
      <c r="F7189" s="1"/>
      <c r="P7189" s="2"/>
      <c r="Q7189" s="2"/>
      <c r="R7189" s="2"/>
      <c r="S7189" s="2"/>
      <c r="AP7189" s="1"/>
    </row>
    <row r="7190" spans="4:42" x14ac:dyDescent="0.25">
      <c r="D7190" s="1"/>
      <c r="E7190" s="1"/>
      <c r="F7190" s="1"/>
      <c r="P7190" s="2"/>
      <c r="Q7190" s="2"/>
      <c r="R7190" s="2"/>
      <c r="S7190" s="2"/>
      <c r="AP7190" s="1"/>
    </row>
    <row r="7191" spans="4:42" x14ac:dyDescent="0.25">
      <c r="D7191" s="1"/>
      <c r="E7191" s="1"/>
      <c r="F7191" s="1"/>
      <c r="P7191" s="2"/>
      <c r="Q7191" s="2"/>
      <c r="R7191" s="2"/>
      <c r="S7191" s="2"/>
      <c r="AP7191" s="1"/>
    </row>
    <row r="7192" spans="4:42" x14ac:dyDescent="0.25">
      <c r="D7192" s="1"/>
      <c r="E7192" s="1"/>
      <c r="F7192" s="1"/>
      <c r="P7192" s="2"/>
      <c r="Q7192" s="2"/>
      <c r="R7192" s="2"/>
      <c r="S7192" s="2"/>
      <c r="AP7192" s="1"/>
    </row>
    <row r="7193" spans="4:42" x14ac:dyDescent="0.25">
      <c r="D7193" s="1"/>
      <c r="E7193" s="1"/>
      <c r="F7193" s="1"/>
      <c r="P7193" s="2"/>
      <c r="Q7193" s="2"/>
      <c r="R7193" s="2"/>
      <c r="S7193" s="2"/>
      <c r="AP7193" s="1"/>
    </row>
    <row r="7194" spans="4:42" x14ac:dyDescent="0.25">
      <c r="D7194" s="1"/>
      <c r="E7194" s="1"/>
      <c r="F7194" s="1"/>
      <c r="P7194" s="2"/>
      <c r="Q7194" s="2"/>
      <c r="R7194" s="2"/>
      <c r="S7194" s="2"/>
      <c r="AP7194" s="1"/>
    </row>
    <row r="7195" spans="4:42" x14ac:dyDescent="0.25">
      <c r="D7195" s="1"/>
      <c r="E7195" s="1"/>
      <c r="F7195" s="1"/>
      <c r="P7195" s="2"/>
      <c r="Q7195" s="2"/>
      <c r="R7195" s="2"/>
      <c r="S7195" s="2"/>
      <c r="AP7195" s="1"/>
    </row>
    <row r="7196" spans="4:42" x14ac:dyDescent="0.25">
      <c r="D7196" s="1"/>
      <c r="E7196" s="1"/>
      <c r="F7196" s="1"/>
      <c r="P7196" s="2"/>
      <c r="Q7196" s="2"/>
      <c r="R7196" s="2"/>
      <c r="S7196" s="2"/>
      <c r="AP7196" s="1"/>
    </row>
    <row r="7197" spans="4:42" x14ac:dyDescent="0.25">
      <c r="D7197" s="1"/>
      <c r="E7197" s="1"/>
      <c r="F7197" s="1"/>
      <c r="P7197" s="2"/>
      <c r="Q7197" s="2"/>
      <c r="R7197" s="2"/>
      <c r="S7197" s="2"/>
      <c r="AP7197" s="1"/>
    </row>
    <row r="7198" spans="4:42" x14ac:dyDescent="0.25">
      <c r="D7198" s="1"/>
      <c r="E7198" s="1"/>
      <c r="F7198" s="1"/>
      <c r="P7198" s="2"/>
      <c r="Q7198" s="2"/>
      <c r="R7198" s="2"/>
      <c r="S7198" s="2"/>
      <c r="AP7198" s="1"/>
    </row>
    <row r="7199" spans="4:42" x14ac:dyDescent="0.25">
      <c r="D7199" s="1"/>
      <c r="E7199" s="1"/>
      <c r="F7199" s="1"/>
      <c r="P7199" s="2"/>
      <c r="Q7199" s="2"/>
      <c r="R7199" s="2"/>
      <c r="S7199" s="2"/>
      <c r="AP7199" s="1"/>
    </row>
    <row r="7200" spans="4:42" x14ac:dyDescent="0.25">
      <c r="D7200" s="1"/>
      <c r="E7200" s="1"/>
      <c r="F7200" s="1"/>
      <c r="P7200" s="2"/>
      <c r="Q7200" s="2"/>
      <c r="R7200" s="2"/>
      <c r="S7200" s="2"/>
      <c r="AP7200" s="1"/>
    </row>
    <row r="7201" spans="4:42" x14ac:dyDescent="0.25">
      <c r="D7201" s="1"/>
      <c r="E7201" s="1"/>
      <c r="F7201" s="1"/>
      <c r="P7201" s="2"/>
      <c r="Q7201" s="2"/>
      <c r="R7201" s="2"/>
      <c r="S7201" s="2"/>
      <c r="AP7201" s="1"/>
    </row>
    <row r="7202" spans="4:42" x14ac:dyDescent="0.25">
      <c r="D7202" s="1"/>
      <c r="E7202" s="1"/>
      <c r="F7202" s="1"/>
      <c r="P7202" s="2"/>
      <c r="Q7202" s="2"/>
      <c r="R7202" s="2"/>
      <c r="S7202" s="2"/>
      <c r="AP7202" s="1"/>
    </row>
    <row r="7203" spans="4:42" x14ac:dyDescent="0.25">
      <c r="D7203" s="1"/>
      <c r="E7203" s="1"/>
      <c r="F7203" s="1"/>
      <c r="P7203" s="2"/>
      <c r="Q7203" s="2"/>
      <c r="R7203" s="2"/>
      <c r="S7203" s="2"/>
      <c r="AP7203" s="1"/>
    </row>
    <row r="7204" spans="4:42" x14ac:dyDescent="0.25">
      <c r="D7204" s="1"/>
      <c r="E7204" s="1"/>
      <c r="F7204" s="1"/>
      <c r="P7204" s="2"/>
      <c r="Q7204" s="2"/>
      <c r="R7204" s="2"/>
      <c r="S7204" s="2"/>
      <c r="AP7204" s="1"/>
    </row>
    <row r="7205" spans="4:42" x14ac:dyDescent="0.25">
      <c r="D7205" s="1"/>
      <c r="E7205" s="1"/>
      <c r="F7205" s="1"/>
      <c r="P7205" s="2"/>
      <c r="Q7205" s="2"/>
      <c r="R7205" s="2"/>
      <c r="S7205" s="2"/>
      <c r="AP7205" s="1"/>
    </row>
    <row r="7206" spans="4:42" x14ac:dyDescent="0.25">
      <c r="D7206" s="1"/>
      <c r="E7206" s="1"/>
      <c r="F7206" s="1"/>
      <c r="P7206" s="2"/>
      <c r="Q7206" s="2"/>
      <c r="R7206" s="2"/>
      <c r="S7206" s="2"/>
      <c r="AP7206" s="1"/>
    </row>
    <row r="7207" spans="4:42" x14ac:dyDescent="0.25">
      <c r="D7207" s="1"/>
      <c r="E7207" s="1"/>
      <c r="F7207" s="1"/>
      <c r="P7207" s="2"/>
      <c r="Q7207" s="2"/>
      <c r="R7207" s="2"/>
      <c r="S7207" s="2"/>
      <c r="AP7207" s="1"/>
    </row>
    <row r="7208" spans="4:42" x14ac:dyDescent="0.25">
      <c r="D7208" s="1"/>
      <c r="E7208" s="1"/>
      <c r="F7208" s="1"/>
      <c r="P7208" s="2"/>
      <c r="Q7208" s="2"/>
      <c r="R7208" s="2"/>
      <c r="S7208" s="2"/>
      <c r="AP7208" s="1"/>
    </row>
    <row r="7209" spans="4:42" x14ac:dyDescent="0.25">
      <c r="D7209" s="1"/>
      <c r="E7209" s="1"/>
      <c r="F7209" s="1"/>
      <c r="P7209" s="2"/>
      <c r="Q7209" s="2"/>
      <c r="R7209" s="2"/>
      <c r="S7209" s="2"/>
      <c r="AP7209" s="1"/>
    </row>
    <row r="7210" spans="4:42" x14ac:dyDescent="0.25">
      <c r="D7210" s="1"/>
      <c r="E7210" s="1"/>
      <c r="F7210" s="1"/>
      <c r="P7210" s="2"/>
      <c r="Q7210" s="2"/>
      <c r="R7210" s="2"/>
      <c r="S7210" s="2"/>
      <c r="AP7210" s="1"/>
    </row>
    <row r="7211" spans="4:42" x14ac:dyDescent="0.25">
      <c r="D7211" s="1"/>
      <c r="E7211" s="1"/>
      <c r="F7211" s="1"/>
      <c r="P7211" s="2"/>
      <c r="Q7211" s="2"/>
      <c r="R7211" s="2"/>
      <c r="S7211" s="2"/>
      <c r="AP7211" s="1"/>
    </row>
    <row r="7212" spans="4:42" x14ac:dyDescent="0.25">
      <c r="D7212" s="1"/>
      <c r="E7212" s="1"/>
      <c r="F7212" s="1"/>
      <c r="P7212" s="2"/>
      <c r="Q7212" s="2"/>
      <c r="R7212" s="2"/>
      <c r="S7212" s="2"/>
      <c r="AP7212" s="1"/>
    </row>
    <row r="7213" spans="4:42" x14ac:dyDescent="0.25">
      <c r="D7213" s="1"/>
      <c r="E7213" s="1"/>
      <c r="F7213" s="1"/>
      <c r="P7213" s="2"/>
      <c r="Q7213" s="2"/>
      <c r="R7213" s="2"/>
      <c r="S7213" s="2"/>
      <c r="AP7213" s="1"/>
    </row>
    <row r="7214" spans="4:42" x14ac:dyDescent="0.25">
      <c r="D7214" s="1"/>
      <c r="E7214" s="1"/>
      <c r="F7214" s="1"/>
      <c r="P7214" s="2"/>
      <c r="Q7214" s="2"/>
      <c r="R7214" s="2"/>
      <c r="S7214" s="2"/>
      <c r="AP7214" s="1"/>
    </row>
    <row r="7215" spans="4:42" x14ac:dyDescent="0.25">
      <c r="D7215" s="1"/>
      <c r="E7215" s="1"/>
      <c r="F7215" s="1"/>
      <c r="P7215" s="2"/>
      <c r="Q7215" s="2"/>
      <c r="R7215" s="2"/>
      <c r="S7215" s="2"/>
      <c r="AP7215" s="1"/>
    </row>
    <row r="7216" spans="4:42" x14ac:dyDescent="0.25">
      <c r="D7216" s="1"/>
      <c r="E7216" s="1"/>
      <c r="F7216" s="1"/>
      <c r="P7216" s="2"/>
      <c r="Q7216" s="2"/>
      <c r="R7216" s="2"/>
      <c r="S7216" s="2"/>
      <c r="AP7216" s="1"/>
    </row>
    <row r="7217" spans="4:42" x14ac:dyDescent="0.25">
      <c r="D7217" s="1"/>
      <c r="E7217" s="1"/>
      <c r="F7217" s="1"/>
      <c r="P7217" s="2"/>
      <c r="Q7217" s="2"/>
      <c r="R7217" s="2"/>
      <c r="S7217" s="2"/>
      <c r="AP7217" s="1"/>
    </row>
    <row r="7218" spans="4:42" x14ac:dyDescent="0.25">
      <c r="D7218" s="1"/>
      <c r="E7218" s="1"/>
      <c r="F7218" s="1"/>
      <c r="P7218" s="2"/>
      <c r="Q7218" s="2"/>
      <c r="R7218" s="2"/>
      <c r="S7218" s="2"/>
      <c r="AP7218" s="1"/>
    </row>
    <row r="7219" spans="4:42" x14ac:dyDescent="0.25">
      <c r="D7219" s="1"/>
      <c r="E7219" s="1"/>
      <c r="F7219" s="1"/>
      <c r="P7219" s="2"/>
      <c r="Q7219" s="2"/>
      <c r="R7219" s="2"/>
      <c r="S7219" s="2"/>
      <c r="AP7219" s="1"/>
    </row>
    <row r="7220" spans="4:42" x14ac:dyDescent="0.25">
      <c r="D7220" s="1"/>
      <c r="E7220" s="1"/>
      <c r="F7220" s="1"/>
      <c r="P7220" s="2"/>
      <c r="Q7220" s="2"/>
      <c r="R7220" s="2"/>
      <c r="S7220" s="2"/>
      <c r="AP7220" s="1"/>
    </row>
    <row r="7221" spans="4:42" x14ac:dyDescent="0.25">
      <c r="D7221" s="1"/>
      <c r="E7221" s="1"/>
      <c r="F7221" s="1"/>
      <c r="P7221" s="2"/>
      <c r="Q7221" s="2"/>
      <c r="R7221" s="2"/>
      <c r="S7221" s="2"/>
      <c r="AP7221" s="1"/>
    </row>
    <row r="7222" spans="4:42" x14ac:dyDescent="0.25">
      <c r="D7222" s="1"/>
      <c r="E7222" s="1"/>
      <c r="F7222" s="1"/>
      <c r="P7222" s="2"/>
      <c r="Q7222" s="2"/>
      <c r="R7222" s="2"/>
      <c r="S7222" s="2"/>
      <c r="AP7222" s="1"/>
    </row>
    <row r="7223" spans="4:42" x14ac:dyDescent="0.25">
      <c r="D7223" s="1"/>
      <c r="E7223" s="1"/>
      <c r="F7223" s="1"/>
      <c r="P7223" s="2"/>
      <c r="Q7223" s="2"/>
      <c r="R7223" s="2"/>
      <c r="S7223" s="2"/>
      <c r="AP7223" s="1"/>
    </row>
    <row r="7224" spans="4:42" x14ac:dyDescent="0.25">
      <c r="D7224" s="1"/>
      <c r="E7224" s="1"/>
      <c r="F7224" s="1"/>
      <c r="P7224" s="2"/>
      <c r="Q7224" s="2"/>
      <c r="R7224" s="2"/>
      <c r="S7224" s="2"/>
      <c r="AP7224" s="1"/>
    </row>
    <row r="7225" spans="4:42" x14ac:dyDescent="0.25">
      <c r="D7225" s="1"/>
      <c r="E7225" s="1"/>
      <c r="F7225" s="1"/>
      <c r="P7225" s="2"/>
      <c r="Q7225" s="2"/>
      <c r="R7225" s="2"/>
      <c r="S7225" s="2"/>
      <c r="AP7225" s="1"/>
    </row>
    <row r="7226" spans="4:42" x14ac:dyDescent="0.25">
      <c r="D7226" s="1"/>
      <c r="E7226" s="1"/>
      <c r="F7226" s="1"/>
      <c r="P7226" s="2"/>
      <c r="Q7226" s="2"/>
      <c r="R7226" s="2"/>
      <c r="S7226" s="2"/>
      <c r="AP7226" s="1"/>
    </row>
    <row r="7227" spans="4:42" x14ac:dyDescent="0.25">
      <c r="D7227" s="1"/>
      <c r="E7227" s="1"/>
      <c r="F7227" s="1"/>
      <c r="P7227" s="2"/>
      <c r="Q7227" s="2"/>
      <c r="R7227" s="2"/>
      <c r="S7227" s="2"/>
      <c r="AP7227" s="1"/>
    </row>
    <row r="7228" spans="4:42" x14ac:dyDescent="0.25">
      <c r="D7228" s="1"/>
      <c r="E7228" s="1"/>
      <c r="F7228" s="1"/>
      <c r="P7228" s="2"/>
      <c r="Q7228" s="2"/>
      <c r="R7228" s="2"/>
      <c r="S7228" s="2"/>
      <c r="AP7228" s="1"/>
    </row>
    <row r="7229" spans="4:42" x14ac:dyDescent="0.25">
      <c r="D7229" s="1"/>
      <c r="E7229" s="1"/>
      <c r="F7229" s="1"/>
      <c r="P7229" s="2"/>
      <c r="Q7229" s="2"/>
      <c r="R7229" s="2"/>
      <c r="S7229" s="2"/>
      <c r="AP7229" s="1"/>
    </row>
    <row r="7230" spans="4:42" x14ac:dyDescent="0.25">
      <c r="D7230" s="1"/>
      <c r="E7230" s="1"/>
      <c r="F7230" s="1"/>
      <c r="P7230" s="2"/>
      <c r="Q7230" s="2"/>
      <c r="R7230" s="2"/>
      <c r="S7230" s="2"/>
      <c r="AP7230" s="1"/>
    </row>
    <row r="7231" spans="4:42" x14ac:dyDescent="0.25">
      <c r="D7231" s="1"/>
      <c r="E7231" s="1"/>
      <c r="F7231" s="1"/>
      <c r="P7231" s="2"/>
      <c r="Q7231" s="2"/>
      <c r="R7231" s="2"/>
      <c r="S7231" s="2"/>
      <c r="AP7231" s="1"/>
    </row>
    <row r="7232" spans="4:42" x14ac:dyDescent="0.25">
      <c r="D7232" s="1"/>
      <c r="E7232" s="1"/>
      <c r="F7232" s="1"/>
      <c r="P7232" s="2"/>
      <c r="Q7232" s="2"/>
      <c r="R7232" s="2"/>
      <c r="S7232" s="2"/>
      <c r="AP7232" s="1"/>
    </row>
    <row r="7233" spans="4:42" x14ac:dyDescent="0.25">
      <c r="D7233" s="1"/>
      <c r="E7233" s="1"/>
      <c r="F7233" s="1"/>
      <c r="P7233" s="2"/>
      <c r="Q7233" s="2"/>
      <c r="R7233" s="2"/>
      <c r="S7233" s="2"/>
      <c r="AP7233" s="1"/>
    </row>
    <row r="7234" spans="4:42" x14ac:dyDescent="0.25">
      <c r="D7234" s="1"/>
      <c r="E7234" s="1"/>
      <c r="F7234" s="1"/>
      <c r="P7234" s="2"/>
      <c r="Q7234" s="2"/>
      <c r="R7234" s="2"/>
      <c r="S7234" s="2"/>
      <c r="AP7234" s="1"/>
    </row>
    <row r="7235" spans="4:42" x14ac:dyDescent="0.25">
      <c r="D7235" s="1"/>
      <c r="E7235" s="1"/>
      <c r="F7235" s="1"/>
      <c r="P7235" s="2"/>
      <c r="Q7235" s="2"/>
      <c r="R7235" s="2"/>
      <c r="S7235" s="2"/>
      <c r="AP7235" s="1"/>
    </row>
    <row r="7236" spans="4:42" x14ac:dyDescent="0.25">
      <c r="D7236" s="1"/>
      <c r="E7236" s="1"/>
      <c r="F7236" s="1"/>
      <c r="P7236" s="2"/>
      <c r="Q7236" s="2"/>
      <c r="R7236" s="2"/>
      <c r="S7236" s="2"/>
      <c r="AP7236" s="1"/>
    </row>
    <row r="7237" spans="4:42" x14ac:dyDescent="0.25">
      <c r="D7237" s="1"/>
      <c r="E7237" s="1"/>
      <c r="F7237" s="1"/>
      <c r="P7237" s="2"/>
      <c r="Q7237" s="2"/>
      <c r="R7237" s="2"/>
      <c r="S7237" s="2"/>
      <c r="AP7237" s="1"/>
    </row>
    <row r="7238" spans="4:42" x14ac:dyDescent="0.25">
      <c r="D7238" s="1"/>
      <c r="E7238" s="1"/>
      <c r="F7238" s="1"/>
      <c r="P7238" s="2"/>
      <c r="Q7238" s="2"/>
      <c r="R7238" s="2"/>
      <c r="S7238" s="2"/>
      <c r="AP7238" s="1"/>
    </row>
    <row r="7239" spans="4:42" x14ac:dyDescent="0.25">
      <c r="D7239" s="1"/>
      <c r="E7239" s="1"/>
      <c r="F7239" s="1"/>
      <c r="P7239" s="2"/>
      <c r="Q7239" s="2"/>
      <c r="R7239" s="2"/>
      <c r="S7239" s="2"/>
      <c r="AP7239" s="1"/>
    </row>
    <row r="7240" spans="4:42" x14ac:dyDescent="0.25">
      <c r="D7240" s="1"/>
      <c r="E7240" s="1"/>
      <c r="F7240" s="1"/>
      <c r="P7240" s="2"/>
      <c r="Q7240" s="2"/>
      <c r="R7240" s="2"/>
      <c r="S7240" s="2"/>
      <c r="AP7240" s="1"/>
    </row>
    <row r="7241" spans="4:42" x14ac:dyDescent="0.25">
      <c r="D7241" s="1"/>
      <c r="E7241" s="1"/>
      <c r="F7241" s="1"/>
      <c r="P7241" s="2"/>
      <c r="Q7241" s="2"/>
      <c r="R7241" s="2"/>
      <c r="S7241" s="2"/>
      <c r="AP7241" s="1"/>
    </row>
    <row r="7242" spans="4:42" x14ac:dyDescent="0.25">
      <c r="D7242" s="1"/>
      <c r="E7242" s="1"/>
      <c r="F7242" s="1"/>
      <c r="P7242" s="2"/>
      <c r="Q7242" s="2"/>
      <c r="R7242" s="2"/>
      <c r="S7242" s="2"/>
      <c r="AP7242" s="1"/>
    </row>
    <row r="7243" spans="4:42" x14ac:dyDescent="0.25">
      <c r="D7243" s="1"/>
      <c r="E7243" s="1"/>
      <c r="F7243" s="1"/>
      <c r="P7243" s="2"/>
      <c r="Q7243" s="2"/>
      <c r="R7243" s="2"/>
      <c r="S7243" s="2"/>
      <c r="AP7243" s="1"/>
    </row>
    <row r="7244" spans="4:42" x14ac:dyDescent="0.25">
      <c r="D7244" s="1"/>
      <c r="E7244" s="1"/>
      <c r="F7244" s="1"/>
      <c r="P7244" s="2"/>
      <c r="Q7244" s="2"/>
      <c r="R7244" s="2"/>
      <c r="S7244" s="2"/>
      <c r="AP7244" s="1"/>
    </row>
    <row r="7245" spans="4:42" x14ac:dyDescent="0.25">
      <c r="D7245" s="1"/>
      <c r="E7245" s="1"/>
      <c r="F7245" s="1"/>
      <c r="P7245" s="2"/>
      <c r="Q7245" s="2"/>
      <c r="R7245" s="2"/>
      <c r="S7245" s="2"/>
      <c r="AP7245" s="1"/>
    </row>
    <row r="7246" spans="4:42" x14ac:dyDescent="0.25">
      <c r="D7246" s="1"/>
      <c r="E7246" s="1"/>
      <c r="F7246" s="1"/>
      <c r="P7246" s="2"/>
      <c r="Q7246" s="2"/>
      <c r="R7246" s="2"/>
      <c r="S7246" s="2"/>
      <c r="AP7246" s="1"/>
    </row>
    <row r="7247" spans="4:42" x14ac:dyDescent="0.25">
      <c r="D7247" s="1"/>
      <c r="E7247" s="1"/>
      <c r="F7247" s="1"/>
      <c r="P7247" s="2"/>
      <c r="Q7247" s="2"/>
      <c r="R7247" s="2"/>
      <c r="S7247" s="2"/>
      <c r="AP7247" s="1"/>
    </row>
    <row r="7248" spans="4:42" x14ac:dyDescent="0.25">
      <c r="D7248" s="1"/>
      <c r="E7248" s="1"/>
      <c r="F7248" s="1"/>
      <c r="P7248" s="2"/>
      <c r="Q7248" s="2"/>
      <c r="R7248" s="2"/>
      <c r="S7248" s="2"/>
      <c r="AP7248" s="1"/>
    </row>
    <row r="7249" spans="4:42" x14ac:dyDescent="0.25">
      <c r="D7249" s="1"/>
      <c r="E7249" s="1"/>
      <c r="F7249" s="1"/>
      <c r="P7249" s="2"/>
      <c r="Q7249" s="2"/>
      <c r="R7249" s="2"/>
      <c r="S7249" s="2"/>
      <c r="AP7249" s="1"/>
    </row>
    <row r="7250" spans="4:42" x14ac:dyDescent="0.25">
      <c r="D7250" s="1"/>
      <c r="E7250" s="1"/>
      <c r="F7250" s="1"/>
      <c r="P7250" s="2"/>
      <c r="Q7250" s="2"/>
      <c r="R7250" s="2"/>
      <c r="S7250" s="2"/>
      <c r="AP7250" s="1"/>
    </row>
    <row r="7251" spans="4:42" x14ac:dyDescent="0.25">
      <c r="D7251" s="1"/>
      <c r="E7251" s="1"/>
      <c r="F7251" s="1"/>
      <c r="P7251" s="2"/>
      <c r="Q7251" s="2"/>
      <c r="R7251" s="2"/>
      <c r="S7251" s="2"/>
      <c r="AP7251" s="1"/>
    </row>
    <row r="7252" spans="4:42" x14ac:dyDescent="0.25">
      <c r="D7252" s="1"/>
      <c r="E7252" s="1"/>
      <c r="F7252" s="1"/>
      <c r="P7252" s="2"/>
      <c r="Q7252" s="2"/>
      <c r="R7252" s="2"/>
      <c r="S7252" s="2"/>
      <c r="AP7252" s="1"/>
    </row>
    <row r="7253" spans="4:42" x14ac:dyDescent="0.25">
      <c r="D7253" s="1"/>
      <c r="E7253" s="1"/>
      <c r="F7253" s="1"/>
      <c r="P7253" s="2"/>
      <c r="Q7253" s="2"/>
      <c r="R7253" s="2"/>
      <c r="S7253" s="2"/>
      <c r="AP7253" s="1"/>
    </row>
    <row r="7254" spans="4:42" x14ac:dyDescent="0.25">
      <c r="D7254" s="1"/>
      <c r="E7254" s="1"/>
      <c r="F7254" s="1"/>
      <c r="P7254" s="2"/>
      <c r="Q7254" s="2"/>
      <c r="R7254" s="2"/>
      <c r="S7254" s="2"/>
      <c r="AP7254" s="1"/>
    </row>
    <row r="7255" spans="4:42" x14ac:dyDescent="0.25">
      <c r="D7255" s="1"/>
      <c r="E7255" s="1"/>
      <c r="F7255" s="1"/>
      <c r="P7255" s="2"/>
      <c r="Q7255" s="2"/>
      <c r="R7255" s="2"/>
      <c r="S7255" s="2"/>
      <c r="AP7255" s="1"/>
    </row>
    <row r="7256" spans="4:42" x14ac:dyDescent="0.25">
      <c r="D7256" s="1"/>
      <c r="E7256" s="1"/>
      <c r="F7256" s="1"/>
      <c r="P7256" s="2"/>
      <c r="Q7256" s="2"/>
      <c r="R7256" s="2"/>
      <c r="S7256" s="2"/>
      <c r="AP7256" s="1"/>
    </row>
    <row r="7257" spans="4:42" x14ac:dyDescent="0.25">
      <c r="D7257" s="1"/>
      <c r="E7257" s="1"/>
      <c r="F7257" s="1"/>
      <c r="P7257" s="2"/>
      <c r="Q7257" s="2"/>
      <c r="R7257" s="2"/>
      <c r="S7257" s="2"/>
      <c r="AP7257" s="1"/>
    </row>
    <row r="7258" spans="4:42" x14ac:dyDescent="0.25">
      <c r="D7258" s="1"/>
      <c r="E7258" s="1"/>
      <c r="F7258" s="1"/>
      <c r="P7258" s="2"/>
      <c r="Q7258" s="2"/>
      <c r="R7258" s="2"/>
      <c r="S7258" s="2"/>
      <c r="AP7258" s="1"/>
    </row>
    <row r="7259" spans="4:42" x14ac:dyDescent="0.25">
      <c r="D7259" s="1"/>
      <c r="E7259" s="1"/>
      <c r="F7259" s="1"/>
      <c r="P7259" s="2"/>
      <c r="Q7259" s="2"/>
      <c r="R7259" s="2"/>
      <c r="S7259" s="2"/>
      <c r="AP7259" s="1"/>
    </row>
    <row r="7260" spans="4:42" x14ac:dyDescent="0.25">
      <c r="D7260" s="1"/>
      <c r="E7260" s="1"/>
      <c r="F7260" s="1"/>
      <c r="P7260" s="2"/>
      <c r="Q7260" s="2"/>
      <c r="R7260" s="2"/>
      <c r="S7260" s="2"/>
      <c r="AP7260" s="1"/>
    </row>
    <row r="7261" spans="4:42" x14ac:dyDescent="0.25">
      <c r="D7261" s="1"/>
      <c r="E7261" s="1"/>
      <c r="F7261" s="1"/>
      <c r="P7261" s="2"/>
      <c r="Q7261" s="2"/>
      <c r="R7261" s="2"/>
      <c r="S7261" s="2"/>
      <c r="AP7261" s="1"/>
    </row>
    <row r="7262" spans="4:42" x14ac:dyDescent="0.25">
      <c r="D7262" s="1"/>
      <c r="E7262" s="1"/>
      <c r="F7262" s="1"/>
      <c r="P7262" s="2"/>
      <c r="Q7262" s="2"/>
      <c r="R7262" s="2"/>
      <c r="S7262" s="2"/>
      <c r="AP7262" s="1"/>
    </row>
    <row r="7263" spans="4:42" x14ac:dyDescent="0.25">
      <c r="D7263" s="1"/>
      <c r="E7263" s="1"/>
      <c r="F7263" s="1"/>
      <c r="P7263" s="2"/>
      <c r="Q7263" s="2"/>
      <c r="R7263" s="2"/>
      <c r="S7263" s="2"/>
      <c r="AP7263" s="1"/>
    </row>
    <row r="7264" spans="4:42" x14ac:dyDescent="0.25">
      <c r="D7264" s="1"/>
      <c r="E7264" s="1"/>
      <c r="F7264" s="1"/>
      <c r="P7264" s="2"/>
      <c r="Q7264" s="2"/>
      <c r="R7264" s="2"/>
      <c r="S7264" s="2"/>
      <c r="AP7264" s="1"/>
    </row>
    <row r="7265" spans="4:42" x14ac:dyDescent="0.25">
      <c r="D7265" s="1"/>
      <c r="E7265" s="1"/>
      <c r="F7265" s="1"/>
      <c r="P7265" s="2"/>
      <c r="Q7265" s="2"/>
      <c r="R7265" s="2"/>
      <c r="S7265" s="2"/>
      <c r="AP7265" s="1"/>
    </row>
    <row r="7266" spans="4:42" x14ac:dyDescent="0.25">
      <c r="D7266" s="1"/>
      <c r="E7266" s="1"/>
      <c r="F7266" s="1"/>
      <c r="P7266" s="2"/>
      <c r="Q7266" s="2"/>
      <c r="R7266" s="2"/>
      <c r="S7266" s="2"/>
      <c r="AP7266" s="1"/>
    </row>
    <row r="7267" spans="4:42" x14ac:dyDescent="0.25">
      <c r="D7267" s="1"/>
      <c r="E7267" s="1"/>
      <c r="F7267" s="1"/>
      <c r="P7267" s="2"/>
      <c r="Q7267" s="2"/>
      <c r="R7267" s="2"/>
      <c r="S7267" s="2"/>
      <c r="AP7267" s="1"/>
    </row>
    <row r="7268" spans="4:42" x14ac:dyDescent="0.25">
      <c r="D7268" s="1"/>
      <c r="E7268" s="1"/>
      <c r="F7268" s="1"/>
      <c r="P7268" s="2"/>
      <c r="Q7268" s="2"/>
      <c r="R7268" s="2"/>
      <c r="S7268" s="2"/>
      <c r="AP7268" s="1"/>
    </row>
    <row r="7269" spans="4:42" x14ac:dyDescent="0.25">
      <c r="D7269" s="1"/>
      <c r="E7269" s="1"/>
      <c r="F7269" s="1"/>
      <c r="P7269" s="2"/>
      <c r="Q7269" s="2"/>
      <c r="R7269" s="2"/>
      <c r="S7269" s="2"/>
      <c r="AP7269" s="1"/>
    </row>
    <row r="7270" spans="4:42" x14ac:dyDescent="0.25">
      <c r="D7270" s="1"/>
      <c r="E7270" s="1"/>
      <c r="F7270" s="1"/>
      <c r="P7270" s="2"/>
      <c r="Q7270" s="2"/>
      <c r="R7270" s="2"/>
      <c r="S7270" s="2"/>
      <c r="AP7270" s="1"/>
    </row>
    <row r="7271" spans="4:42" x14ac:dyDescent="0.25">
      <c r="D7271" s="1"/>
      <c r="E7271" s="1"/>
      <c r="F7271" s="1"/>
      <c r="P7271" s="2"/>
      <c r="Q7271" s="2"/>
      <c r="R7271" s="2"/>
      <c r="S7271" s="2"/>
      <c r="AP7271" s="1"/>
    </row>
    <row r="7272" spans="4:42" x14ac:dyDescent="0.25">
      <c r="D7272" s="1"/>
      <c r="E7272" s="1"/>
      <c r="F7272" s="1"/>
      <c r="P7272" s="2"/>
      <c r="Q7272" s="2"/>
      <c r="R7272" s="2"/>
      <c r="S7272" s="2"/>
      <c r="AP7272" s="1"/>
    </row>
    <row r="7273" spans="4:42" x14ac:dyDescent="0.25">
      <c r="D7273" s="1"/>
      <c r="E7273" s="1"/>
      <c r="F7273" s="1"/>
      <c r="P7273" s="2"/>
      <c r="Q7273" s="2"/>
      <c r="R7273" s="2"/>
      <c r="S7273" s="2"/>
      <c r="AP7273" s="1"/>
    </row>
    <row r="7274" spans="4:42" x14ac:dyDescent="0.25">
      <c r="D7274" s="1"/>
      <c r="E7274" s="1"/>
      <c r="F7274" s="1"/>
      <c r="P7274" s="2"/>
      <c r="Q7274" s="2"/>
      <c r="R7274" s="2"/>
      <c r="S7274" s="2"/>
      <c r="AP7274" s="1"/>
    </row>
    <row r="7275" spans="4:42" x14ac:dyDescent="0.25">
      <c r="D7275" s="1"/>
      <c r="E7275" s="1"/>
      <c r="F7275" s="1"/>
      <c r="P7275" s="2"/>
      <c r="Q7275" s="2"/>
      <c r="R7275" s="2"/>
      <c r="S7275" s="2"/>
      <c r="AP7275" s="1"/>
    </row>
    <row r="7276" spans="4:42" x14ac:dyDescent="0.25">
      <c r="D7276" s="1"/>
      <c r="E7276" s="1"/>
      <c r="F7276" s="1"/>
      <c r="P7276" s="2"/>
      <c r="Q7276" s="2"/>
      <c r="R7276" s="2"/>
      <c r="S7276" s="2"/>
      <c r="AP7276" s="1"/>
    </row>
    <row r="7277" spans="4:42" x14ac:dyDescent="0.25">
      <c r="D7277" s="1"/>
      <c r="E7277" s="1"/>
      <c r="F7277" s="1"/>
      <c r="P7277" s="2"/>
      <c r="Q7277" s="2"/>
      <c r="R7277" s="2"/>
      <c r="S7277" s="2"/>
      <c r="AP7277" s="1"/>
    </row>
    <row r="7278" spans="4:42" x14ac:dyDescent="0.25">
      <c r="D7278" s="1"/>
      <c r="E7278" s="1"/>
      <c r="F7278" s="1"/>
      <c r="P7278" s="2"/>
      <c r="Q7278" s="2"/>
      <c r="R7278" s="2"/>
      <c r="S7278" s="2"/>
      <c r="AP7278" s="1"/>
    </row>
    <row r="7279" spans="4:42" x14ac:dyDescent="0.25">
      <c r="D7279" s="1"/>
      <c r="E7279" s="1"/>
      <c r="F7279" s="1"/>
      <c r="P7279" s="2"/>
      <c r="Q7279" s="2"/>
      <c r="R7279" s="2"/>
      <c r="S7279" s="2"/>
      <c r="AP7279" s="1"/>
    </row>
    <row r="7280" spans="4:42" x14ac:dyDescent="0.25">
      <c r="D7280" s="1"/>
      <c r="E7280" s="1"/>
      <c r="F7280" s="1"/>
      <c r="P7280" s="2"/>
      <c r="Q7280" s="2"/>
      <c r="R7280" s="2"/>
      <c r="S7280" s="2"/>
      <c r="AP7280" s="1"/>
    </row>
    <row r="7281" spans="4:42" x14ac:dyDescent="0.25">
      <c r="D7281" s="1"/>
      <c r="E7281" s="1"/>
      <c r="F7281" s="1"/>
      <c r="P7281" s="2"/>
      <c r="Q7281" s="2"/>
      <c r="R7281" s="2"/>
      <c r="S7281" s="2"/>
      <c r="AP7281" s="1"/>
    </row>
    <row r="7282" spans="4:42" x14ac:dyDescent="0.25">
      <c r="D7282" s="1"/>
      <c r="E7282" s="1"/>
      <c r="F7282" s="1"/>
      <c r="P7282" s="2"/>
      <c r="Q7282" s="2"/>
      <c r="R7282" s="2"/>
      <c r="S7282" s="2"/>
      <c r="AP7282" s="1"/>
    </row>
    <row r="7283" spans="4:42" x14ac:dyDescent="0.25">
      <c r="D7283" s="1"/>
      <c r="E7283" s="1"/>
      <c r="F7283" s="1"/>
      <c r="P7283" s="2"/>
      <c r="Q7283" s="2"/>
      <c r="R7283" s="2"/>
      <c r="S7283" s="2"/>
      <c r="AP7283" s="1"/>
    </row>
    <row r="7284" spans="4:42" x14ac:dyDescent="0.25">
      <c r="D7284" s="1"/>
      <c r="E7284" s="1"/>
      <c r="F7284" s="1"/>
      <c r="P7284" s="2"/>
      <c r="Q7284" s="2"/>
      <c r="R7284" s="2"/>
      <c r="S7284" s="2"/>
      <c r="AP7284" s="1"/>
    </row>
    <row r="7285" spans="4:42" x14ac:dyDescent="0.25">
      <c r="D7285" s="1"/>
      <c r="E7285" s="1"/>
      <c r="F7285" s="1"/>
      <c r="P7285" s="2"/>
      <c r="Q7285" s="2"/>
      <c r="R7285" s="2"/>
      <c r="S7285" s="2"/>
      <c r="AP7285" s="1"/>
    </row>
    <row r="7286" spans="4:42" x14ac:dyDescent="0.25">
      <c r="D7286" s="1"/>
      <c r="E7286" s="1"/>
      <c r="F7286" s="1"/>
      <c r="P7286" s="2"/>
      <c r="Q7286" s="2"/>
      <c r="R7286" s="2"/>
      <c r="S7286" s="2"/>
      <c r="AP7286" s="1"/>
    </row>
    <row r="7287" spans="4:42" x14ac:dyDescent="0.25">
      <c r="D7287" s="1"/>
      <c r="E7287" s="1"/>
      <c r="F7287" s="1"/>
      <c r="P7287" s="2"/>
      <c r="Q7287" s="2"/>
      <c r="R7287" s="2"/>
      <c r="S7287" s="2"/>
      <c r="AP7287" s="1"/>
    </row>
    <row r="7288" spans="4:42" x14ac:dyDescent="0.25">
      <c r="D7288" s="1"/>
      <c r="E7288" s="1"/>
      <c r="F7288" s="1"/>
      <c r="P7288" s="2"/>
      <c r="Q7288" s="2"/>
      <c r="R7288" s="2"/>
      <c r="S7288" s="2"/>
      <c r="AP7288" s="1"/>
    </row>
    <row r="7289" spans="4:42" x14ac:dyDescent="0.25">
      <c r="D7289" s="1"/>
      <c r="E7289" s="1"/>
      <c r="F7289" s="1"/>
      <c r="P7289" s="2"/>
      <c r="Q7289" s="2"/>
      <c r="R7289" s="2"/>
      <c r="S7289" s="2"/>
      <c r="AP7289" s="1"/>
    </row>
    <row r="7290" spans="4:42" x14ac:dyDescent="0.25">
      <c r="D7290" s="1"/>
      <c r="E7290" s="1"/>
      <c r="F7290" s="1"/>
      <c r="P7290" s="2"/>
      <c r="Q7290" s="2"/>
      <c r="R7290" s="2"/>
      <c r="S7290" s="2"/>
      <c r="AP7290" s="1"/>
    </row>
    <row r="7291" spans="4:42" x14ac:dyDescent="0.25">
      <c r="D7291" s="1"/>
      <c r="E7291" s="1"/>
      <c r="F7291" s="1"/>
      <c r="P7291" s="2"/>
      <c r="Q7291" s="2"/>
      <c r="R7291" s="2"/>
      <c r="S7291" s="2"/>
      <c r="AP7291" s="1"/>
    </row>
    <row r="7292" spans="4:42" x14ac:dyDescent="0.25">
      <c r="D7292" s="1"/>
      <c r="E7292" s="1"/>
      <c r="F7292" s="1"/>
      <c r="P7292" s="2"/>
      <c r="Q7292" s="2"/>
      <c r="R7292" s="2"/>
      <c r="S7292" s="2"/>
      <c r="AP7292" s="1"/>
    </row>
    <row r="7293" spans="4:42" x14ac:dyDescent="0.25">
      <c r="D7293" s="1"/>
      <c r="E7293" s="1"/>
      <c r="F7293" s="1"/>
      <c r="P7293" s="2"/>
      <c r="Q7293" s="2"/>
      <c r="R7293" s="2"/>
      <c r="S7293" s="2"/>
      <c r="AP7293" s="1"/>
    </row>
    <row r="7294" spans="4:42" x14ac:dyDescent="0.25">
      <c r="D7294" s="1"/>
      <c r="E7294" s="1"/>
      <c r="F7294" s="1"/>
      <c r="P7294" s="2"/>
      <c r="Q7294" s="2"/>
      <c r="R7294" s="2"/>
      <c r="S7294" s="2"/>
      <c r="AP7294" s="1"/>
    </row>
    <row r="7295" spans="4:42" x14ac:dyDescent="0.25">
      <c r="D7295" s="1"/>
      <c r="E7295" s="1"/>
      <c r="F7295" s="1"/>
      <c r="P7295" s="2"/>
      <c r="Q7295" s="2"/>
      <c r="R7295" s="2"/>
      <c r="S7295" s="2"/>
      <c r="AP7295" s="1"/>
    </row>
    <row r="7296" spans="4:42" x14ac:dyDescent="0.25">
      <c r="D7296" s="1"/>
      <c r="E7296" s="1"/>
      <c r="F7296" s="1"/>
      <c r="P7296" s="2"/>
      <c r="Q7296" s="2"/>
      <c r="R7296" s="2"/>
      <c r="S7296" s="2"/>
      <c r="AP7296" s="1"/>
    </row>
    <row r="7297" spans="4:42" x14ac:dyDescent="0.25">
      <c r="D7297" s="1"/>
      <c r="E7297" s="1"/>
      <c r="F7297" s="1"/>
      <c r="P7297" s="2"/>
      <c r="Q7297" s="2"/>
      <c r="R7297" s="2"/>
      <c r="S7297" s="2"/>
      <c r="AP7297" s="1"/>
    </row>
    <row r="7298" spans="4:42" x14ac:dyDescent="0.25">
      <c r="D7298" s="1"/>
      <c r="E7298" s="1"/>
      <c r="F7298" s="1"/>
      <c r="P7298" s="2"/>
      <c r="Q7298" s="2"/>
      <c r="R7298" s="2"/>
      <c r="S7298" s="2"/>
      <c r="AP7298" s="1"/>
    </row>
    <row r="7299" spans="4:42" x14ac:dyDescent="0.25">
      <c r="D7299" s="1"/>
      <c r="E7299" s="1"/>
      <c r="F7299" s="1"/>
      <c r="P7299" s="2"/>
      <c r="Q7299" s="2"/>
      <c r="R7299" s="2"/>
      <c r="S7299" s="2"/>
      <c r="AP7299" s="1"/>
    </row>
    <row r="7300" spans="4:42" x14ac:dyDescent="0.25">
      <c r="D7300" s="1"/>
      <c r="E7300" s="1"/>
      <c r="F7300" s="1"/>
      <c r="P7300" s="2"/>
      <c r="Q7300" s="2"/>
      <c r="R7300" s="2"/>
      <c r="S7300" s="2"/>
      <c r="AP7300" s="1"/>
    </row>
    <row r="7301" spans="4:42" x14ac:dyDescent="0.25">
      <c r="D7301" s="1"/>
      <c r="E7301" s="1"/>
      <c r="F7301" s="1"/>
      <c r="P7301" s="2"/>
      <c r="Q7301" s="2"/>
      <c r="R7301" s="2"/>
      <c r="S7301" s="2"/>
      <c r="AP7301" s="1"/>
    </row>
    <row r="7302" spans="4:42" x14ac:dyDescent="0.25">
      <c r="D7302" s="1"/>
      <c r="E7302" s="1"/>
      <c r="F7302" s="1"/>
      <c r="P7302" s="2"/>
      <c r="Q7302" s="2"/>
      <c r="R7302" s="2"/>
      <c r="S7302" s="2"/>
      <c r="AP7302" s="1"/>
    </row>
    <row r="7303" spans="4:42" x14ac:dyDescent="0.25">
      <c r="D7303" s="1"/>
      <c r="E7303" s="1"/>
      <c r="F7303" s="1"/>
      <c r="P7303" s="2"/>
      <c r="Q7303" s="2"/>
      <c r="R7303" s="2"/>
      <c r="S7303" s="2"/>
      <c r="AP7303" s="1"/>
    </row>
    <row r="7304" spans="4:42" x14ac:dyDescent="0.25">
      <c r="D7304" s="1"/>
      <c r="E7304" s="1"/>
      <c r="F7304" s="1"/>
      <c r="P7304" s="2"/>
      <c r="Q7304" s="2"/>
      <c r="R7304" s="2"/>
      <c r="S7304" s="2"/>
      <c r="AP7304" s="1"/>
    </row>
    <row r="7305" spans="4:42" x14ac:dyDescent="0.25">
      <c r="D7305" s="1"/>
      <c r="E7305" s="1"/>
      <c r="F7305" s="1"/>
      <c r="P7305" s="2"/>
      <c r="Q7305" s="2"/>
      <c r="R7305" s="2"/>
      <c r="S7305" s="2"/>
      <c r="AP7305" s="1"/>
    </row>
    <row r="7306" spans="4:42" x14ac:dyDescent="0.25">
      <c r="D7306" s="1"/>
      <c r="E7306" s="1"/>
      <c r="F7306" s="1"/>
      <c r="P7306" s="2"/>
      <c r="Q7306" s="2"/>
      <c r="R7306" s="2"/>
      <c r="S7306" s="2"/>
      <c r="AP7306" s="1"/>
    </row>
    <row r="7307" spans="4:42" x14ac:dyDescent="0.25">
      <c r="D7307" s="1"/>
      <c r="E7307" s="1"/>
      <c r="F7307" s="1"/>
      <c r="P7307" s="2"/>
      <c r="Q7307" s="2"/>
      <c r="R7307" s="2"/>
      <c r="S7307" s="2"/>
      <c r="AP7307" s="1"/>
    </row>
    <row r="7308" spans="4:42" x14ac:dyDescent="0.25">
      <c r="D7308" s="1"/>
      <c r="E7308" s="1"/>
      <c r="F7308" s="1"/>
      <c r="P7308" s="2"/>
      <c r="Q7308" s="2"/>
      <c r="R7308" s="2"/>
      <c r="S7308" s="2"/>
      <c r="AP7308" s="1"/>
    </row>
    <row r="7309" spans="4:42" x14ac:dyDescent="0.25">
      <c r="D7309" s="1"/>
      <c r="E7309" s="1"/>
      <c r="F7309" s="1"/>
      <c r="P7309" s="2"/>
      <c r="Q7309" s="2"/>
      <c r="R7309" s="2"/>
      <c r="S7309" s="2"/>
      <c r="AP7309" s="1"/>
    </row>
    <row r="7310" spans="4:42" x14ac:dyDescent="0.25">
      <c r="D7310" s="1"/>
      <c r="E7310" s="1"/>
      <c r="F7310" s="1"/>
      <c r="P7310" s="2"/>
      <c r="Q7310" s="2"/>
      <c r="R7310" s="2"/>
      <c r="S7310" s="2"/>
      <c r="AP7310" s="1"/>
    </row>
    <row r="7311" spans="4:42" x14ac:dyDescent="0.25">
      <c r="D7311" s="1"/>
      <c r="E7311" s="1"/>
      <c r="F7311" s="1"/>
      <c r="P7311" s="2"/>
      <c r="Q7311" s="2"/>
      <c r="R7311" s="2"/>
      <c r="S7311" s="2"/>
      <c r="AP7311" s="1"/>
    </row>
    <row r="7312" spans="4:42" x14ac:dyDescent="0.25">
      <c r="D7312" s="1"/>
      <c r="E7312" s="1"/>
      <c r="F7312" s="1"/>
      <c r="P7312" s="2"/>
      <c r="Q7312" s="2"/>
      <c r="R7312" s="2"/>
      <c r="S7312" s="2"/>
      <c r="AP7312" s="1"/>
    </row>
    <row r="7313" spans="4:42" x14ac:dyDescent="0.25">
      <c r="D7313" s="1"/>
      <c r="E7313" s="1"/>
      <c r="F7313" s="1"/>
      <c r="P7313" s="2"/>
      <c r="Q7313" s="2"/>
      <c r="R7313" s="2"/>
      <c r="S7313" s="2"/>
      <c r="AP7313" s="1"/>
    </row>
    <row r="7314" spans="4:42" x14ac:dyDescent="0.25">
      <c r="D7314" s="1"/>
      <c r="E7314" s="1"/>
      <c r="F7314" s="1"/>
      <c r="P7314" s="2"/>
      <c r="Q7314" s="2"/>
      <c r="R7314" s="2"/>
      <c r="S7314" s="2"/>
      <c r="AP7314" s="1"/>
    </row>
    <row r="7315" spans="4:42" x14ac:dyDescent="0.25">
      <c r="D7315" s="1"/>
      <c r="E7315" s="1"/>
      <c r="F7315" s="1"/>
      <c r="P7315" s="2"/>
      <c r="Q7315" s="2"/>
      <c r="R7315" s="2"/>
      <c r="S7315" s="2"/>
      <c r="AP7315" s="1"/>
    </row>
    <row r="7316" spans="4:42" x14ac:dyDescent="0.25">
      <c r="D7316" s="1"/>
      <c r="E7316" s="1"/>
      <c r="F7316" s="1"/>
      <c r="P7316" s="2"/>
      <c r="Q7316" s="2"/>
      <c r="R7316" s="2"/>
      <c r="S7316" s="2"/>
      <c r="AP7316" s="1"/>
    </row>
    <row r="7317" spans="4:42" x14ac:dyDescent="0.25">
      <c r="D7317" s="1"/>
      <c r="E7317" s="1"/>
      <c r="F7317" s="1"/>
      <c r="P7317" s="2"/>
      <c r="Q7317" s="2"/>
      <c r="R7317" s="2"/>
      <c r="S7317" s="2"/>
      <c r="AP7317" s="1"/>
    </row>
    <row r="7318" spans="4:42" x14ac:dyDescent="0.25">
      <c r="D7318" s="1"/>
      <c r="E7318" s="1"/>
      <c r="F7318" s="1"/>
      <c r="P7318" s="2"/>
      <c r="Q7318" s="2"/>
      <c r="R7318" s="2"/>
      <c r="S7318" s="2"/>
      <c r="AP7318" s="1"/>
    </row>
    <row r="7319" spans="4:42" x14ac:dyDescent="0.25">
      <c r="D7319" s="1"/>
      <c r="E7319" s="1"/>
      <c r="F7319" s="1"/>
      <c r="P7319" s="2"/>
      <c r="Q7319" s="2"/>
      <c r="R7319" s="2"/>
      <c r="S7319" s="2"/>
      <c r="AP7319" s="1"/>
    </row>
    <row r="7320" spans="4:42" x14ac:dyDescent="0.25">
      <c r="D7320" s="1"/>
      <c r="E7320" s="1"/>
      <c r="F7320" s="1"/>
      <c r="P7320" s="2"/>
      <c r="Q7320" s="2"/>
      <c r="R7320" s="2"/>
      <c r="S7320" s="2"/>
      <c r="AP7320" s="1"/>
    </row>
    <row r="7321" spans="4:42" x14ac:dyDescent="0.25">
      <c r="D7321" s="1"/>
      <c r="E7321" s="1"/>
      <c r="F7321" s="1"/>
      <c r="P7321" s="2"/>
      <c r="Q7321" s="2"/>
      <c r="R7321" s="2"/>
      <c r="S7321" s="2"/>
      <c r="AP7321" s="1"/>
    </row>
    <row r="7322" spans="4:42" x14ac:dyDescent="0.25">
      <c r="D7322" s="1"/>
      <c r="E7322" s="1"/>
      <c r="F7322" s="1"/>
      <c r="P7322" s="2"/>
      <c r="Q7322" s="2"/>
      <c r="R7322" s="2"/>
      <c r="S7322" s="2"/>
      <c r="AP7322" s="1"/>
    </row>
    <row r="7323" spans="4:42" x14ac:dyDescent="0.25">
      <c r="D7323" s="1"/>
      <c r="E7323" s="1"/>
      <c r="F7323" s="1"/>
      <c r="P7323" s="2"/>
      <c r="Q7323" s="2"/>
      <c r="R7323" s="2"/>
      <c r="S7323" s="2"/>
      <c r="AP7323" s="1"/>
    </row>
    <row r="7324" spans="4:42" x14ac:dyDescent="0.25">
      <c r="D7324" s="1"/>
      <c r="E7324" s="1"/>
      <c r="F7324" s="1"/>
      <c r="P7324" s="2"/>
      <c r="Q7324" s="2"/>
      <c r="R7324" s="2"/>
      <c r="S7324" s="2"/>
      <c r="AP7324" s="1"/>
    </row>
    <row r="7325" spans="4:42" x14ac:dyDescent="0.25">
      <c r="D7325" s="1"/>
      <c r="E7325" s="1"/>
      <c r="F7325" s="1"/>
      <c r="P7325" s="2"/>
      <c r="Q7325" s="2"/>
      <c r="R7325" s="2"/>
      <c r="S7325" s="2"/>
      <c r="AP7325" s="1"/>
    </row>
    <row r="7326" spans="4:42" x14ac:dyDescent="0.25">
      <c r="D7326" s="1"/>
      <c r="E7326" s="1"/>
      <c r="F7326" s="1"/>
      <c r="P7326" s="2"/>
      <c r="Q7326" s="2"/>
      <c r="R7326" s="2"/>
      <c r="S7326" s="2"/>
      <c r="AP7326" s="1"/>
    </row>
    <row r="7327" spans="4:42" x14ac:dyDescent="0.25">
      <c r="D7327" s="1"/>
      <c r="E7327" s="1"/>
      <c r="F7327" s="1"/>
      <c r="P7327" s="2"/>
      <c r="Q7327" s="2"/>
      <c r="R7327" s="2"/>
      <c r="S7327" s="2"/>
      <c r="AP7327" s="1"/>
    </row>
    <row r="7328" spans="4:42" x14ac:dyDescent="0.25">
      <c r="D7328" s="1"/>
      <c r="E7328" s="1"/>
      <c r="F7328" s="1"/>
      <c r="P7328" s="2"/>
      <c r="Q7328" s="2"/>
      <c r="R7328" s="2"/>
      <c r="S7328" s="2"/>
      <c r="AP7328" s="1"/>
    </row>
    <row r="7329" spans="4:42" x14ac:dyDescent="0.25">
      <c r="D7329" s="1"/>
      <c r="E7329" s="1"/>
      <c r="F7329" s="1"/>
      <c r="P7329" s="2"/>
      <c r="Q7329" s="2"/>
      <c r="R7329" s="2"/>
      <c r="S7329" s="2"/>
      <c r="AP7329" s="1"/>
    </row>
    <row r="7330" spans="4:42" x14ac:dyDescent="0.25">
      <c r="D7330" s="1"/>
      <c r="E7330" s="1"/>
      <c r="F7330" s="1"/>
      <c r="P7330" s="2"/>
      <c r="Q7330" s="2"/>
      <c r="R7330" s="2"/>
      <c r="S7330" s="2"/>
      <c r="AP7330" s="1"/>
    </row>
    <row r="7331" spans="4:42" x14ac:dyDescent="0.25">
      <c r="D7331" s="1"/>
      <c r="E7331" s="1"/>
      <c r="F7331" s="1"/>
      <c r="P7331" s="2"/>
      <c r="Q7331" s="2"/>
      <c r="R7331" s="2"/>
      <c r="S7331" s="2"/>
      <c r="AP7331" s="1"/>
    </row>
    <row r="7332" spans="4:42" x14ac:dyDescent="0.25">
      <c r="D7332" s="1"/>
      <c r="E7332" s="1"/>
      <c r="F7332" s="1"/>
      <c r="P7332" s="2"/>
      <c r="Q7332" s="2"/>
      <c r="R7332" s="2"/>
      <c r="S7332" s="2"/>
      <c r="AP7332" s="1"/>
    </row>
    <row r="7333" spans="4:42" x14ac:dyDescent="0.25">
      <c r="D7333" s="1"/>
      <c r="E7333" s="1"/>
      <c r="F7333" s="1"/>
      <c r="P7333" s="2"/>
      <c r="Q7333" s="2"/>
      <c r="R7333" s="2"/>
      <c r="S7333" s="2"/>
      <c r="AP7333" s="1"/>
    </row>
    <row r="7334" spans="4:42" x14ac:dyDescent="0.25">
      <c r="D7334" s="1"/>
      <c r="E7334" s="1"/>
      <c r="F7334" s="1"/>
      <c r="P7334" s="2"/>
      <c r="Q7334" s="2"/>
      <c r="R7334" s="2"/>
      <c r="S7334" s="2"/>
      <c r="AP7334" s="1"/>
    </row>
    <row r="7335" spans="4:42" x14ac:dyDescent="0.25">
      <c r="D7335" s="1"/>
      <c r="E7335" s="1"/>
      <c r="F7335" s="1"/>
      <c r="P7335" s="2"/>
      <c r="Q7335" s="2"/>
      <c r="R7335" s="2"/>
      <c r="S7335" s="2"/>
      <c r="AP7335" s="1"/>
    </row>
    <row r="7336" spans="4:42" x14ac:dyDescent="0.25">
      <c r="D7336" s="1"/>
      <c r="E7336" s="1"/>
      <c r="F7336" s="1"/>
      <c r="P7336" s="2"/>
      <c r="Q7336" s="2"/>
      <c r="R7336" s="2"/>
      <c r="S7336" s="2"/>
      <c r="AP7336" s="1"/>
    </row>
    <row r="7337" spans="4:42" x14ac:dyDescent="0.25">
      <c r="D7337" s="1"/>
      <c r="E7337" s="1"/>
      <c r="F7337" s="1"/>
      <c r="P7337" s="2"/>
      <c r="Q7337" s="2"/>
      <c r="R7337" s="2"/>
      <c r="S7337" s="2"/>
      <c r="AP7337" s="1"/>
    </row>
    <row r="7338" spans="4:42" x14ac:dyDescent="0.25">
      <c r="D7338" s="1"/>
      <c r="E7338" s="1"/>
      <c r="F7338" s="1"/>
      <c r="P7338" s="2"/>
      <c r="Q7338" s="2"/>
      <c r="R7338" s="2"/>
      <c r="S7338" s="2"/>
      <c r="AP7338" s="1"/>
    </row>
    <row r="7339" spans="4:42" x14ac:dyDescent="0.25">
      <c r="D7339" s="1"/>
      <c r="E7339" s="1"/>
      <c r="F7339" s="1"/>
      <c r="P7339" s="2"/>
      <c r="Q7339" s="2"/>
      <c r="R7339" s="2"/>
      <c r="S7339" s="2"/>
      <c r="AP7339" s="1"/>
    </row>
    <row r="7340" spans="4:42" x14ac:dyDescent="0.25">
      <c r="D7340" s="1"/>
      <c r="E7340" s="1"/>
      <c r="F7340" s="1"/>
      <c r="P7340" s="2"/>
      <c r="Q7340" s="2"/>
      <c r="R7340" s="2"/>
      <c r="S7340" s="2"/>
      <c r="AP7340" s="1"/>
    </row>
    <row r="7341" spans="4:42" x14ac:dyDescent="0.25">
      <c r="D7341" s="1"/>
      <c r="E7341" s="1"/>
      <c r="F7341" s="1"/>
      <c r="P7341" s="2"/>
      <c r="Q7341" s="2"/>
      <c r="R7341" s="2"/>
      <c r="S7341" s="2"/>
      <c r="AP7341" s="1"/>
    </row>
    <row r="7342" spans="4:42" x14ac:dyDescent="0.25">
      <c r="D7342" s="1"/>
      <c r="E7342" s="1"/>
      <c r="F7342" s="1"/>
      <c r="P7342" s="2"/>
      <c r="Q7342" s="2"/>
      <c r="R7342" s="2"/>
      <c r="S7342" s="2"/>
      <c r="AP7342" s="1"/>
    </row>
    <row r="7343" spans="4:42" x14ac:dyDescent="0.25">
      <c r="D7343" s="1"/>
      <c r="E7343" s="1"/>
      <c r="F7343" s="1"/>
      <c r="P7343" s="2"/>
      <c r="Q7343" s="2"/>
      <c r="R7343" s="2"/>
      <c r="S7343" s="2"/>
      <c r="AP7343" s="1"/>
    </row>
    <row r="7344" spans="4:42" x14ac:dyDescent="0.25">
      <c r="D7344" s="1"/>
      <c r="E7344" s="1"/>
      <c r="F7344" s="1"/>
      <c r="P7344" s="2"/>
      <c r="Q7344" s="2"/>
      <c r="R7344" s="2"/>
      <c r="S7344" s="2"/>
      <c r="AP7344" s="1"/>
    </row>
    <row r="7345" spans="4:42" x14ac:dyDescent="0.25">
      <c r="D7345" s="1"/>
      <c r="E7345" s="1"/>
      <c r="F7345" s="1"/>
      <c r="P7345" s="2"/>
      <c r="Q7345" s="2"/>
      <c r="R7345" s="2"/>
      <c r="S7345" s="2"/>
      <c r="AP7345" s="1"/>
    </row>
    <row r="7346" spans="4:42" x14ac:dyDescent="0.25">
      <c r="D7346" s="1"/>
      <c r="E7346" s="1"/>
      <c r="F7346" s="1"/>
      <c r="P7346" s="2"/>
      <c r="Q7346" s="2"/>
      <c r="R7346" s="2"/>
      <c r="S7346" s="2"/>
      <c r="AP7346" s="1"/>
    </row>
    <row r="7347" spans="4:42" x14ac:dyDescent="0.25">
      <c r="D7347" s="1"/>
      <c r="E7347" s="1"/>
      <c r="F7347" s="1"/>
      <c r="P7347" s="2"/>
      <c r="Q7347" s="2"/>
      <c r="R7347" s="2"/>
      <c r="S7347" s="2"/>
      <c r="AP7347" s="1"/>
    </row>
    <row r="7348" spans="4:42" x14ac:dyDescent="0.25">
      <c r="D7348" s="1"/>
      <c r="E7348" s="1"/>
      <c r="F7348" s="1"/>
      <c r="P7348" s="2"/>
      <c r="Q7348" s="2"/>
      <c r="R7348" s="2"/>
      <c r="S7348" s="2"/>
      <c r="AP7348" s="1"/>
    </row>
    <row r="7349" spans="4:42" x14ac:dyDescent="0.25">
      <c r="D7349" s="1"/>
      <c r="E7349" s="1"/>
      <c r="F7349" s="1"/>
      <c r="P7349" s="2"/>
      <c r="Q7349" s="2"/>
      <c r="R7349" s="2"/>
      <c r="S7349" s="2"/>
      <c r="AP7349" s="1"/>
    </row>
    <row r="7350" spans="4:42" x14ac:dyDescent="0.25">
      <c r="D7350" s="1"/>
      <c r="E7350" s="1"/>
      <c r="F7350" s="1"/>
      <c r="P7350" s="2"/>
      <c r="Q7350" s="2"/>
      <c r="R7350" s="2"/>
      <c r="S7350" s="2"/>
      <c r="AP7350" s="1"/>
    </row>
    <row r="7351" spans="4:42" x14ac:dyDescent="0.25">
      <c r="D7351" s="1"/>
      <c r="E7351" s="1"/>
      <c r="F7351" s="1"/>
      <c r="P7351" s="2"/>
      <c r="Q7351" s="2"/>
      <c r="R7351" s="2"/>
      <c r="S7351" s="2"/>
      <c r="AP7351" s="1"/>
    </row>
    <row r="7352" spans="4:42" x14ac:dyDescent="0.25">
      <c r="D7352" s="1"/>
      <c r="E7352" s="1"/>
      <c r="F7352" s="1"/>
      <c r="P7352" s="2"/>
      <c r="Q7352" s="2"/>
      <c r="R7352" s="2"/>
      <c r="S7352" s="2"/>
      <c r="AP7352" s="1"/>
    </row>
    <row r="7353" spans="4:42" x14ac:dyDescent="0.25">
      <c r="D7353" s="1"/>
      <c r="E7353" s="1"/>
      <c r="F7353" s="1"/>
      <c r="P7353" s="2"/>
      <c r="Q7353" s="2"/>
      <c r="R7353" s="2"/>
      <c r="S7353" s="2"/>
      <c r="AP7353" s="1"/>
    </row>
    <row r="7354" spans="4:42" x14ac:dyDescent="0.25">
      <c r="D7354" s="1"/>
      <c r="E7354" s="1"/>
      <c r="F7354" s="1"/>
      <c r="P7354" s="2"/>
      <c r="Q7354" s="2"/>
      <c r="R7354" s="2"/>
      <c r="S7354" s="2"/>
      <c r="AP7354" s="1"/>
    </row>
    <row r="7355" spans="4:42" x14ac:dyDescent="0.25">
      <c r="D7355" s="1"/>
      <c r="E7355" s="1"/>
      <c r="F7355" s="1"/>
      <c r="P7355" s="2"/>
      <c r="Q7355" s="2"/>
      <c r="R7355" s="2"/>
      <c r="S7355" s="2"/>
      <c r="AP7355" s="1"/>
    </row>
    <row r="7356" spans="4:42" x14ac:dyDescent="0.25">
      <c r="D7356" s="1"/>
      <c r="E7356" s="1"/>
      <c r="F7356" s="1"/>
      <c r="P7356" s="2"/>
      <c r="Q7356" s="2"/>
      <c r="R7356" s="2"/>
      <c r="S7356" s="2"/>
      <c r="AP7356" s="1"/>
    </row>
    <row r="7357" spans="4:42" x14ac:dyDescent="0.25">
      <c r="D7357" s="1"/>
      <c r="E7357" s="1"/>
      <c r="F7357" s="1"/>
      <c r="P7357" s="2"/>
      <c r="Q7357" s="2"/>
      <c r="R7357" s="2"/>
      <c r="S7357" s="2"/>
      <c r="AP7357" s="1"/>
    </row>
    <row r="7358" spans="4:42" x14ac:dyDescent="0.25">
      <c r="D7358" s="1"/>
      <c r="E7358" s="1"/>
      <c r="F7358" s="1"/>
      <c r="P7358" s="2"/>
      <c r="Q7358" s="2"/>
      <c r="R7358" s="2"/>
      <c r="S7358" s="2"/>
      <c r="AP7358" s="1"/>
    </row>
    <row r="7359" spans="4:42" x14ac:dyDescent="0.25">
      <c r="D7359" s="1"/>
      <c r="E7359" s="1"/>
      <c r="F7359" s="1"/>
      <c r="P7359" s="2"/>
      <c r="Q7359" s="2"/>
      <c r="R7359" s="2"/>
      <c r="S7359" s="2"/>
      <c r="AP7359" s="1"/>
    </row>
    <row r="7360" spans="4:42" x14ac:dyDescent="0.25">
      <c r="D7360" s="1"/>
      <c r="E7360" s="1"/>
      <c r="F7360" s="1"/>
      <c r="P7360" s="2"/>
      <c r="Q7360" s="2"/>
      <c r="R7360" s="2"/>
      <c r="S7360" s="2"/>
      <c r="AP7360" s="1"/>
    </row>
    <row r="7361" spans="4:42" x14ac:dyDescent="0.25">
      <c r="D7361" s="1"/>
      <c r="E7361" s="1"/>
      <c r="F7361" s="1"/>
      <c r="P7361" s="2"/>
      <c r="Q7361" s="2"/>
      <c r="R7361" s="2"/>
      <c r="S7361" s="2"/>
      <c r="AP7361" s="1"/>
    </row>
    <row r="7362" spans="4:42" x14ac:dyDescent="0.25">
      <c r="D7362" s="1"/>
      <c r="E7362" s="1"/>
      <c r="F7362" s="1"/>
      <c r="P7362" s="2"/>
      <c r="Q7362" s="2"/>
      <c r="R7362" s="2"/>
      <c r="S7362" s="2"/>
      <c r="AP7362" s="1"/>
    </row>
    <row r="7363" spans="4:42" x14ac:dyDescent="0.25">
      <c r="D7363" s="1"/>
      <c r="E7363" s="1"/>
      <c r="F7363" s="1"/>
      <c r="P7363" s="2"/>
      <c r="Q7363" s="2"/>
      <c r="R7363" s="2"/>
      <c r="S7363" s="2"/>
      <c r="AP7363" s="1"/>
    </row>
    <row r="7364" spans="4:42" x14ac:dyDescent="0.25">
      <c r="D7364" s="1"/>
      <c r="E7364" s="1"/>
      <c r="F7364" s="1"/>
      <c r="P7364" s="2"/>
      <c r="Q7364" s="2"/>
      <c r="R7364" s="2"/>
      <c r="S7364" s="2"/>
      <c r="AP7364" s="1"/>
    </row>
    <row r="7365" spans="4:42" x14ac:dyDescent="0.25">
      <c r="D7365" s="1"/>
      <c r="E7365" s="1"/>
      <c r="F7365" s="1"/>
      <c r="P7365" s="2"/>
      <c r="Q7365" s="2"/>
      <c r="R7365" s="2"/>
      <c r="S7365" s="2"/>
      <c r="AP7365" s="1"/>
    </row>
    <row r="7366" spans="4:42" x14ac:dyDescent="0.25">
      <c r="D7366" s="1"/>
      <c r="E7366" s="1"/>
      <c r="F7366" s="1"/>
      <c r="P7366" s="2"/>
      <c r="Q7366" s="2"/>
      <c r="R7366" s="2"/>
      <c r="S7366" s="2"/>
      <c r="AP7366" s="1"/>
    </row>
    <row r="7367" spans="4:42" x14ac:dyDescent="0.25">
      <c r="D7367" s="1"/>
      <c r="E7367" s="1"/>
      <c r="F7367" s="1"/>
      <c r="P7367" s="2"/>
      <c r="Q7367" s="2"/>
      <c r="R7367" s="2"/>
      <c r="S7367" s="2"/>
      <c r="AP7367" s="1"/>
    </row>
    <row r="7368" spans="4:42" x14ac:dyDescent="0.25">
      <c r="D7368" s="1"/>
      <c r="E7368" s="1"/>
      <c r="F7368" s="1"/>
      <c r="P7368" s="2"/>
      <c r="Q7368" s="2"/>
      <c r="R7368" s="2"/>
      <c r="S7368" s="2"/>
      <c r="AP7368" s="1"/>
    </row>
    <row r="7369" spans="4:42" x14ac:dyDescent="0.25">
      <c r="D7369" s="1"/>
      <c r="E7369" s="1"/>
      <c r="F7369" s="1"/>
      <c r="P7369" s="2"/>
      <c r="Q7369" s="2"/>
      <c r="R7369" s="2"/>
      <c r="S7369" s="2"/>
      <c r="AP7369" s="1"/>
    </row>
    <row r="7370" spans="4:42" x14ac:dyDescent="0.25">
      <c r="D7370" s="1"/>
      <c r="E7370" s="1"/>
      <c r="F7370" s="1"/>
      <c r="P7370" s="2"/>
      <c r="Q7370" s="2"/>
      <c r="R7370" s="2"/>
      <c r="S7370" s="2"/>
      <c r="AP7370" s="1"/>
    </row>
    <row r="7371" spans="4:42" x14ac:dyDescent="0.25">
      <c r="D7371" s="1"/>
      <c r="E7371" s="1"/>
      <c r="F7371" s="1"/>
      <c r="P7371" s="2"/>
      <c r="Q7371" s="2"/>
      <c r="R7371" s="2"/>
      <c r="S7371" s="2"/>
      <c r="AP7371" s="1"/>
    </row>
    <row r="7372" spans="4:42" x14ac:dyDescent="0.25">
      <c r="D7372" s="1"/>
      <c r="E7372" s="1"/>
      <c r="F7372" s="1"/>
      <c r="P7372" s="2"/>
      <c r="Q7372" s="2"/>
      <c r="R7372" s="2"/>
      <c r="S7372" s="2"/>
      <c r="AP7372" s="1"/>
    </row>
    <row r="7373" spans="4:42" x14ac:dyDescent="0.25">
      <c r="D7373" s="1"/>
      <c r="E7373" s="1"/>
      <c r="F7373" s="1"/>
      <c r="P7373" s="2"/>
      <c r="Q7373" s="2"/>
      <c r="R7373" s="2"/>
      <c r="S7373" s="2"/>
      <c r="AP7373" s="1"/>
    </row>
    <row r="7374" spans="4:42" x14ac:dyDescent="0.25">
      <c r="D7374" s="1"/>
      <c r="E7374" s="1"/>
      <c r="F7374" s="1"/>
      <c r="P7374" s="2"/>
      <c r="Q7374" s="2"/>
      <c r="R7374" s="2"/>
      <c r="S7374" s="2"/>
      <c r="AP7374" s="1"/>
    </row>
    <row r="7375" spans="4:42" x14ac:dyDescent="0.25">
      <c r="D7375" s="1"/>
      <c r="E7375" s="1"/>
      <c r="F7375" s="1"/>
      <c r="P7375" s="2"/>
      <c r="Q7375" s="2"/>
      <c r="R7375" s="2"/>
      <c r="S7375" s="2"/>
      <c r="AP7375" s="1"/>
    </row>
    <row r="7376" spans="4:42" x14ac:dyDescent="0.25">
      <c r="D7376" s="1"/>
      <c r="E7376" s="1"/>
      <c r="F7376" s="1"/>
      <c r="P7376" s="2"/>
      <c r="Q7376" s="2"/>
      <c r="R7376" s="2"/>
      <c r="S7376" s="2"/>
      <c r="AP7376" s="1"/>
    </row>
    <row r="7377" spans="4:42" x14ac:dyDescent="0.25">
      <c r="D7377" s="1"/>
      <c r="E7377" s="1"/>
      <c r="F7377" s="1"/>
      <c r="P7377" s="2"/>
      <c r="Q7377" s="2"/>
      <c r="R7377" s="2"/>
      <c r="S7377" s="2"/>
      <c r="AP7377" s="1"/>
    </row>
    <row r="7378" spans="4:42" x14ac:dyDescent="0.25">
      <c r="D7378" s="1"/>
      <c r="E7378" s="1"/>
      <c r="F7378" s="1"/>
      <c r="P7378" s="2"/>
      <c r="Q7378" s="2"/>
      <c r="R7378" s="2"/>
      <c r="S7378" s="2"/>
      <c r="AP7378" s="1"/>
    </row>
    <row r="7379" spans="4:42" x14ac:dyDescent="0.25">
      <c r="D7379" s="1"/>
      <c r="E7379" s="1"/>
      <c r="F7379" s="1"/>
      <c r="P7379" s="2"/>
      <c r="Q7379" s="2"/>
      <c r="R7379" s="2"/>
      <c r="S7379" s="2"/>
      <c r="AP7379" s="1"/>
    </row>
    <row r="7380" spans="4:42" x14ac:dyDescent="0.25">
      <c r="D7380" s="1"/>
      <c r="E7380" s="1"/>
      <c r="F7380" s="1"/>
      <c r="P7380" s="2"/>
      <c r="Q7380" s="2"/>
      <c r="R7380" s="2"/>
      <c r="S7380" s="2"/>
      <c r="AP7380" s="1"/>
    </row>
    <row r="7381" spans="4:42" x14ac:dyDescent="0.25">
      <c r="D7381" s="1"/>
      <c r="E7381" s="1"/>
      <c r="F7381" s="1"/>
      <c r="P7381" s="2"/>
      <c r="Q7381" s="2"/>
      <c r="R7381" s="2"/>
      <c r="S7381" s="2"/>
      <c r="AP7381" s="1"/>
    </row>
    <row r="7382" spans="4:42" x14ac:dyDescent="0.25">
      <c r="D7382" s="1"/>
      <c r="E7382" s="1"/>
      <c r="F7382" s="1"/>
      <c r="P7382" s="2"/>
      <c r="Q7382" s="2"/>
      <c r="R7382" s="2"/>
      <c r="S7382" s="2"/>
      <c r="AP7382" s="1"/>
    </row>
    <row r="7383" spans="4:42" x14ac:dyDescent="0.25">
      <c r="D7383" s="1"/>
      <c r="E7383" s="1"/>
      <c r="F7383" s="1"/>
      <c r="P7383" s="2"/>
      <c r="Q7383" s="2"/>
      <c r="R7383" s="2"/>
      <c r="S7383" s="2"/>
      <c r="AP7383" s="1"/>
    </row>
    <row r="7384" spans="4:42" x14ac:dyDescent="0.25">
      <c r="D7384" s="1"/>
      <c r="E7384" s="1"/>
      <c r="F7384" s="1"/>
      <c r="P7384" s="2"/>
      <c r="Q7384" s="2"/>
      <c r="R7384" s="2"/>
      <c r="S7384" s="2"/>
      <c r="AP7384" s="1"/>
    </row>
    <row r="7385" spans="4:42" x14ac:dyDescent="0.25">
      <c r="D7385" s="1"/>
      <c r="E7385" s="1"/>
      <c r="F7385" s="1"/>
      <c r="P7385" s="2"/>
      <c r="Q7385" s="2"/>
      <c r="R7385" s="2"/>
      <c r="S7385" s="2"/>
      <c r="AP7385" s="1"/>
    </row>
    <row r="7386" spans="4:42" x14ac:dyDescent="0.25">
      <c r="D7386" s="1"/>
      <c r="E7386" s="1"/>
      <c r="F7386" s="1"/>
      <c r="P7386" s="2"/>
      <c r="Q7386" s="2"/>
      <c r="R7386" s="2"/>
      <c r="S7386" s="2"/>
      <c r="AP7386" s="1"/>
    </row>
    <row r="7387" spans="4:42" x14ac:dyDescent="0.25">
      <c r="D7387" s="1"/>
      <c r="E7387" s="1"/>
      <c r="F7387" s="1"/>
      <c r="P7387" s="2"/>
      <c r="Q7387" s="2"/>
      <c r="R7387" s="2"/>
      <c r="S7387" s="2"/>
      <c r="AP7387" s="1"/>
    </row>
    <row r="7388" spans="4:42" x14ac:dyDescent="0.25">
      <c r="D7388" s="1"/>
      <c r="E7388" s="1"/>
      <c r="F7388" s="1"/>
      <c r="P7388" s="2"/>
      <c r="Q7388" s="2"/>
      <c r="R7388" s="2"/>
      <c r="S7388" s="2"/>
      <c r="AP7388" s="1"/>
    </row>
    <row r="7389" spans="4:42" x14ac:dyDescent="0.25">
      <c r="D7389" s="1"/>
      <c r="E7389" s="1"/>
      <c r="F7389" s="1"/>
      <c r="P7389" s="2"/>
      <c r="Q7389" s="2"/>
      <c r="R7389" s="2"/>
      <c r="S7389" s="2"/>
      <c r="AP7389" s="1"/>
    </row>
    <row r="7390" spans="4:42" x14ac:dyDescent="0.25">
      <c r="D7390" s="1"/>
      <c r="E7390" s="1"/>
      <c r="F7390" s="1"/>
      <c r="P7390" s="2"/>
      <c r="Q7390" s="2"/>
      <c r="R7390" s="2"/>
      <c r="S7390" s="2"/>
      <c r="AP7390" s="1"/>
    </row>
    <row r="7391" spans="4:42" x14ac:dyDescent="0.25">
      <c r="D7391" s="1"/>
      <c r="E7391" s="1"/>
      <c r="F7391" s="1"/>
      <c r="P7391" s="2"/>
      <c r="Q7391" s="2"/>
      <c r="R7391" s="2"/>
      <c r="S7391" s="2"/>
      <c r="AP7391" s="1"/>
    </row>
    <row r="7392" spans="4:42" x14ac:dyDescent="0.25">
      <c r="D7392" s="1"/>
      <c r="E7392" s="1"/>
      <c r="F7392" s="1"/>
      <c r="P7392" s="2"/>
      <c r="Q7392" s="2"/>
      <c r="R7392" s="2"/>
      <c r="S7392" s="2"/>
      <c r="AP7392" s="1"/>
    </row>
    <row r="7393" spans="4:42" x14ac:dyDescent="0.25">
      <c r="D7393" s="1"/>
      <c r="E7393" s="1"/>
      <c r="F7393" s="1"/>
      <c r="P7393" s="2"/>
      <c r="Q7393" s="2"/>
      <c r="R7393" s="2"/>
      <c r="S7393" s="2"/>
      <c r="AP7393" s="1"/>
    </row>
    <row r="7394" spans="4:42" x14ac:dyDescent="0.25">
      <c r="D7394" s="1"/>
      <c r="E7394" s="1"/>
      <c r="F7394" s="1"/>
      <c r="P7394" s="2"/>
      <c r="Q7394" s="2"/>
      <c r="R7394" s="2"/>
      <c r="S7394" s="2"/>
      <c r="AP7394" s="1"/>
    </row>
    <row r="7395" spans="4:42" x14ac:dyDescent="0.25">
      <c r="D7395" s="1"/>
      <c r="E7395" s="1"/>
      <c r="F7395" s="1"/>
      <c r="P7395" s="2"/>
      <c r="Q7395" s="2"/>
      <c r="R7395" s="2"/>
      <c r="S7395" s="2"/>
      <c r="AP7395" s="1"/>
    </row>
    <row r="7396" spans="4:42" x14ac:dyDescent="0.25">
      <c r="D7396" s="1"/>
      <c r="E7396" s="1"/>
      <c r="F7396" s="1"/>
      <c r="P7396" s="2"/>
      <c r="Q7396" s="2"/>
      <c r="R7396" s="2"/>
      <c r="S7396" s="2"/>
      <c r="AP7396" s="1"/>
    </row>
    <row r="7397" spans="4:42" x14ac:dyDescent="0.25">
      <c r="D7397" s="1"/>
      <c r="E7397" s="1"/>
      <c r="F7397" s="1"/>
      <c r="P7397" s="2"/>
      <c r="Q7397" s="2"/>
      <c r="R7397" s="2"/>
      <c r="S7397" s="2"/>
      <c r="AP7397" s="1"/>
    </row>
    <row r="7398" spans="4:42" x14ac:dyDescent="0.25">
      <c r="D7398" s="1"/>
      <c r="E7398" s="1"/>
      <c r="F7398" s="1"/>
      <c r="P7398" s="2"/>
      <c r="Q7398" s="2"/>
      <c r="R7398" s="2"/>
      <c r="S7398" s="2"/>
      <c r="AP7398" s="1"/>
    </row>
    <row r="7399" spans="4:42" x14ac:dyDescent="0.25">
      <c r="D7399" s="1"/>
      <c r="E7399" s="1"/>
      <c r="F7399" s="1"/>
      <c r="P7399" s="2"/>
      <c r="Q7399" s="2"/>
      <c r="R7399" s="2"/>
      <c r="S7399" s="2"/>
      <c r="AP7399" s="1"/>
    </row>
    <row r="7400" spans="4:42" x14ac:dyDescent="0.25">
      <c r="D7400" s="1"/>
      <c r="E7400" s="1"/>
      <c r="F7400" s="1"/>
      <c r="P7400" s="2"/>
      <c r="Q7400" s="2"/>
      <c r="R7400" s="2"/>
      <c r="S7400" s="2"/>
      <c r="AP7400" s="1"/>
    </row>
    <row r="7401" spans="4:42" x14ac:dyDescent="0.25">
      <c r="D7401" s="1"/>
      <c r="E7401" s="1"/>
      <c r="F7401" s="1"/>
      <c r="P7401" s="2"/>
      <c r="Q7401" s="2"/>
      <c r="R7401" s="2"/>
      <c r="S7401" s="2"/>
      <c r="AP7401" s="1"/>
    </row>
    <row r="7402" spans="4:42" x14ac:dyDescent="0.25">
      <c r="D7402" s="1"/>
      <c r="E7402" s="1"/>
      <c r="F7402" s="1"/>
      <c r="P7402" s="2"/>
      <c r="Q7402" s="2"/>
      <c r="R7402" s="2"/>
      <c r="S7402" s="2"/>
      <c r="AP7402" s="1"/>
    </row>
    <row r="7403" spans="4:42" x14ac:dyDescent="0.25">
      <c r="D7403" s="1"/>
      <c r="E7403" s="1"/>
      <c r="F7403" s="1"/>
      <c r="P7403" s="2"/>
      <c r="Q7403" s="2"/>
      <c r="R7403" s="2"/>
      <c r="S7403" s="2"/>
      <c r="AP7403" s="1"/>
    </row>
    <row r="7404" spans="4:42" x14ac:dyDescent="0.25">
      <c r="D7404" s="1"/>
      <c r="E7404" s="1"/>
      <c r="F7404" s="1"/>
      <c r="P7404" s="2"/>
      <c r="Q7404" s="2"/>
      <c r="R7404" s="2"/>
      <c r="S7404" s="2"/>
      <c r="AP7404" s="1"/>
    </row>
    <row r="7405" spans="4:42" x14ac:dyDescent="0.25">
      <c r="D7405" s="1"/>
      <c r="E7405" s="1"/>
      <c r="F7405" s="1"/>
      <c r="P7405" s="2"/>
      <c r="Q7405" s="2"/>
      <c r="R7405" s="2"/>
      <c r="S7405" s="2"/>
      <c r="AP7405" s="1"/>
    </row>
    <row r="7406" spans="4:42" x14ac:dyDescent="0.25">
      <c r="D7406" s="1"/>
      <c r="E7406" s="1"/>
      <c r="F7406" s="1"/>
      <c r="P7406" s="2"/>
      <c r="Q7406" s="2"/>
      <c r="R7406" s="2"/>
      <c r="S7406" s="2"/>
      <c r="AP7406" s="1"/>
    </row>
    <row r="7407" spans="4:42" x14ac:dyDescent="0.25">
      <c r="D7407" s="1"/>
      <c r="E7407" s="1"/>
      <c r="F7407" s="1"/>
      <c r="P7407" s="2"/>
      <c r="Q7407" s="2"/>
      <c r="R7407" s="2"/>
      <c r="S7407" s="2"/>
      <c r="AP7407" s="1"/>
    </row>
    <row r="7408" spans="4:42" x14ac:dyDescent="0.25">
      <c r="D7408" s="1"/>
      <c r="E7408" s="1"/>
      <c r="F7408" s="1"/>
      <c r="P7408" s="2"/>
      <c r="Q7408" s="2"/>
      <c r="R7408" s="2"/>
      <c r="S7408" s="2"/>
      <c r="AP7408" s="1"/>
    </row>
    <row r="7409" spans="4:42" x14ac:dyDescent="0.25">
      <c r="D7409" s="1"/>
      <c r="E7409" s="1"/>
      <c r="F7409" s="1"/>
      <c r="P7409" s="2"/>
      <c r="Q7409" s="2"/>
      <c r="R7409" s="2"/>
      <c r="S7409" s="2"/>
      <c r="AP7409" s="1"/>
    </row>
    <row r="7410" spans="4:42" x14ac:dyDescent="0.25">
      <c r="D7410" s="1"/>
      <c r="E7410" s="1"/>
      <c r="F7410" s="1"/>
      <c r="P7410" s="2"/>
      <c r="Q7410" s="2"/>
      <c r="R7410" s="2"/>
      <c r="S7410" s="2"/>
      <c r="AP7410" s="1"/>
    </row>
    <row r="7411" spans="4:42" x14ac:dyDescent="0.25">
      <c r="D7411" s="1"/>
      <c r="E7411" s="1"/>
      <c r="F7411" s="1"/>
      <c r="P7411" s="2"/>
      <c r="Q7411" s="2"/>
      <c r="R7411" s="2"/>
      <c r="S7411" s="2"/>
      <c r="AP7411" s="1"/>
    </row>
    <row r="7412" spans="4:42" x14ac:dyDescent="0.25">
      <c r="D7412" s="1"/>
      <c r="E7412" s="1"/>
      <c r="F7412" s="1"/>
      <c r="P7412" s="2"/>
      <c r="Q7412" s="2"/>
      <c r="R7412" s="2"/>
      <c r="S7412" s="2"/>
      <c r="AP7412" s="1"/>
    </row>
    <row r="7413" spans="4:42" x14ac:dyDescent="0.25">
      <c r="D7413" s="1"/>
      <c r="E7413" s="1"/>
      <c r="F7413" s="1"/>
      <c r="P7413" s="2"/>
      <c r="Q7413" s="2"/>
      <c r="R7413" s="2"/>
      <c r="S7413" s="2"/>
      <c r="AP7413" s="1"/>
    </row>
    <row r="7414" spans="4:42" x14ac:dyDescent="0.25">
      <c r="D7414" s="1"/>
      <c r="E7414" s="1"/>
      <c r="F7414" s="1"/>
      <c r="P7414" s="2"/>
      <c r="Q7414" s="2"/>
      <c r="R7414" s="2"/>
      <c r="S7414" s="2"/>
      <c r="AP7414" s="1"/>
    </row>
    <row r="7415" spans="4:42" x14ac:dyDescent="0.25">
      <c r="D7415" s="1"/>
      <c r="E7415" s="1"/>
      <c r="F7415" s="1"/>
      <c r="P7415" s="2"/>
      <c r="Q7415" s="2"/>
      <c r="R7415" s="2"/>
      <c r="S7415" s="2"/>
      <c r="AP7415" s="1"/>
    </row>
    <row r="7416" spans="4:42" x14ac:dyDescent="0.25">
      <c r="D7416" s="1"/>
      <c r="E7416" s="1"/>
      <c r="F7416" s="1"/>
      <c r="P7416" s="2"/>
      <c r="Q7416" s="2"/>
      <c r="R7416" s="2"/>
      <c r="S7416" s="2"/>
      <c r="AP7416" s="1"/>
    </row>
    <row r="7417" spans="4:42" x14ac:dyDescent="0.25">
      <c r="D7417" s="1"/>
      <c r="E7417" s="1"/>
      <c r="F7417" s="1"/>
      <c r="P7417" s="2"/>
      <c r="Q7417" s="2"/>
      <c r="R7417" s="2"/>
      <c r="S7417" s="2"/>
      <c r="AP7417" s="1"/>
    </row>
    <row r="7418" spans="4:42" x14ac:dyDescent="0.25">
      <c r="D7418" s="1"/>
      <c r="E7418" s="1"/>
      <c r="F7418" s="1"/>
      <c r="P7418" s="2"/>
      <c r="Q7418" s="2"/>
      <c r="R7418" s="2"/>
      <c r="S7418" s="2"/>
      <c r="AP7418" s="1"/>
    </row>
    <row r="7419" spans="4:42" x14ac:dyDescent="0.25">
      <c r="D7419" s="1"/>
      <c r="E7419" s="1"/>
      <c r="F7419" s="1"/>
      <c r="P7419" s="2"/>
      <c r="Q7419" s="2"/>
      <c r="R7419" s="2"/>
      <c r="S7419" s="2"/>
      <c r="AP7419" s="1"/>
    </row>
    <row r="7420" spans="4:42" x14ac:dyDescent="0.25">
      <c r="D7420" s="1"/>
      <c r="E7420" s="1"/>
      <c r="F7420" s="1"/>
      <c r="P7420" s="2"/>
      <c r="Q7420" s="2"/>
      <c r="R7420" s="2"/>
      <c r="S7420" s="2"/>
      <c r="AP7420" s="1"/>
    </row>
    <row r="7421" spans="4:42" x14ac:dyDescent="0.25">
      <c r="D7421" s="1"/>
      <c r="E7421" s="1"/>
      <c r="F7421" s="1"/>
      <c r="P7421" s="2"/>
      <c r="Q7421" s="2"/>
      <c r="R7421" s="2"/>
      <c r="S7421" s="2"/>
      <c r="AP7421" s="1"/>
    </row>
    <row r="7422" spans="4:42" x14ac:dyDescent="0.25">
      <c r="D7422" s="1"/>
      <c r="E7422" s="1"/>
      <c r="F7422" s="1"/>
      <c r="P7422" s="2"/>
      <c r="Q7422" s="2"/>
      <c r="R7422" s="2"/>
      <c r="S7422" s="2"/>
      <c r="AP7422" s="1"/>
    </row>
    <row r="7423" spans="4:42" x14ac:dyDescent="0.25">
      <c r="D7423" s="1"/>
      <c r="E7423" s="1"/>
      <c r="F7423" s="1"/>
      <c r="P7423" s="2"/>
      <c r="Q7423" s="2"/>
      <c r="R7423" s="2"/>
      <c r="S7423" s="2"/>
      <c r="AP7423" s="1"/>
    </row>
    <row r="7424" spans="4:42" x14ac:dyDescent="0.25">
      <c r="D7424" s="1"/>
      <c r="E7424" s="1"/>
      <c r="F7424" s="1"/>
      <c r="P7424" s="2"/>
      <c r="Q7424" s="2"/>
      <c r="R7424" s="2"/>
      <c r="S7424" s="2"/>
      <c r="AP7424" s="1"/>
    </row>
    <row r="7425" spans="4:42" x14ac:dyDescent="0.25">
      <c r="D7425" s="1"/>
      <c r="E7425" s="1"/>
      <c r="F7425" s="1"/>
      <c r="P7425" s="2"/>
      <c r="Q7425" s="2"/>
      <c r="R7425" s="2"/>
      <c r="S7425" s="2"/>
      <c r="AP7425" s="1"/>
    </row>
    <row r="7426" spans="4:42" x14ac:dyDescent="0.25">
      <c r="D7426" s="1"/>
      <c r="E7426" s="1"/>
      <c r="F7426" s="1"/>
      <c r="P7426" s="2"/>
      <c r="Q7426" s="2"/>
      <c r="R7426" s="2"/>
      <c r="S7426" s="2"/>
      <c r="AP7426" s="1"/>
    </row>
    <row r="7427" spans="4:42" x14ac:dyDescent="0.25">
      <c r="D7427" s="1"/>
      <c r="E7427" s="1"/>
      <c r="F7427" s="1"/>
      <c r="P7427" s="2"/>
      <c r="Q7427" s="2"/>
      <c r="R7427" s="2"/>
      <c r="S7427" s="2"/>
      <c r="AP7427" s="1"/>
    </row>
    <row r="7428" spans="4:42" x14ac:dyDescent="0.25">
      <c r="D7428" s="1"/>
      <c r="E7428" s="1"/>
      <c r="F7428" s="1"/>
      <c r="P7428" s="2"/>
      <c r="Q7428" s="2"/>
      <c r="R7428" s="2"/>
      <c r="S7428" s="2"/>
      <c r="AP7428" s="1"/>
    </row>
    <row r="7429" spans="4:42" x14ac:dyDescent="0.25">
      <c r="D7429" s="1"/>
      <c r="E7429" s="1"/>
      <c r="F7429" s="1"/>
      <c r="P7429" s="2"/>
      <c r="Q7429" s="2"/>
      <c r="R7429" s="2"/>
      <c r="S7429" s="2"/>
      <c r="AP7429" s="1"/>
    </row>
    <row r="7430" spans="4:42" x14ac:dyDescent="0.25">
      <c r="D7430" s="1"/>
      <c r="E7430" s="1"/>
      <c r="F7430" s="1"/>
      <c r="P7430" s="2"/>
      <c r="Q7430" s="2"/>
      <c r="R7430" s="2"/>
      <c r="S7430" s="2"/>
      <c r="AP7430" s="1"/>
    </row>
    <row r="7431" spans="4:42" x14ac:dyDescent="0.25">
      <c r="D7431" s="1"/>
      <c r="E7431" s="1"/>
      <c r="F7431" s="1"/>
      <c r="P7431" s="2"/>
      <c r="Q7431" s="2"/>
      <c r="R7431" s="2"/>
      <c r="S7431" s="2"/>
      <c r="AP7431" s="1"/>
    </row>
    <row r="7432" spans="4:42" x14ac:dyDescent="0.25">
      <c r="D7432" s="1"/>
      <c r="E7432" s="1"/>
      <c r="F7432" s="1"/>
      <c r="P7432" s="2"/>
      <c r="Q7432" s="2"/>
      <c r="R7432" s="2"/>
      <c r="S7432" s="2"/>
      <c r="AP7432" s="1"/>
    </row>
    <row r="7433" spans="4:42" x14ac:dyDescent="0.25">
      <c r="D7433" s="1"/>
      <c r="E7433" s="1"/>
      <c r="F7433" s="1"/>
      <c r="P7433" s="2"/>
      <c r="Q7433" s="2"/>
      <c r="R7433" s="2"/>
      <c r="S7433" s="2"/>
      <c r="AP7433" s="1"/>
    </row>
    <row r="7434" spans="4:42" x14ac:dyDescent="0.25">
      <c r="D7434" s="1"/>
      <c r="E7434" s="1"/>
      <c r="F7434" s="1"/>
      <c r="P7434" s="2"/>
      <c r="Q7434" s="2"/>
      <c r="R7434" s="2"/>
      <c r="S7434" s="2"/>
      <c r="AP7434" s="1"/>
    </row>
    <row r="7435" spans="4:42" x14ac:dyDescent="0.25">
      <c r="D7435" s="1"/>
      <c r="E7435" s="1"/>
      <c r="F7435" s="1"/>
      <c r="P7435" s="2"/>
      <c r="Q7435" s="2"/>
      <c r="R7435" s="2"/>
      <c r="S7435" s="2"/>
      <c r="AP7435" s="1"/>
    </row>
    <row r="7436" spans="4:42" x14ac:dyDescent="0.25">
      <c r="D7436" s="1"/>
      <c r="E7436" s="1"/>
      <c r="F7436" s="1"/>
      <c r="P7436" s="2"/>
      <c r="Q7436" s="2"/>
      <c r="R7436" s="2"/>
      <c r="S7436" s="2"/>
      <c r="AP7436" s="1"/>
    </row>
    <row r="7437" spans="4:42" x14ac:dyDescent="0.25">
      <c r="D7437" s="1"/>
      <c r="E7437" s="1"/>
      <c r="F7437" s="1"/>
      <c r="P7437" s="2"/>
      <c r="Q7437" s="2"/>
      <c r="R7437" s="2"/>
      <c r="S7437" s="2"/>
      <c r="AP7437" s="1"/>
    </row>
    <row r="7438" spans="4:42" x14ac:dyDescent="0.25">
      <c r="D7438" s="1"/>
      <c r="E7438" s="1"/>
      <c r="F7438" s="1"/>
      <c r="P7438" s="2"/>
      <c r="Q7438" s="2"/>
      <c r="R7438" s="2"/>
      <c r="S7438" s="2"/>
      <c r="AP7438" s="1"/>
    </row>
    <row r="7439" spans="4:42" x14ac:dyDescent="0.25">
      <c r="D7439" s="1"/>
      <c r="E7439" s="1"/>
      <c r="F7439" s="1"/>
      <c r="P7439" s="2"/>
      <c r="Q7439" s="2"/>
      <c r="R7439" s="2"/>
      <c r="S7439" s="2"/>
      <c r="AP7439" s="1"/>
    </row>
    <row r="7440" spans="4:42" x14ac:dyDescent="0.25">
      <c r="D7440" s="1"/>
      <c r="E7440" s="1"/>
      <c r="F7440" s="1"/>
      <c r="P7440" s="2"/>
      <c r="Q7440" s="2"/>
      <c r="R7440" s="2"/>
      <c r="S7440" s="2"/>
      <c r="AP7440" s="1"/>
    </row>
    <row r="7441" spans="4:42" x14ac:dyDescent="0.25">
      <c r="D7441" s="1"/>
      <c r="E7441" s="1"/>
      <c r="F7441" s="1"/>
      <c r="P7441" s="2"/>
      <c r="Q7441" s="2"/>
      <c r="R7441" s="2"/>
      <c r="S7441" s="2"/>
      <c r="AP7441" s="1"/>
    </row>
    <row r="7442" spans="4:42" x14ac:dyDescent="0.25">
      <c r="D7442" s="1"/>
      <c r="E7442" s="1"/>
      <c r="F7442" s="1"/>
      <c r="P7442" s="2"/>
      <c r="Q7442" s="2"/>
      <c r="R7442" s="2"/>
      <c r="S7442" s="2"/>
      <c r="AP7442" s="1"/>
    </row>
    <row r="7443" spans="4:42" x14ac:dyDescent="0.25">
      <c r="D7443" s="1"/>
      <c r="E7443" s="1"/>
      <c r="F7443" s="1"/>
      <c r="P7443" s="2"/>
      <c r="Q7443" s="2"/>
      <c r="R7443" s="2"/>
      <c r="S7443" s="2"/>
      <c r="AP7443" s="1"/>
    </row>
    <row r="7444" spans="4:42" x14ac:dyDescent="0.25">
      <c r="D7444" s="1"/>
      <c r="E7444" s="1"/>
      <c r="F7444" s="1"/>
      <c r="P7444" s="2"/>
      <c r="Q7444" s="2"/>
      <c r="R7444" s="2"/>
      <c r="S7444" s="2"/>
      <c r="AP7444" s="1"/>
    </row>
    <row r="7445" spans="4:42" x14ac:dyDescent="0.25">
      <c r="D7445" s="1"/>
      <c r="E7445" s="1"/>
      <c r="F7445" s="1"/>
      <c r="P7445" s="2"/>
      <c r="Q7445" s="2"/>
      <c r="R7445" s="2"/>
      <c r="S7445" s="2"/>
      <c r="AP7445" s="1"/>
    </row>
    <row r="7446" spans="4:42" x14ac:dyDescent="0.25">
      <c r="D7446" s="1"/>
      <c r="E7446" s="1"/>
      <c r="F7446" s="1"/>
      <c r="P7446" s="2"/>
      <c r="Q7446" s="2"/>
      <c r="R7446" s="2"/>
      <c r="S7446" s="2"/>
      <c r="AP7446" s="1"/>
    </row>
    <row r="7447" spans="4:42" x14ac:dyDescent="0.25">
      <c r="D7447" s="1"/>
      <c r="E7447" s="1"/>
      <c r="F7447" s="1"/>
      <c r="P7447" s="2"/>
      <c r="Q7447" s="2"/>
      <c r="R7447" s="2"/>
      <c r="S7447" s="2"/>
      <c r="AP7447" s="1"/>
    </row>
    <row r="7448" spans="4:42" x14ac:dyDescent="0.25">
      <c r="D7448" s="1"/>
      <c r="E7448" s="1"/>
      <c r="F7448" s="1"/>
      <c r="P7448" s="2"/>
      <c r="Q7448" s="2"/>
      <c r="R7448" s="2"/>
      <c r="S7448" s="2"/>
      <c r="AP7448" s="1"/>
    </row>
    <row r="7449" spans="4:42" x14ac:dyDescent="0.25">
      <c r="D7449" s="1"/>
      <c r="E7449" s="1"/>
      <c r="F7449" s="1"/>
      <c r="P7449" s="2"/>
      <c r="Q7449" s="2"/>
      <c r="R7449" s="2"/>
      <c r="S7449" s="2"/>
      <c r="AP7449" s="1"/>
    </row>
    <row r="7450" spans="4:42" x14ac:dyDescent="0.25">
      <c r="D7450" s="1"/>
      <c r="E7450" s="1"/>
      <c r="F7450" s="1"/>
      <c r="P7450" s="2"/>
      <c r="Q7450" s="2"/>
      <c r="R7450" s="2"/>
      <c r="S7450" s="2"/>
      <c r="AP7450" s="1"/>
    </row>
    <row r="7451" spans="4:42" x14ac:dyDescent="0.25">
      <c r="D7451" s="1"/>
      <c r="E7451" s="1"/>
      <c r="F7451" s="1"/>
      <c r="P7451" s="2"/>
      <c r="Q7451" s="2"/>
      <c r="R7451" s="2"/>
      <c r="S7451" s="2"/>
      <c r="AP7451" s="1"/>
    </row>
    <row r="7452" spans="4:42" x14ac:dyDescent="0.25">
      <c r="D7452" s="1"/>
      <c r="E7452" s="1"/>
      <c r="F7452" s="1"/>
      <c r="P7452" s="2"/>
      <c r="Q7452" s="2"/>
      <c r="R7452" s="2"/>
      <c r="S7452" s="2"/>
      <c r="AP7452" s="1"/>
    </row>
    <row r="7453" spans="4:42" x14ac:dyDescent="0.25">
      <c r="D7453" s="1"/>
      <c r="E7453" s="1"/>
      <c r="F7453" s="1"/>
      <c r="P7453" s="2"/>
      <c r="Q7453" s="2"/>
      <c r="R7453" s="2"/>
      <c r="S7453" s="2"/>
      <c r="AP7453" s="1"/>
    </row>
    <row r="7454" spans="4:42" x14ac:dyDescent="0.25">
      <c r="D7454" s="1"/>
      <c r="E7454" s="1"/>
      <c r="F7454" s="1"/>
      <c r="P7454" s="2"/>
      <c r="Q7454" s="2"/>
      <c r="R7454" s="2"/>
      <c r="S7454" s="2"/>
      <c r="AP7454" s="1"/>
    </row>
    <row r="7455" spans="4:42" x14ac:dyDescent="0.25">
      <c r="D7455" s="1"/>
      <c r="E7455" s="1"/>
      <c r="F7455" s="1"/>
      <c r="P7455" s="2"/>
      <c r="Q7455" s="2"/>
      <c r="R7455" s="2"/>
      <c r="S7455" s="2"/>
      <c r="AP7455" s="1"/>
    </row>
    <row r="7456" spans="4:42" x14ac:dyDescent="0.25">
      <c r="D7456" s="1"/>
      <c r="E7456" s="1"/>
      <c r="F7456" s="1"/>
      <c r="P7456" s="2"/>
      <c r="Q7456" s="2"/>
      <c r="R7456" s="2"/>
      <c r="S7456" s="2"/>
      <c r="AP7456" s="1"/>
    </row>
    <row r="7457" spans="4:42" x14ac:dyDescent="0.25">
      <c r="D7457" s="1"/>
      <c r="E7457" s="1"/>
      <c r="F7457" s="1"/>
      <c r="P7457" s="2"/>
      <c r="Q7457" s="2"/>
      <c r="R7457" s="2"/>
      <c r="S7457" s="2"/>
      <c r="AP7457" s="1"/>
    </row>
    <row r="7458" spans="4:42" x14ac:dyDescent="0.25">
      <c r="D7458" s="1"/>
      <c r="E7458" s="1"/>
      <c r="F7458" s="1"/>
      <c r="P7458" s="2"/>
      <c r="Q7458" s="2"/>
      <c r="R7458" s="2"/>
      <c r="S7458" s="2"/>
      <c r="AP7458" s="1"/>
    </row>
    <row r="7459" spans="4:42" x14ac:dyDescent="0.25">
      <c r="D7459" s="1"/>
      <c r="E7459" s="1"/>
      <c r="F7459" s="1"/>
      <c r="P7459" s="2"/>
      <c r="Q7459" s="2"/>
      <c r="R7459" s="2"/>
      <c r="S7459" s="2"/>
      <c r="AP7459" s="1"/>
    </row>
    <row r="7460" spans="4:42" x14ac:dyDescent="0.25">
      <c r="D7460" s="1"/>
      <c r="E7460" s="1"/>
      <c r="F7460" s="1"/>
      <c r="P7460" s="2"/>
      <c r="Q7460" s="2"/>
      <c r="R7460" s="2"/>
      <c r="S7460" s="2"/>
      <c r="AP7460" s="1"/>
    </row>
    <row r="7461" spans="4:42" x14ac:dyDescent="0.25">
      <c r="D7461" s="1"/>
      <c r="E7461" s="1"/>
      <c r="F7461" s="1"/>
      <c r="P7461" s="2"/>
      <c r="Q7461" s="2"/>
      <c r="R7461" s="2"/>
      <c r="S7461" s="2"/>
      <c r="AP7461" s="1"/>
    </row>
    <row r="7462" spans="4:42" x14ac:dyDescent="0.25">
      <c r="D7462" s="1"/>
      <c r="E7462" s="1"/>
      <c r="F7462" s="1"/>
      <c r="P7462" s="2"/>
      <c r="Q7462" s="2"/>
      <c r="R7462" s="2"/>
      <c r="S7462" s="2"/>
      <c r="AP7462" s="1"/>
    </row>
    <row r="7463" spans="4:42" x14ac:dyDescent="0.25">
      <c r="D7463" s="1"/>
      <c r="E7463" s="1"/>
      <c r="F7463" s="1"/>
      <c r="P7463" s="2"/>
      <c r="Q7463" s="2"/>
      <c r="R7463" s="2"/>
      <c r="S7463" s="2"/>
      <c r="AP7463" s="1"/>
    </row>
    <row r="7464" spans="4:42" x14ac:dyDescent="0.25">
      <c r="D7464" s="1"/>
      <c r="E7464" s="1"/>
      <c r="F7464" s="1"/>
      <c r="P7464" s="2"/>
      <c r="Q7464" s="2"/>
      <c r="R7464" s="2"/>
      <c r="S7464" s="2"/>
      <c r="AP7464" s="1"/>
    </row>
    <row r="7465" spans="4:42" x14ac:dyDescent="0.25">
      <c r="D7465" s="1"/>
      <c r="E7465" s="1"/>
      <c r="F7465" s="1"/>
      <c r="P7465" s="2"/>
      <c r="Q7465" s="2"/>
      <c r="R7465" s="2"/>
      <c r="S7465" s="2"/>
      <c r="AP7465" s="1"/>
    </row>
    <row r="7466" spans="4:42" x14ac:dyDescent="0.25">
      <c r="D7466" s="1"/>
      <c r="E7466" s="1"/>
      <c r="F7466" s="1"/>
      <c r="P7466" s="2"/>
      <c r="Q7466" s="2"/>
      <c r="R7466" s="2"/>
      <c r="S7466" s="2"/>
      <c r="AP7466" s="1"/>
    </row>
    <row r="7467" spans="4:42" x14ac:dyDescent="0.25">
      <c r="D7467" s="1"/>
      <c r="E7467" s="1"/>
      <c r="F7467" s="1"/>
      <c r="P7467" s="2"/>
      <c r="Q7467" s="2"/>
      <c r="R7467" s="2"/>
      <c r="S7467" s="2"/>
      <c r="AP7467" s="1"/>
    </row>
    <row r="7468" spans="4:42" x14ac:dyDescent="0.25">
      <c r="D7468" s="1"/>
      <c r="E7468" s="1"/>
      <c r="F7468" s="1"/>
      <c r="P7468" s="2"/>
      <c r="Q7468" s="2"/>
      <c r="R7468" s="2"/>
      <c r="S7468" s="2"/>
      <c r="AP7468" s="1"/>
    </row>
    <row r="7469" spans="4:42" x14ac:dyDescent="0.25">
      <c r="D7469" s="1"/>
      <c r="E7469" s="1"/>
      <c r="F7469" s="1"/>
      <c r="P7469" s="2"/>
      <c r="Q7469" s="2"/>
      <c r="R7469" s="2"/>
      <c r="S7469" s="2"/>
      <c r="AP7469" s="1"/>
    </row>
    <row r="7470" spans="4:42" x14ac:dyDescent="0.25">
      <c r="D7470" s="1"/>
      <c r="E7470" s="1"/>
      <c r="F7470" s="1"/>
      <c r="P7470" s="2"/>
      <c r="Q7470" s="2"/>
      <c r="R7470" s="2"/>
      <c r="S7470" s="2"/>
      <c r="AP7470" s="1"/>
    </row>
    <row r="7471" spans="4:42" x14ac:dyDescent="0.25">
      <c r="D7471" s="1"/>
      <c r="E7471" s="1"/>
      <c r="F7471" s="1"/>
      <c r="P7471" s="2"/>
      <c r="Q7471" s="2"/>
      <c r="R7471" s="2"/>
      <c r="S7471" s="2"/>
      <c r="AP7471" s="1"/>
    </row>
    <row r="7472" spans="4:42" x14ac:dyDescent="0.25">
      <c r="D7472" s="1"/>
      <c r="E7472" s="1"/>
      <c r="F7472" s="1"/>
      <c r="P7472" s="2"/>
      <c r="Q7472" s="2"/>
      <c r="R7472" s="2"/>
      <c r="S7472" s="2"/>
      <c r="AP7472" s="1"/>
    </row>
    <row r="7473" spans="4:42" x14ac:dyDescent="0.25">
      <c r="D7473" s="1"/>
      <c r="E7473" s="1"/>
      <c r="F7473" s="1"/>
      <c r="P7473" s="2"/>
      <c r="Q7473" s="2"/>
      <c r="R7473" s="2"/>
      <c r="S7473" s="2"/>
      <c r="AP7473" s="1"/>
    </row>
    <row r="7474" spans="4:42" x14ac:dyDescent="0.25">
      <c r="D7474" s="1"/>
      <c r="E7474" s="1"/>
      <c r="F7474" s="1"/>
      <c r="P7474" s="2"/>
      <c r="Q7474" s="2"/>
      <c r="R7474" s="2"/>
      <c r="S7474" s="2"/>
      <c r="AP7474" s="1"/>
    </row>
    <row r="7475" spans="4:42" x14ac:dyDescent="0.25">
      <c r="D7475" s="1"/>
      <c r="E7475" s="1"/>
      <c r="F7475" s="1"/>
      <c r="P7475" s="2"/>
      <c r="Q7475" s="2"/>
      <c r="R7475" s="2"/>
      <c r="S7475" s="2"/>
      <c r="AP7475" s="1"/>
    </row>
    <row r="7476" spans="4:42" x14ac:dyDescent="0.25">
      <c r="D7476" s="1"/>
      <c r="E7476" s="1"/>
      <c r="F7476" s="1"/>
      <c r="P7476" s="2"/>
      <c r="Q7476" s="2"/>
      <c r="R7476" s="2"/>
      <c r="S7476" s="2"/>
      <c r="AP7476" s="1"/>
    </row>
    <row r="7477" spans="4:42" x14ac:dyDescent="0.25">
      <c r="D7477" s="1"/>
      <c r="E7477" s="1"/>
      <c r="F7477" s="1"/>
      <c r="P7477" s="2"/>
      <c r="Q7477" s="2"/>
      <c r="R7477" s="2"/>
      <c r="S7477" s="2"/>
      <c r="AP7477" s="1"/>
    </row>
    <row r="7478" spans="4:42" x14ac:dyDescent="0.25">
      <c r="D7478" s="1"/>
      <c r="E7478" s="1"/>
      <c r="F7478" s="1"/>
      <c r="P7478" s="2"/>
      <c r="Q7478" s="2"/>
      <c r="R7478" s="2"/>
      <c r="S7478" s="2"/>
      <c r="AP7478" s="1"/>
    </row>
    <row r="7479" spans="4:42" x14ac:dyDescent="0.25">
      <c r="D7479" s="1"/>
      <c r="E7479" s="1"/>
      <c r="F7479" s="1"/>
      <c r="P7479" s="2"/>
      <c r="Q7479" s="2"/>
      <c r="R7479" s="2"/>
      <c r="S7479" s="2"/>
      <c r="AP7479" s="1"/>
    </row>
    <row r="7480" spans="4:42" x14ac:dyDescent="0.25">
      <c r="D7480" s="1"/>
      <c r="E7480" s="1"/>
      <c r="F7480" s="1"/>
      <c r="P7480" s="2"/>
      <c r="Q7480" s="2"/>
      <c r="R7480" s="2"/>
      <c r="S7480" s="2"/>
      <c r="AP7480" s="1"/>
    </row>
    <row r="7481" spans="4:42" x14ac:dyDescent="0.25">
      <c r="D7481" s="1"/>
      <c r="E7481" s="1"/>
      <c r="F7481" s="1"/>
      <c r="P7481" s="2"/>
      <c r="Q7481" s="2"/>
      <c r="R7481" s="2"/>
      <c r="S7481" s="2"/>
      <c r="AP7481" s="1"/>
    </row>
    <row r="7482" spans="4:42" x14ac:dyDescent="0.25">
      <c r="D7482" s="1"/>
      <c r="E7482" s="1"/>
      <c r="F7482" s="1"/>
      <c r="P7482" s="2"/>
      <c r="Q7482" s="2"/>
      <c r="R7482" s="2"/>
      <c r="S7482" s="2"/>
      <c r="AP7482" s="1"/>
    </row>
    <row r="7483" spans="4:42" x14ac:dyDescent="0.25">
      <c r="D7483" s="1"/>
      <c r="E7483" s="1"/>
      <c r="F7483" s="1"/>
      <c r="P7483" s="2"/>
      <c r="Q7483" s="2"/>
      <c r="R7483" s="2"/>
      <c r="S7483" s="2"/>
      <c r="AP7483" s="1"/>
    </row>
    <row r="7484" spans="4:42" x14ac:dyDescent="0.25">
      <c r="D7484" s="1"/>
      <c r="E7484" s="1"/>
      <c r="F7484" s="1"/>
      <c r="P7484" s="2"/>
      <c r="Q7484" s="2"/>
      <c r="R7484" s="2"/>
      <c r="S7484" s="2"/>
      <c r="AP7484" s="1"/>
    </row>
    <row r="7485" spans="4:42" x14ac:dyDescent="0.25">
      <c r="D7485" s="1"/>
      <c r="E7485" s="1"/>
      <c r="F7485" s="1"/>
      <c r="P7485" s="2"/>
      <c r="Q7485" s="2"/>
      <c r="R7485" s="2"/>
      <c r="S7485" s="2"/>
      <c r="AP7485" s="1"/>
    </row>
    <row r="7486" spans="4:42" x14ac:dyDescent="0.25">
      <c r="D7486" s="1"/>
      <c r="E7486" s="1"/>
      <c r="F7486" s="1"/>
      <c r="P7486" s="2"/>
      <c r="Q7486" s="2"/>
      <c r="R7486" s="2"/>
      <c r="S7486" s="2"/>
      <c r="AP7486" s="1"/>
    </row>
    <row r="7487" spans="4:42" x14ac:dyDescent="0.25">
      <c r="D7487" s="1"/>
      <c r="E7487" s="1"/>
      <c r="F7487" s="1"/>
      <c r="P7487" s="2"/>
      <c r="Q7487" s="2"/>
      <c r="R7487" s="2"/>
      <c r="S7487" s="2"/>
      <c r="AP7487" s="1"/>
    </row>
    <row r="7488" spans="4:42" x14ac:dyDescent="0.25">
      <c r="D7488" s="1"/>
      <c r="E7488" s="1"/>
      <c r="F7488" s="1"/>
      <c r="P7488" s="2"/>
      <c r="Q7488" s="2"/>
      <c r="R7488" s="2"/>
      <c r="S7488" s="2"/>
      <c r="AP7488" s="1"/>
    </row>
    <row r="7489" spans="4:42" x14ac:dyDescent="0.25">
      <c r="D7489" s="1"/>
      <c r="E7489" s="1"/>
      <c r="F7489" s="1"/>
      <c r="P7489" s="2"/>
      <c r="Q7489" s="2"/>
      <c r="R7489" s="2"/>
      <c r="S7489" s="2"/>
      <c r="AP7489" s="1"/>
    </row>
    <row r="7490" spans="4:42" x14ac:dyDescent="0.25">
      <c r="D7490" s="1"/>
      <c r="E7490" s="1"/>
      <c r="F7490" s="1"/>
      <c r="P7490" s="2"/>
      <c r="Q7490" s="2"/>
      <c r="R7490" s="2"/>
      <c r="S7490" s="2"/>
      <c r="AP7490" s="1"/>
    </row>
    <row r="7491" spans="4:42" x14ac:dyDescent="0.25">
      <c r="D7491" s="1"/>
      <c r="E7491" s="1"/>
      <c r="F7491" s="1"/>
      <c r="P7491" s="2"/>
      <c r="Q7491" s="2"/>
      <c r="R7491" s="2"/>
      <c r="S7491" s="2"/>
      <c r="AP7491" s="1"/>
    </row>
    <row r="7492" spans="4:42" x14ac:dyDescent="0.25">
      <c r="D7492" s="1"/>
      <c r="E7492" s="1"/>
      <c r="F7492" s="1"/>
      <c r="P7492" s="2"/>
      <c r="Q7492" s="2"/>
      <c r="R7492" s="2"/>
      <c r="S7492" s="2"/>
      <c r="AP7492" s="1"/>
    </row>
    <row r="7493" spans="4:42" x14ac:dyDescent="0.25">
      <c r="D7493" s="1"/>
      <c r="E7493" s="1"/>
      <c r="F7493" s="1"/>
      <c r="P7493" s="2"/>
      <c r="Q7493" s="2"/>
      <c r="R7493" s="2"/>
      <c r="S7493" s="2"/>
      <c r="AP7493" s="1"/>
    </row>
    <row r="7494" spans="4:42" x14ac:dyDescent="0.25">
      <c r="D7494" s="1"/>
      <c r="E7494" s="1"/>
      <c r="F7494" s="1"/>
      <c r="P7494" s="2"/>
      <c r="Q7494" s="2"/>
      <c r="R7494" s="2"/>
      <c r="S7494" s="2"/>
      <c r="AP7494" s="1"/>
    </row>
    <row r="7495" spans="4:42" x14ac:dyDescent="0.25">
      <c r="D7495" s="1"/>
      <c r="E7495" s="1"/>
      <c r="F7495" s="1"/>
      <c r="P7495" s="2"/>
      <c r="Q7495" s="2"/>
      <c r="R7495" s="2"/>
      <c r="S7495" s="2"/>
      <c r="AP7495" s="1"/>
    </row>
    <row r="7496" spans="4:42" x14ac:dyDescent="0.25">
      <c r="D7496" s="1"/>
      <c r="E7496" s="1"/>
      <c r="F7496" s="1"/>
      <c r="P7496" s="2"/>
      <c r="Q7496" s="2"/>
      <c r="R7496" s="2"/>
      <c r="S7496" s="2"/>
      <c r="AP7496" s="1"/>
    </row>
    <row r="7497" spans="4:42" x14ac:dyDescent="0.25">
      <c r="D7497" s="1"/>
      <c r="E7497" s="1"/>
      <c r="F7497" s="1"/>
      <c r="P7497" s="2"/>
      <c r="Q7497" s="2"/>
      <c r="R7497" s="2"/>
      <c r="S7497" s="2"/>
      <c r="AP7497" s="1"/>
    </row>
    <row r="7498" spans="4:42" x14ac:dyDescent="0.25">
      <c r="D7498" s="1"/>
      <c r="E7498" s="1"/>
      <c r="F7498" s="1"/>
      <c r="P7498" s="2"/>
      <c r="Q7498" s="2"/>
      <c r="R7498" s="2"/>
      <c r="S7498" s="2"/>
      <c r="AP7498" s="1"/>
    </row>
    <row r="7499" spans="4:42" x14ac:dyDescent="0.25">
      <c r="D7499" s="1"/>
      <c r="E7499" s="1"/>
      <c r="F7499" s="1"/>
      <c r="P7499" s="2"/>
      <c r="Q7499" s="2"/>
      <c r="R7499" s="2"/>
      <c r="S7499" s="2"/>
      <c r="AP7499" s="1"/>
    </row>
    <row r="7500" spans="4:42" x14ac:dyDescent="0.25">
      <c r="D7500" s="1"/>
      <c r="E7500" s="1"/>
      <c r="F7500" s="1"/>
      <c r="P7500" s="2"/>
      <c r="Q7500" s="2"/>
      <c r="R7500" s="2"/>
      <c r="S7500" s="2"/>
      <c r="AP7500" s="1"/>
    </row>
    <row r="7501" spans="4:42" x14ac:dyDescent="0.25">
      <c r="D7501" s="1"/>
      <c r="E7501" s="1"/>
      <c r="F7501" s="1"/>
      <c r="P7501" s="2"/>
      <c r="Q7501" s="2"/>
      <c r="R7501" s="2"/>
      <c r="S7501" s="2"/>
      <c r="AP7501" s="1"/>
    </row>
    <row r="7502" spans="4:42" x14ac:dyDescent="0.25">
      <c r="D7502" s="1"/>
      <c r="E7502" s="1"/>
      <c r="F7502" s="1"/>
      <c r="P7502" s="2"/>
      <c r="Q7502" s="2"/>
      <c r="R7502" s="2"/>
      <c r="S7502" s="2"/>
      <c r="AP7502" s="1"/>
    </row>
    <row r="7503" spans="4:42" x14ac:dyDescent="0.25">
      <c r="D7503" s="1"/>
      <c r="E7503" s="1"/>
      <c r="F7503" s="1"/>
      <c r="P7503" s="2"/>
      <c r="Q7503" s="2"/>
      <c r="R7503" s="2"/>
      <c r="S7503" s="2"/>
      <c r="AP7503" s="1"/>
    </row>
    <row r="7504" spans="4:42" x14ac:dyDescent="0.25">
      <c r="D7504" s="1"/>
      <c r="E7504" s="1"/>
      <c r="F7504" s="1"/>
      <c r="P7504" s="2"/>
      <c r="Q7504" s="2"/>
      <c r="R7504" s="2"/>
      <c r="S7504" s="2"/>
      <c r="AP7504" s="1"/>
    </row>
    <row r="7505" spans="4:42" x14ac:dyDescent="0.25">
      <c r="D7505" s="1"/>
      <c r="E7505" s="1"/>
      <c r="F7505" s="1"/>
      <c r="P7505" s="2"/>
      <c r="Q7505" s="2"/>
      <c r="R7505" s="2"/>
      <c r="S7505" s="2"/>
      <c r="AP7505" s="1"/>
    </row>
    <row r="7506" spans="4:42" x14ac:dyDescent="0.25">
      <c r="D7506" s="1"/>
      <c r="E7506" s="1"/>
      <c r="F7506" s="1"/>
      <c r="P7506" s="2"/>
      <c r="Q7506" s="2"/>
      <c r="R7506" s="2"/>
      <c r="S7506" s="2"/>
      <c r="AP7506" s="1"/>
    </row>
    <row r="7507" spans="4:42" x14ac:dyDescent="0.25">
      <c r="D7507" s="1"/>
      <c r="E7507" s="1"/>
      <c r="F7507" s="1"/>
      <c r="P7507" s="2"/>
      <c r="Q7507" s="2"/>
      <c r="R7507" s="2"/>
      <c r="S7507" s="2"/>
      <c r="AP7507" s="1"/>
    </row>
    <row r="7508" spans="4:42" x14ac:dyDescent="0.25">
      <c r="D7508" s="1"/>
      <c r="E7508" s="1"/>
      <c r="F7508" s="1"/>
      <c r="P7508" s="2"/>
      <c r="Q7508" s="2"/>
      <c r="R7508" s="2"/>
      <c r="S7508" s="2"/>
      <c r="AP7508" s="1"/>
    </row>
    <row r="7509" spans="4:42" x14ac:dyDescent="0.25">
      <c r="D7509" s="1"/>
      <c r="E7509" s="1"/>
      <c r="F7509" s="1"/>
      <c r="P7509" s="2"/>
      <c r="Q7509" s="2"/>
      <c r="R7509" s="2"/>
      <c r="S7509" s="2"/>
      <c r="AP7509" s="1"/>
    </row>
    <row r="7510" spans="4:42" x14ac:dyDescent="0.25">
      <c r="D7510" s="1"/>
      <c r="E7510" s="1"/>
      <c r="F7510" s="1"/>
      <c r="P7510" s="2"/>
      <c r="Q7510" s="2"/>
      <c r="R7510" s="2"/>
      <c r="S7510" s="2"/>
      <c r="AP7510" s="1"/>
    </row>
    <row r="7511" spans="4:42" x14ac:dyDescent="0.25">
      <c r="D7511" s="1"/>
      <c r="E7511" s="1"/>
      <c r="F7511" s="1"/>
      <c r="P7511" s="2"/>
      <c r="Q7511" s="2"/>
      <c r="R7511" s="2"/>
      <c r="S7511" s="2"/>
      <c r="AP7511" s="1"/>
    </row>
    <row r="7512" spans="4:42" x14ac:dyDescent="0.25">
      <c r="D7512" s="1"/>
      <c r="E7512" s="1"/>
      <c r="F7512" s="1"/>
      <c r="P7512" s="2"/>
      <c r="Q7512" s="2"/>
      <c r="R7512" s="2"/>
      <c r="S7512" s="2"/>
      <c r="AP7512" s="1"/>
    </row>
    <row r="7513" spans="4:42" x14ac:dyDescent="0.25">
      <c r="D7513" s="1"/>
      <c r="E7513" s="1"/>
      <c r="F7513" s="1"/>
      <c r="P7513" s="2"/>
      <c r="Q7513" s="2"/>
      <c r="R7513" s="2"/>
      <c r="S7513" s="2"/>
      <c r="AP7513" s="1"/>
    </row>
    <row r="7514" spans="4:42" x14ac:dyDescent="0.25">
      <c r="D7514" s="1"/>
      <c r="E7514" s="1"/>
      <c r="F7514" s="1"/>
      <c r="P7514" s="2"/>
      <c r="Q7514" s="2"/>
      <c r="R7514" s="2"/>
      <c r="S7514" s="2"/>
      <c r="AP7514" s="1"/>
    </row>
    <row r="7515" spans="4:42" x14ac:dyDescent="0.25">
      <c r="D7515" s="1"/>
      <c r="E7515" s="1"/>
      <c r="F7515" s="1"/>
      <c r="P7515" s="2"/>
      <c r="Q7515" s="2"/>
      <c r="R7515" s="2"/>
      <c r="S7515" s="2"/>
      <c r="AP7515" s="1"/>
    </row>
    <row r="7516" spans="4:42" x14ac:dyDescent="0.25">
      <c r="D7516" s="1"/>
      <c r="E7516" s="1"/>
      <c r="F7516" s="1"/>
      <c r="P7516" s="2"/>
      <c r="Q7516" s="2"/>
      <c r="R7516" s="2"/>
      <c r="S7516" s="2"/>
      <c r="AP7516" s="1"/>
    </row>
    <row r="7517" spans="4:42" x14ac:dyDescent="0.25">
      <c r="D7517" s="1"/>
      <c r="E7517" s="1"/>
      <c r="F7517" s="1"/>
      <c r="P7517" s="2"/>
      <c r="Q7517" s="2"/>
      <c r="R7517" s="2"/>
      <c r="S7517" s="2"/>
      <c r="AP7517" s="1"/>
    </row>
    <row r="7518" spans="4:42" x14ac:dyDescent="0.25">
      <c r="D7518" s="1"/>
      <c r="E7518" s="1"/>
      <c r="F7518" s="1"/>
      <c r="P7518" s="2"/>
      <c r="Q7518" s="2"/>
      <c r="R7518" s="2"/>
      <c r="S7518" s="2"/>
      <c r="AP7518" s="1"/>
    </row>
    <row r="7519" spans="4:42" x14ac:dyDescent="0.25">
      <c r="D7519" s="1"/>
      <c r="E7519" s="1"/>
      <c r="F7519" s="1"/>
      <c r="P7519" s="2"/>
      <c r="Q7519" s="2"/>
      <c r="R7519" s="2"/>
      <c r="S7519" s="2"/>
      <c r="AP7519" s="1"/>
    </row>
    <row r="7520" spans="4:42" x14ac:dyDescent="0.25">
      <c r="D7520" s="1"/>
      <c r="E7520" s="1"/>
      <c r="F7520" s="1"/>
      <c r="P7520" s="2"/>
      <c r="Q7520" s="2"/>
      <c r="R7520" s="2"/>
      <c r="S7520" s="2"/>
      <c r="AP7520" s="1"/>
    </row>
    <row r="7521" spans="4:42" x14ac:dyDescent="0.25">
      <c r="D7521" s="1"/>
      <c r="E7521" s="1"/>
      <c r="F7521" s="1"/>
      <c r="P7521" s="2"/>
      <c r="Q7521" s="2"/>
      <c r="R7521" s="2"/>
      <c r="S7521" s="2"/>
      <c r="AP7521" s="1"/>
    </row>
    <row r="7522" spans="4:42" x14ac:dyDescent="0.25">
      <c r="D7522" s="1"/>
      <c r="E7522" s="1"/>
      <c r="F7522" s="1"/>
      <c r="P7522" s="2"/>
      <c r="Q7522" s="2"/>
      <c r="R7522" s="2"/>
      <c r="S7522" s="2"/>
      <c r="AP7522" s="1"/>
    </row>
    <row r="7523" spans="4:42" x14ac:dyDescent="0.25">
      <c r="D7523" s="1"/>
      <c r="E7523" s="1"/>
      <c r="F7523" s="1"/>
      <c r="P7523" s="2"/>
      <c r="Q7523" s="2"/>
      <c r="R7523" s="2"/>
      <c r="S7523" s="2"/>
      <c r="AP7523" s="1"/>
    </row>
    <row r="7524" spans="4:42" x14ac:dyDescent="0.25">
      <c r="D7524" s="1"/>
      <c r="E7524" s="1"/>
      <c r="F7524" s="1"/>
      <c r="P7524" s="2"/>
      <c r="Q7524" s="2"/>
      <c r="R7524" s="2"/>
      <c r="S7524" s="2"/>
      <c r="AP7524" s="1"/>
    </row>
    <row r="7525" spans="4:42" x14ac:dyDescent="0.25">
      <c r="D7525" s="1"/>
      <c r="E7525" s="1"/>
      <c r="F7525" s="1"/>
      <c r="P7525" s="2"/>
      <c r="Q7525" s="2"/>
      <c r="R7525" s="2"/>
      <c r="S7525" s="2"/>
      <c r="AP7525" s="1"/>
    </row>
    <row r="7526" spans="4:42" x14ac:dyDescent="0.25">
      <c r="D7526" s="1"/>
      <c r="E7526" s="1"/>
      <c r="F7526" s="1"/>
      <c r="P7526" s="2"/>
      <c r="Q7526" s="2"/>
      <c r="R7526" s="2"/>
      <c r="S7526" s="2"/>
      <c r="AP7526" s="1"/>
    </row>
    <row r="7527" spans="4:42" x14ac:dyDescent="0.25">
      <c r="D7527" s="1"/>
      <c r="E7527" s="1"/>
      <c r="F7527" s="1"/>
      <c r="P7527" s="2"/>
      <c r="Q7527" s="2"/>
      <c r="R7527" s="2"/>
      <c r="S7527" s="2"/>
      <c r="AP7527" s="1"/>
    </row>
    <row r="7528" spans="4:42" x14ac:dyDescent="0.25">
      <c r="D7528" s="1"/>
      <c r="E7528" s="1"/>
      <c r="F7528" s="1"/>
      <c r="P7528" s="2"/>
      <c r="Q7528" s="2"/>
      <c r="R7528" s="2"/>
      <c r="S7528" s="2"/>
      <c r="AP7528" s="1"/>
    </row>
    <row r="7529" spans="4:42" x14ac:dyDescent="0.25">
      <c r="D7529" s="1"/>
      <c r="E7529" s="1"/>
      <c r="F7529" s="1"/>
      <c r="P7529" s="2"/>
      <c r="Q7529" s="2"/>
      <c r="R7529" s="2"/>
      <c r="S7529" s="2"/>
      <c r="AP7529" s="1"/>
    </row>
    <row r="7530" spans="4:42" x14ac:dyDescent="0.25">
      <c r="D7530" s="1"/>
      <c r="E7530" s="1"/>
      <c r="F7530" s="1"/>
      <c r="P7530" s="2"/>
      <c r="Q7530" s="2"/>
      <c r="R7530" s="2"/>
      <c r="S7530" s="2"/>
      <c r="AP7530" s="1"/>
    </row>
    <row r="7531" spans="4:42" x14ac:dyDescent="0.25">
      <c r="D7531" s="1"/>
      <c r="E7531" s="1"/>
      <c r="F7531" s="1"/>
      <c r="P7531" s="2"/>
      <c r="Q7531" s="2"/>
      <c r="R7531" s="2"/>
      <c r="S7531" s="2"/>
      <c r="AP7531" s="1"/>
    </row>
    <row r="7532" spans="4:42" x14ac:dyDescent="0.25">
      <c r="D7532" s="1"/>
      <c r="E7532" s="1"/>
      <c r="F7532" s="1"/>
      <c r="P7532" s="2"/>
      <c r="Q7532" s="2"/>
      <c r="R7532" s="2"/>
      <c r="S7532" s="2"/>
      <c r="AP7532" s="1"/>
    </row>
    <row r="7533" spans="4:42" x14ac:dyDescent="0.25">
      <c r="D7533" s="1"/>
      <c r="E7533" s="1"/>
      <c r="F7533" s="1"/>
      <c r="P7533" s="2"/>
      <c r="Q7533" s="2"/>
      <c r="R7533" s="2"/>
      <c r="S7533" s="2"/>
      <c r="AP7533" s="1"/>
    </row>
    <row r="7534" spans="4:42" x14ac:dyDescent="0.25">
      <c r="D7534" s="1"/>
      <c r="E7534" s="1"/>
      <c r="F7534" s="1"/>
      <c r="P7534" s="2"/>
      <c r="Q7534" s="2"/>
      <c r="R7534" s="2"/>
      <c r="S7534" s="2"/>
      <c r="AP7534" s="1"/>
    </row>
    <row r="7535" spans="4:42" x14ac:dyDescent="0.25">
      <c r="D7535" s="1"/>
      <c r="E7535" s="1"/>
      <c r="F7535" s="1"/>
      <c r="P7535" s="2"/>
      <c r="Q7535" s="2"/>
      <c r="R7535" s="2"/>
      <c r="S7535" s="2"/>
      <c r="AP7535" s="1"/>
    </row>
    <row r="7536" spans="4:42" x14ac:dyDescent="0.25">
      <c r="D7536" s="1"/>
      <c r="E7536" s="1"/>
      <c r="F7536" s="1"/>
      <c r="P7536" s="2"/>
      <c r="Q7536" s="2"/>
      <c r="R7536" s="2"/>
      <c r="S7536" s="2"/>
      <c r="AP7536" s="1"/>
    </row>
    <row r="7537" spans="4:42" x14ac:dyDescent="0.25">
      <c r="D7537" s="1"/>
      <c r="E7537" s="1"/>
      <c r="F7537" s="1"/>
      <c r="P7537" s="2"/>
      <c r="Q7537" s="2"/>
      <c r="R7537" s="2"/>
      <c r="S7537" s="2"/>
      <c r="AP7537" s="1"/>
    </row>
    <row r="7538" spans="4:42" x14ac:dyDescent="0.25">
      <c r="D7538" s="1"/>
      <c r="E7538" s="1"/>
      <c r="F7538" s="1"/>
      <c r="P7538" s="2"/>
      <c r="Q7538" s="2"/>
      <c r="R7538" s="2"/>
      <c r="S7538" s="2"/>
      <c r="AP7538" s="1"/>
    </row>
    <row r="7539" spans="4:42" x14ac:dyDescent="0.25">
      <c r="D7539" s="1"/>
      <c r="E7539" s="1"/>
      <c r="F7539" s="1"/>
      <c r="P7539" s="2"/>
      <c r="Q7539" s="2"/>
      <c r="R7539" s="2"/>
      <c r="S7539" s="2"/>
      <c r="AP7539" s="1"/>
    </row>
    <row r="7540" spans="4:42" x14ac:dyDescent="0.25">
      <c r="D7540" s="1"/>
      <c r="E7540" s="1"/>
      <c r="F7540" s="1"/>
      <c r="P7540" s="2"/>
      <c r="Q7540" s="2"/>
      <c r="R7540" s="2"/>
      <c r="S7540" s="2"/>
      <c r="AP7540" s="1"/>
    </row>
    <row r="7541" spans="4:42" x14ac:dyDescent="0.25">
      <c r="D7541" s="1"/>
      <c r="E7541" s="1"/>
      <c r="F7541" s="1"/>
      <c r="P7541" s="2"/>
      <c r="Q7541" s="2"/>
      <c r="R7541" s="2"/>
      <c r="S7541" s="2"/>
      <c r="AP7541" s="1"/>
    </row>
    <row r="7542" spans="4:42" x14ac:dyDescent="0.25">
      <c r="D7542" s="1"/>
      <c r="E7542" s="1"/>
      <c r="F7542" s="1"/>
      <c r="P7542" s="2"/>
      <c r="Q7542" s="2"/>
      <c r="R7542" s="2"/>
      <c r="S7542" s="2"/>
      <c r="AP7542" s="1"/>
    </row>
    <row r="7543" spans="4:42" x14ac:dyDescent="0.25">
      <c r="D7543" s="1"/>
      <c r="E7543" s="1"/>
      <c r="F7543" s="1"/>
      <c r="P7543" s="2"/>
      <c r="Q7543" s="2"/>
      <c r="R7543" s="2"/>
      <c r="S7543" s="2"/>
      <c r="AP7543" s="1"/>
    </row>
    <row r="7544" spans="4:42" x14ac:dyDescent="0.25">
      <c r="D7544" s="1"/>
      <c r="E7544" s="1"/>
      <c r="F7544" s="1"/>
      <c r="P7544" s="2"/>
      <c r="Q7544" s="2"/>
      <c r="R7544" s="2"/>
      <c r="S7544" s="2"/>
      <c r="AP7544" s="1"/>
    </row>
    <row r="7545" spans="4:42" x14ac:dyDescent="0.25">
      <c r="D7545" s="1"/>
      <c r="E7545" s="1"/>
      <c r="F7545" s="1"/>
      <c r="P7545" s="2"/>
      <c r="Q7545" s="2"/>
      <c r="R7545" s="2"/>
      <c r="S7545" s="2"/>
      <c r="AP7545" s="1"/>
    </row>
    <row r="7546" spans="4:42" x14ac:dyDescent="0.25">
      <c r="D7546" s="1"/>
      <c r="E7546" s="1"/>
      <c r="F7546" s="1"/>
      <c r="P7546" s="2"/>
      <c r="Q7546" s="2"/>
      <c r="R7546" s="2"/>
      <c r="S7546" s="2"/>
      <c r="AP7546" s="1"/>
    </row>
    <row r="7547" spans="4:42" x14ac:dyDescent="0.25">
      <c r="D7547" s="1"/>
      <c r="E7547" s="1"/>
      <c r="F7547" s="1"/>
      <c r="P7547" s="2"/>
      <c r="Q7547" s="2"/>
      <c r="R7547" s="2"/>
      <c r="S7547" s="2"/>
      <c r="AP7547" s="1"/>
    </row>
    <row r="7548" spans="4:42" x14ac:dyDescent="0.25">
      <c r="D7548" s="1"/>
      <c r="E7548" s="1"/>
      <c r="F7548" s="1"/>
      <c r="P7548" s="2"/>
      <c r="Q7548" s="2"/>
      <c r="R7548" s="2"/>
      <c r="S7548" s="2"/>
      <c r="AP7548" s="1"/>
    </row>
    <row r="7549" spans="4:42" x14ac:dyDescent="0.25">
      <c r="D7549" s="1"/>
      <c r="E7549" s="1"/>
      <c r="F7549" s="1"/>
      <c r="P7549" s="2"/>
      <c r="Q7549" s="2"/>
      <c r="R7549" s="2"/>
      <c r="S7549" s="2"/>
      <c r="AP7549" s="1"/>
    </row>
    <row r="7550" spans="4:42" x14ac:dyDescent="0.25">
      <c r="D7550" s="1"/>
      <c r="E7550" s="1"/>
      <c r="F7550" s="1"/>
      <c r="P7550" s="2"/>
      <c r="Q7550" s="2"/>
      <c r="R7550" s="2"/>
      <c r="S7550" s="2"/>
      <c r="AP7550" s="1"/>
    </row>
    <row r="7551" spans="4:42" x14ac:dyDescent="0.25">
      <c r="D7551" s="1"/>
      <c r="E7551" s="1"/>
      <c r="F7551" s="1"/>
      <c r="P7551" s="2"/>
      <c r="Q7551" s="2"/>
      <c r="R7551" s="2"/>
      <c r="S7551" s="2"/>
      <c r="AP7551" s="1"/>
    </row>
    <row r="7552" spans="4:42" x14ac:dyDescent="0.25">
      <c r="D7552" s="1"/>
      <c r="E7552" s="1"/>
      <c r="F7552" s="1"/>
      <c r="P7552" s="2"/>
      <c r="Q7552" s="2"/>
      <c r="R7552" s="2"/>
      <c r="S7552" s="2"/>
      <c r="AP7552" s="1"/>
    </row>
    <row r="7553" spans="4:42" x14ac:dyDescent="0.25">
      <c r="D7553" s="1"/>
      <c r="E7553" s="1"/>
      <c r="F7553" s="1"/>
      <c r="P7553" s="2"/>
      <c r="Q7553" s="2"/>
      <c r="R7553" s="2"/>
      <c r="S7553" s="2"/>
      <c r="AP7553" s="1"/>
    </row>
    <row r="7554" spans="4:42" x14ac:dyDescent="0.25">
      <c r="D7554" s="1"/>
      <c r="E7554" s="1"/>
      <c r="F7554" s="1"/>
      <c r="P7554" s="2"/>
      <c r="Q7554" s="2"/>
      <c r="R7554" s="2"/>
      <c r="S7554" s="2"/>
      <c r="AP7554" s="1"/>
    </row>
    <row r="7555" spans="4:42" x14ac:dyDescent="0.25">
      <c r="D7555" s="1"/>
      <c r="E7555" s="1"/>
      <c r="F7555" s="1"/>
      <c r="P7555" s="2"/>
      <c r="Q7555" s="2"/>
      <c r="R7555" s="2"/>
      <c r="S7555" s="2"/>
      <c r="AP7555" s="1"/>
    </row>
    <row r="7556" spans="4:42" x14ac:dyDescent="0.25">
      <c r="D7556" s="1"/>
      <c r="E7556" s="1"/>
      <c r="F7556" s="1"/>
      <c r="P7556" s="2"/>
      <c r="Q7556" s="2"/>
      <c r="R7556" s="2"/>
      <c r="S7556" s="2"/>
      <c r="AP7556" s="1"/>
    </row>
    <row r="7557" spans="4:42" x14ac:dyDescent="0.25">
      <c r="D7557" s="1"/>
      <c r="E7557" s="1"/>
      <c r="F7557" s="1"/>
      <c r="P7557" s="2"/>
      <c r="Q7557" s="2"/>
      <c r="R7557" s="2"/>
      <c r="S7557" s="2"/>
      <c r="AP7557" s="1"/>
    </row>
    <row r="7558" spans="4:42" x14ac:dyDescent="0.25">
      <c r="D7558" s="1"/>
      <c r="E7558" s="1"/>
      <c r="F7558" s="1"/>
      <c r="P7558" s="2"/>
      <c r="Q7558" s="2"/>
      <c r="R7558" s="2"/>
      <c r="S7558" s="2"/>
      <c r="AP7558" s="1"/>
    </row>
    <row r="7559" spans="4:42" x14ac:dyDescent="0.25">
      <c r="D7559" s="1"/>
      <c r="E7559" s="1"/>
      <c r="F7559" s="1"/>
      <c r="P7559" s="2"/>
      <c r="Q7559" s="2"/>
      <c r="R7559" s="2"/>
      <c r="S7559" s="2"/>
      <c r="AP7559" s="1"/>
    </row>
    <row r="7560" spans="4:42" x14ac:dyDescent="0.25">
      <c r="D7560" s="1"/>
      <c r="E7560" s="1"/>
      <c r="F7560" s="1"/>
      <c r="P7560" s="2"/>
      <c r="Q7560" s="2"/>
      <c r="R7560" s="2"/>
      <c r="S7560" s="2"/>
      <c r="AP7560" s="1"/>
    </row>
    <row r="7561" spans="4:42" x14ac:dyDescent="0.25">
      <c r="D7561" s="1"/>
      <c r="E7561" s="1"/>
      <c r="F7561" s="1"/>
      <c r="P7561" s="2"/>
      <c r="Q7561" s="2"/>
      <c r="R7561" s="2"/>
      <c r="S7561" s="2"/>
      <c r="AP7561" s="1"/>
    </row>
    <row r="7562" spans="4:42" x14ac:dyDescent="0.25">
      <c r="D7562" s="1"/>
      <c r="E7562" s="1"/>
      <c r="F7562" s="1"/>
      <c r="P7562" s="2"/>
      <c r="Q7562" s="2"/>
      <c r="R7562" s="2"/>
      <c r="S7562" s="2"/>
      <c r="AP7562" s="1"/>
    </row>
    <row r="7563" spans="4:42" x14ac:dyDescent="0.25">
      <c r="D7563" s="1"/>
      <c r="E7563" s="1"/>
      <c r="F7563" s="1"/>
      <c r="P7563" s="2"/>
      <c r="Q7563" s="2"/>
      <c r="R7563" s="2"/>
      <c r="S7563" s="2"/>
      <c r="AP7563" s="1"/>
    </row>
    <row r="7564" spans="4:42" x14ac:dyDescent="0.25">
      <c r="D7564" s="1"/>
      <c r="E7564" s="1"/>
      <c r="F7564" s="1"/>
      <c r="P7564" s="2"/>
      <c r="Q7564" s="2"/>
      <c r="R7564" s="2"/>
      <c r="S7564" s="2"/>
      <c r="AP7564" s="1"/>
    </row>
    <row r="7565" spans="4:42" x14ac:dyDescent="0.25">
      <c r="D7565" s="1"/>
      <c r="E7565" s="1"/>
      <c r="F7565" s="1"/>
      <c r="P7565" s="2"/>
      <c r="Q7565" s="2"/>
      <c r="R7565" s="2"/>
      <c r="S7565" s="2"/>
      <c r="AP7565" s="1"/>
    </row>
    <row r="7566" spans="4:42" x14ac:dyDescent="0.25">
      <c r="D7566" s="1"/>
      <c r="E7566" s="1"/>
      <c r="F7566" s="1"/>
      <c r="P7566" s="2"/>
      <c r="Q7566" s="2"/>
      <c r="R7566" s="2"/>
      <c r="S7566" s="2"/>
      <c r="AP7566" s="1"/>
    </row>
    <row r="7567" spans="4:42" x14ac:dyDescent="0.25">
      <c r="D7567" s="1"/>
      <c r="E7567" s="1"/>
      <c r="F7567" s="1"/>
      <c r="P7567" s="2"/>
      <c r="Q7567" s="2"/>
      <c r="R7567" s="2"/>
      <c r="S7567" s="2"/>
      <c r="AP7567" s="1"/>
    </row>
    <row r="7568" spans="4:42" x14ac:dyDescent="0.25">
      <c r="D7568" s="1"/>
      <c r="E7568" s="1"/>
      <c r="F7568" s="1"/>
      <c r="P7568" s="2"/>
      <c r="Q7568" s="2"/>
      <c r="R7568" s="2"/>
      <c r="S7568" s="2"/>
      <c r="AP7568" s="1"/>
    </row>
    <row r="7569" spans="4:42" x14ac:dyDescent="0.25">
      <c r="D7569" s="1"/>
      <c r="E7569" s="1"/>
      <c r="F7569" s="1"/>
      <c r="P7569" s="2"/>
      <c r="Q7569" s="2"/>
      <c r="R7569" s="2"/>
      <c r="S7569" s="2"/>
      <c r="AP7569" s="1"/>
    </row>
    <row r="7570" spans="4:42" x14ac:dyDescent="0.25">
      <c r="D7570" s="1"/>
      <c r="E7570" s="1"/>
      <c r="F7570" s="1"/>
      <c r="P7570" s="2"/>
      <c r="Q7570" s="2"/>
      <c r="R7570" s="2"/>
      <c r="S7570" s="2"/>
      <c r="AP7570" s="1"/>
    </row>
    <row r="7571" spans="4:42" x14ac:dyDescent="0.25">
      <c r="D7571" s="1"/>
      <c r="E7571" s="1"/>
      <c r="F7571" s="1"/>
      <c r="P7571" s="2"/>
      <c r="Q7571" s="2"/>
      <c r="R7571" s="2"/>
      <c r="S7571" s="2"/>
      <c r="AP7571" s="1"/>
    </row>
    <row r="7572" spans="4:42" x14ac:dyDescent="0.25">
      <c r="D7572" s="1"/>
      <c r="E7572" s="1"/>
      <c r="F7572" s="1"/>
      <c r="P7572" s="2"/>
      <c r="Q7572" s="2"/>
      <c r="R7572" s="2"/>
      <c r="S7572" s="2"/>
      <c r="AP7572" s="1"/>
    </row>
    <row r="7573" spans="4:42" x14ac:dyDescent="0.25">
      <c r="D7573" s="1"/>
      <c r="E7573" s="1"/>
      <c r="F7573" s="1"/>
      <c r="P7573" s="2"/>
      <c r="Q7573" s="2"/>
      <c r="R7573" s="2"/>
      <c r="S7573" s="2"/>
      <c r="AP7573" s="1"/>
    </row>
    <row r="7574" spans="4:42" x14ac:dyDescent="0.25">
      <c r="D7574" s="1"/>
      <c r="E7574" s="1"/>
      <c r="F7574" s="1"/>
      <c r="P7574" s="2"/>
      <c r="Q7574" s="2"/>
      <c r="R7574" s="2"/>
      <c r="S7574" s="2"/>
      <c r="AP7574" s="1"/>
    </row>
    <row r="7575" spans="4:42" x14ac:dyDescent="0.25">
      <c r="D7575" s="1"/>
      <c r="E7575" s="1"/>
      <c r="F7575" s="1"/>
      <c r="P7575" s="2"/>
      <c r="Q7575" s="2"/>
      <c r="R7575" s="2"/>
      <c r="S7575" s="2"/>
      <c r="AP7575" s="1"/>
    </row>
    <row r="7576" spans="4:42" x14ac:dyDescent="0.25">
      <c r="D7576" s="1"/>
      <c r="E7576" s="1"/>
      <c r="F7576" s="1"/>
      <c r="P7576" s="2"/>
      <c r="Q7576" s="2"/>
      <c r="R7576" s="2"/>
      <c r="S7576" s="2"/>
      <c r="AP7576" s="1"/>
    </row>
    <row r="7577" spans="4:42" x14ac:dyDescent="0.25">
      <c r="D7577" s="1"/>
      <c r="E7577" s="1"/>
      <c r="F7577" s="1"/>
      <c r="P7577" s="2"/>
      <c r="Q7577" s="2"/>
      <c r="R7577" s="2"/>
      <c r="S7577" s="2"/>
      <c r="AP7577" s="1"/>
    </row>
    <row r="7578" spans="4:42" x14ac:dyDescent="0.25">
      <c r="D7578" s="1"/>
      <c r="E7578" s="1"/>
      <c r="F7578" s="1"/>
      <c r="P7578" s="2"/>
      <c r="Q7578" s="2"/>
      <c r="R7578" s="2"/>
      <c r="S7578" s="2"/>
      <c r="AP7578" s="1"/>
    </row>
    <row r="7579" spans="4:42" x14ac:dyDescent="0.25">
      <c r="D7579" s="1"/>
      <c r="E7579" s="1"/>
      <c r="F7579" s="1"/>
      <c r="P7579" s="2"/>
      <c r="Q7579" s="2"/>
      <c r="R7579" s="2"/>
      <c r="S7579" s="2"/>
      <c r="AP7579" s="1"/>
    </row>
    <row r="7580" spans="4:42" x14ac:dyDescent="0.25">
      <c r="D7580" s="1"/>
      <c r="E7580" s="1"/>
      <c r="F7580" s="1"/>
      <c r="P7580" s="2"/>
      <c r="Q7580" s="2"/>
      <c r="R7580" s="2"/>
      <c r="S7580" s="2"/>
      <c r="AP7580" s="1"/>
    </row>
    <row r="7581" spans="4:42" x14ac:dyDescent="0.25">
      <c r="D7581" s="1"/>
      <c r="E7581" s="1"/>
      <c r="F7581" s="1"/>
      <c r="P7581" s="2"/>
      <c r="Q7581" s="2"/>
      <c r="R7581" s="2"/>
      <c r="S7581" s="2"/>
      <c r="AP7581" s="1"/>
    </row>
    <row r="7582" spans="4:42" x14ac:dyDescent="0.25">
      <c r="D7582" s="1"/>
      <c r="E7582" s="1"/>
      <c r="F7582" s="1"/>
      <c r="P7582" s="2"/>
      <c r="Q7582" s="2"/>
      <c r="R7582" s="2"/>
      <c r="S7582" s="2"/>
      <c r="AP7582" s="1"/>
    </row>
    <row r="7583" spans="4:42" x14ac:dyDescent="0.25">
      <c r="D7583" s="1"/>
      <c r="E7583" s="1"/>
      <c r="F7583" s="1"/>
      <c r="P7583" s="2"/>
      <c r="Q7583" s="2"/>
      <c r="R7583" s="2"/>
      <c r="S7583" s="2"/>
      <c r="AP7583" s="1"/>
    </row>
    <row r="7584" spans="4:42" x14ac:dyDescent="0.25">
      <c r="D7584" s="1"/>
      <c r="E7584" s="1"/>
      <c r="F7584" s="1"/>
      <c r="P7584" s="2"/>
      <c r="Q7584" s="2"/>
      <c r="R7584" s="2"/>
      <c r="S7584" s="2"/>
      <c r="AP7584" s="1"/>
    </row>
    <row r="7585" spans="4:42" x14ac:dyDescent="0.25">
      <c r="D7585" s="1"/>
      <c r="E7585" s="1"/>
      <c r="F7585" s="1"/>
      <c r="P7585" s="2"/>
      <c r="Q7585" s="2"/>
      <c r="R7585" s="2"/>
      <c r="S7585" s="2"/>
      <c r="AP7585" s="1"/>
    </row>
    <row r="7586" spans="4:42" x14ac:dyDescent="0.25">
      <c r="D7586" s="1"/>
      <c r="E7586" s="1"/>
      <c r="F7586" s="1"/>
      <c r="P7586" s="2"/>
      <c r="Q7586" s="2"/>
      <c r="R7586" s="2"/>
      <c r="S7586" s="2"/>
      <c r="AP7586" s="1"/>
    </row>
    <row r="7587" spans="4:42" x14ac:dyDescent="0.25">
      <c r="D7587" s="1"/>
      <c r="E7587" s="1"/>
      <c r="F7587" s="1"/>
      <c r="P7587" s="2"/>
      <c r="Q7587" s="2"/>
      <c r="R7587" s="2"/>
      <c r="S7587" s="2"/>
      <c r="AP7587" s="1"/>
    </row>
    <row r="7588" spans="4:42" x14ac:dyDescent="0.25">
      <c r="D7588" s="1"/>
      <c r="E7588" s="1"/>
      <c r="F7588" s="1"/>
      <c r="P7588" s="2"/>
      <c r="Q7588" s="2"/>
      <c r="R7588" s="2"/>
      <c r="S7588" s="2"/>
      <c r="AP7588" s="1"/>
    </row>
    <row r="7589" spans="4:42" x14ac:dyDescent="0.25">
      <c r="D7589" s="1"/>
      <c r="E7589" s="1"/>
      <c r="F7589" s="1"/>
      <c r="P7589" s="2"/>
      <c r="Q7589" s="2"/>
      <c r="R7589" s="2"/>
      <c r="S7589" s="2"/>
      <c r="AP7589" s="1"/>
    </row>
    <row r="7590" spans="4:42" x14ac:dyDescent="0.25">
      <c r="D7590" s="1"/>
      <c r="E7590" s="1"/>
      <c r="F7590" s="1"/>
      <c r="P7590" s="2"/>
      <c r="Q7590" s="2"/>
      <c r="R7590" s="2"/>
      <c r="S7590" s="2"/>
      <c r="AP7590" s="1"/>
    </row>
    <row r="7591" spans="4:42" x14ac:dyDescent="0.25">
      <c r="D7591" s="1"/>
      <c r="E7591" s="1"/>
      <c r="F7591" s="1"/>
      <c r="P7591" s="2"/>
      <c r="Q7591" s="2"/>
      <c r="R7591" s="2"/>
      <c r="S7591" s="2"/>
      <c r="AP7591" s="1"/>
    </row>
    <row r="7592" spans="4:42" x14ac:dyDescent="0.25">
      <c r="D7592" s="1"/>
      <c r="E7592" s="1"/>
      <c r="F7592" s="1"/>
      <c r="P7592" s="2"/>
      <c r="Q7592" s="2"/>
      <c r="R7592" s="2"/>
      <c r="S7592" s="2"/>
      <c r="AP7592" s="1"/>
    </row>
    <row r="7593" spans="4:42" x14ac:dyDescent="0.25">
      <c r="D7593" s="1"/>
      <c r="E7593" s="1"/>
      <c r="F7593" s="1"/>
      <c r="P7593" s="2"/>
      <c r="Q7593" s="2"/>
      <c r="R7593" s="2"/>
      <c r="S7593" s="2"/>
      <c r="AP7593" s="1"/>
    </row>
    <row r="7594" spans="4:42" x14ac:dyDescent="0.25">
      <c r="D7594" s="1"/>
      <c r="E7594" s="1"/>
      <c r="F7594" s="1"/>
      <c r="P7594" s="2"/>
      <c r="Q7594" s="2"/>
      <c r="R7594" s="2"/>
      <c r="S7594" s="2"/>
      <c r="AP7594" s="1"/>
    </row>
    <row r="7595" spans="4:42" x14ac:dyDescent="0.25">
      <c r="D7595" s="1"/>
      <c r="E7595" s="1"/>
      <c r="F7595" s="1"/>
      <c r="P7595" s="2"/>
      <c r="Q7595" s="2"/>
      <c r="R7595" s="2"/>
      <c r="S7595" s="2"/>
      <c r="AP7595" s="1"/>
    </row>
    <row r="7596" spans="4:42" x14ac:dyDescent="0.25">
      <c r="D7596" s="1"/>
      <c r="E7596" s="1"/>
      <c r="F7596" s="1"/>
      <c r="P7596" s="2"/>
      <c r="Q7596" s="2"/>
      <c r="R7596" s="2"/>
      <c r="S7596" s="2"/>
      <c r="AP7596" s="1"/>
    </row>
    <row r="7597" spans="4:42" x14ac:dyDescent="0.25">
      <c r="D7597" s="1"/>
      <c r="E7597" s="1"/>
      <c r="F7597" s="1"/>
      <c r="P7597" s="2"/>
      <c r="Q7597" s="2"/>
      <c r="R7597" s="2"/>
      <c r="S7597" s="2"/>
      <c r="AP7597" s="1"/>
    </row>
    <row r="7598" spans="4:42" x14ac:dyDescent="0.25">
      <c r="D7598" s="1"/>
      <c r="E7598" s="1"/>
      <c r="F7598" s="1"/>
      <c r="P7598" s="2"/>
      <c r="Q7598" s="2"/>
      <c r="R7598" s="2"/>
      <c r="S7598" s="2"/>
      <c r="AP7598" s="1"/>
    </row>
    <row r="7599" spans="4:42" x14ac:dyDescent="0.25">
      <c r="D7599" s="1"/>
      <c r="E7599" s="1"/>
      <c r="F7599" s="1"/>
      <c r="P7599" s="2"/>
      <c r="Q7599" s="2"/>
      <c r="R7599" s="2"/>
      <c r="S7599" s="2"/>
      <c r="AP7599" s="1"/>
    </row>
    <row r="7600" spans="4:42" x14ac:dyDescent="0.25">
      <c r="D7600" s="1"/>
      <c r="E7600" s="1"/>
      <c r="F7600" s="1"/>
      <c r="P7600" s="2"/>
      <c r="Q7600" s="2"/>
      <c r="R7600" s="2"/>
      <c r="S7600" s="2"/>
      <c r="AP7600" s="1"/>
    </row>
    <row r="7601" spans="4:42" x14ac:dyDescent="0.25">
      <c r="D7601" s="1"/>
      <c r="E7601" s="1"/>
      <c r="F7601" s="1"/>
      <c r="P7601" s="2"/>
      <c r="Q7601" s="2"/>
      <c r="R7601" s="2"/>
      <c r="S7601" s="2"/>
      <c r="AP7601" s="1"/>
    </row>
    <row r="7602" spans="4:42" x14ac:dyDescent="0.25">
      <c r="D7602" s="1"/>
      <c r="E7602" s="1"/>
      <c r="F7602" s="1"/>
      <c r="P7602" s="2"/>
      <c r="Q7602" s="2"/>
      <c r="R7602" s="2"/>
      <c r="S7602" s="2"/>
      <c r="AP7602" s="1"/>
    </row>
    <row r="7603" spans="4:42" x14ac:dyDescent="0.25">
      <c r="D7603" s="1"/>
      <c r="E7603" s="1"/>
      <c r="F7603" s="1"/>
      <c r="P7603" s="2"/>
      <c r="Q7603" s="2"/>
      <c r="R7603" s="2"/>
      <c r="S7603" s="2"/>
      <c r="AP7603" s="1"/>
    </row>
    <row r="7604" spans="4:42" x14ac:dyDescent="0.25">
      <c r="D7604" s="1"/>
      <c r="E7604" s="1"/>
      <c r="F7604" s="1"/>
      <c r="P7604" s="2"/>
      <c r="Q7604" s="2"/>
      <c r="R7604" s="2"/>
      <c r="S7604" s="2"/>
      <c r="AP7604" s="1"/>
    </row>
    <row r="7605" spans="4:42" x14ac:dyDescent="0.25">
      <c r="D7605" s="1"/>
      <c r="E7605" s="1"/>
      <c r="F7605" s="1"/>
      <c r="P7605" s="2"/>
      <c r="Q7605" s="2"/>
      <c r="R7605" s="2"/>
      <c r="S7605" s="2"/>
      <c r="AP7605" s="1"/>
    </row>
    <row r="7606" spans="4:42" x14ac:dyDescent="0.25">
      <c r="D7606" s="1"/>
      <c r="E7606" s="1"/>
      <c r="F7606" s="1"/>
      <c r="P7606" s="2"/>
      <c r="Q7606" s="2"/>
      <c r="R7606" s="2"/>
      <c r="S7606" s="2"/>
      <c r="AP7606" s="1"/>
    </row>
    <row r="7607" spans="4:42" x14ac:dyDescent="0.25">
      <c r="D7607" s="1"/>
      <c r="E7607" s="1"/>
      <c r="F7607" s="1"/>
      <c r="P7607" s="2"/>
      <c r="Q7607" s="2"/>
      <c r="R7607" s="2"/>
      <c r="S7607" s="2"/>
      <c r="AP7607" s="1"/>
    </row>
    <row r="7608" spans="4:42" x14ac:dyDescent="0.25">
      <c r="D7608" s="1"/>
      <c r="E7608" s="1"/>
      <c r="F7608" s="1"/>
      <c r="P7608" s="2"/>
      <c r="Q7608" s="2"/>
      <c r="R7608" s="2"/>
      <c r="S7608" s="2"/>
      <c r="AP7608" s="1"/>
    </row>
    <row r="7609" spans="4:42" x14ac:dyDescent="0.25">
      <c r="D7609" s="1"/>
      <c r="E7609" s="1"/>
      <c r="F7609" s="1"/>
      <c r="P7609" s="2"/>
      <c r="Q7609" s="2"/>
      <c r="R7609" s="2"/>
      <c r="S7609" s="2"/>
      <c r="AP7609" s="1"/>
    </row>
    <row r="7610" spans="4:42" x14ac:dyDescent="0.25">
      <c r="D7610" s="1"/>
      <c r="E7610" s="1"/>
      <c r="F7610" s="1"/>
      <c r="P7610" s="2"/>
      <c r="Q7610" s="2"/>
      <c r="R7610" s="2"/>
      <c r="S7610" s="2"/>
      <c r="AP7610" s="1"/>
    </row>
    <row r="7611" spans="4:42" x14ac:dyDescent="0.25">
      <c r="D7611" s="1"/>
      <c r="E7611" s="1"/>
      <c r="F7611" s="1"/>
      <c r="P7611" s="2"/>
      <c r="Q7611" s="2"/>
      <c r="R7611" s="2"/>
      <c r="S7611" s="2"/>
      <c r="AP7611" s="1"/>
    </row>
    <row r="7612" spans="4:42" x14ac:dyDescent="0.25">
      <c r="D7612" s="1"/>
      <c r="E7612" s="1"/>
      <c r="F7612" s="1"/>
      <c r="P7612" s="2"/>
      <c r="Q7612" s="2"/>
      <c r="R7612" s="2"/>
      <c r="S7612" s="2"/>
      <c r="AP7612" s="1"/>
    </row>
    <row r="7613" spans="4:42" x14ac:dyDescent="0.25">
      <c r="D7613" s="1"/>
      <c r="E7613" s="1"/>
      <c r="F7613" s="1"/>
      <c r="P7613" s="2"/>
      <c r="Q7613" s="2"/>
      <c r="R7613" s="2"/>
      <c r="S7613" s="2"/>
      <c r="AP7613" s="1"/>
    </row>
    <row r="7614" spans="4:42" x14ac:dyDescent="0.25">
      <c r="D7614" s="1"/>
      <c r="E7614" s="1"/>
      <c r="F7614" s="1"/>
      <c r="P7614" s="2"/>
      <c r="Q7614" s="2"/>
      <c r="R7614" s="2"/>
      <c r="S7614" s="2"/>
      <c r="AP7614" s="1"/>
    </row>
    <row r="7615" spans="4:42" x14ac:dyDescent="0.25">
      <c r="D7615" s="1"/>
      <c r="E7615" s="1"/>
      <c r="F7615" s="1"/>
      <c r="P7615" s="2"/>
      <c r="Q7615" s="2"/>
      <c r="R7615" s="2"/>
      <c r="S7615" s="2"/>
      <c r="AP7615" s="1"/>
    </row>
    <row r="7616" spans="4:42" x14ac:dyDescent="0.25">
      <c r="D7616" s="1"/>
      <c r="E7616" s="1"/>
      <c r="F7616" s="1"/>
      <c r="P7616" s="2"/>
      <c r="Q7616" s="2"/>
      <c r="R7616" s="2"/>
      <c r="S7616" s="2"/>
      <c r="AP7616" s="1"/>
    </row>
    <row r="7617" spans="4:42" x14ac:dyDescent="0.25">
      <c r="D7617" s="1"/>
      <c r="E7617" s="1"/>
      <c r="F7617" s="1"/>
      <c r="P7617" s="2"/>
      <c r="Q7617" s="2"/>
      <c r="R7617" s="2"/>
      <c r="S7617" s="2"/>
      <c r="AP7617" s="1"/>
    </row>
    <row r="7618" spans="4:42" x14ac:dyDescent="0.25">
      <c r="D7618" s="1"/>
      <c r="E7618" s="1"/>
      <c r="F7618" s="1"/>
      <c r="P7618" s="2"/>
      <c r="Q7618" s="2"/>
      <c r="R7618" s="2"/>
      <c r="S7618" s="2"/>
      <c r="AP7618" s="1"/>
    </row>
    <row r="7619" spans="4:42" x14ac:dyDescent="0.25">
      <c r="D7619" s="1"/>
      <c r="E7619" s="1"/>
      <c r="F7619" s="1"/>
      <c r="P7619" s="2"/>
      <c r="Q7619" s="2"/>
      <c r="R7619" s="2"/>
      <c r="S7619" s="2"/>
      <c r="AP7619" s="1"/>
    </row>
    <row r="7620" spans="4:42" x14ac:dyDescent="0.25">
      <c r="D7620" s="1"/>
      <c r="E7620" s="1"/>
      <c r="F7620" s="1"/>
      <c r="P7620" s="2"/>
      <c r="Q7620" s="2"/>
      <c r="R7620" s="2"/>
      <c r="S7620" s="2"/>
      <c r="AP7620" s="1"/>
    </row>
    <row r="7621" spans="4:42" x14ac:dyDescent="0.25">
      <c r="D7621" s="1"/>
      <c r="E7621" s="1"/>
      <c r="F7621" s="1"/>
      <c r="P7621" s="2"/>
      <c r="Q7621" s="2"/>
      <c r="R7621" s="2"/>
      <c r="S7621" s="2"/>
      <c r="AP7621" s="1"/>
    </row>
    <row r="7622" spans="4:42" x14ac:dyDescent="0.25">
      <c r="D7622" s="1"/>
      <c r="E7622" s="1"/>
      <c r="F7622" s="1"/>
      <c r="P7622" s="2"/>
      <c r="Q7622" s="2"/>
      <c r="R7622" s="2"/>
      <c r="S7622" s="2"/>
      <c r="AP7622" s="1"/>
    </row>
    <row r="7623" spans="4:42" x14ac:dyDescent="0.25">
      <c r="D7623" s="1"/>
      <c r="E7623" s="1"/>
      <c r="F7623" s="1"/>
      <c r="P7623" s="2"/>
      <c r="Q7623" s="2"/>
      <c r="R7623" s="2"/>
      <c r="S7623" s="2"/>
      <c r="AP7623" s="1"/>
    </row>
    <row r="7624" spans="4:42" x14ac:dyDescent="0.25">
      <c r="D7624" s="1"/>
      <c r="E7624" s="1"/>
      <c r="F7624" s="1"/>
      <c r="P7624" s="2"/>
      <c r="Q7624" s="2"/>
      <c r="R7624" s="2"/>
      <c r="S7624" s="2"/>
      <c r="AP7624" s="1"/>
    </row>
    <row r="7625" spans="4:42" x14ac:dyDescent="0.25">
      <c r="D7625" s="1"/>
      <c r="E7625" s="1"/>
      <c r="F7625" s="1"/>
      <c r="P7625" s="2"/>
      <c r="Q7625" s="2"/>
      <c r="R7625" s="2"/>
      <c r="S7625" s="2"/>
      <c r="AP7625" s="1"/>
    </row>
    <row r="7626" spans="4:42" x14ac:dyDescent="0.25">
      <c r="D7626" s="1"/>
      <c r="E7626" s="1"/>
      <c r="F7626" s="1"/>
      <c r="P7626" s="2"/>
      <c r="Q7626" s="2"/>
      <c r="R7626" s="2"/>
      <c r="S7626" s="2"/>
      <c r="AP7626" s="1"/>
    </row>
    <row r="7627" spans="4:42" x14ac:dyDescent="0.25">
      <c r="D7627" s="1"/>
      <c r="E7627" s="1"/>
      <c r="F7627" s="1"/>
      <c r="P7627" s="2"/>
      <c r="Q7627" s="2"/>
      <c r="R7627" s="2"/>
      <c r="S7627" s="2"/>
      <c r="AP7627" s="1"/>
    </row>
    <row r="7628" spans="4:42" x14ac:dyDescent="0.25">
      <c r="D7628" s="1"/>
      <c r="E7628" s="1"/>
      <c r="F7628" s="1"/>
      <c r="P7628" s="2"/>
      <c r="Q7628" s="2"/>
      <c r="R7628" s="2"/>
      <c r="S7628" s="2"/>
      <c r="AP7628" s="1"/>
    </row>
    <row r="7629" spans="4:42" x14ac:dyDescent="0.25">
      <c r="D7629" s="1"/>
      <c r="E7629" s="1"/>
      <c r="F7629" s="1"/>
      <c r="P7629" s="2"/>
      <c r="Q7629" s="2"/>
      <c r="R7629" s="2"/>
      <c r="S7629" s="2"/>
      <c r="AP7629" s="1"/>
    </row>
    <row r="7630" spans="4:42" x14ac:dyDescent="0.25">
      <c r="D7630" s="1"/>
      <c r="E7630" s="1"/>
      <c r="F7630" s="1"/>
      <c r="P7630" s="2"/>
      <c r="Q7630" s="2"/>
      <c r="R7630" s="2"/>
      <c r="S7630" s="2"/>
      <c r="AP7630" s="1"/>
    </row>
    <row r="7631" spans="4:42" x14ac:dyDescent="0.25">
      <c r="D7631" s="1"/>
      <c r="E7631" s="1"/>
      <c r="F7631" s="1"/>
      <c r="P7631" s="2"/>
      <c r="Q7631" s="2"/>
      <c r="R7631" s="2"/>
      <c r="S7631" s="2"/>
      <c r="AP7631" s="1"/>
    </row>
    <row r="7632" spans="4:42" x14ac:dyDescent="0.25">
      <c r="D7632" s="1"/>
      <c r="E7632" s="1"/>
      <c r="F7632" s="1"/>
      <c r="P7632" s="2"/>
      <c r="Q7632" s="2"/>
      <c r="R7632" s="2"/>
      <c r="S7632" s="2"/>
      <c r="AP7632" s="1"/>
    </row>
    <row r="7633" spans="4:42" x14ac:dyDescent="0.25">
      <c r="D7633" s="1"/>
      <c r="E7633" s="1"/>
      <c r="F7633" s="1"/>
      <c r="P7633" s="2"/>
      <c r="Q7633" s="2"/>
      <c r="R7633" s="2"/>
      <c r="S7633" s="2"/>
      <c r="AP7633" s="1"/>
    </row>
    <row r="7634" spans="4:42" x14ac:dyDescent="0.25">
      <c r="D7634" s="1"/>
      <c r="E7634" s="1"/>
      <c r="F7634" s="1"/>
      <c r="P7634" s="2"/>
      <c r="Q7634" s="2"/>
      <c r="R7634" s="2"/>
      <c r="S7634" s="2"/>
      <c r="AP7634" s="1"/>
    </row>
    <row r="7635" spans="4:42" x14ac:dyDescent="0.25">
      <c r="D7635" s="1"/>
      <c r="E7635" s="1"/>
      <c r="F7635" s="1"/>
      <c r="P7635" s="2"/>
      <c r="Q7635" s="2"/>
      <c r="R7635" s="2"/>
      <c r="S7635" s="2"/>
      <c r="AP7635" s="1"/>
    </row>
    <row r="7636" spans="4:42" x14ac:dyDescent="0.25">
      <c r="D7636" s="1"/>
      <c r="E7636" s="1"/>
      <c r="F7636" s="1"/>
      <c r="P7636" s="2"/>
      <c r="Q7636" s="2"/>
      <c r="R7636" s="2"/>
      <c r="S7636" s="2"/>
      <c r="AP7636" s="1"/>
    </row>
    <row r="7637" spans="4:42" x14ac:dyDescent="0.25">
      <c r="D7637" s="1"/>
      <c r="E7637" s="1"/>
      <c r="F7637" s="1"/>
      <c r="P7637" s="2"/>
      <c r="Q7637" s="2"/>
      <c r="R7637" s="2"/>
      <c r="S7637" s="2"/>
      <c r="AP7637" s="1"/>
    </row>
    <row r="7638" spans="4:42" x14ac:dyDescent="0.25">
      <c r="D7638" s="1"/>
      <c r="E7638" s="1"/>
      <c r="F7638" s="1"/>
      <c r="P7638" s="2"/>
      <c r="Q7638" s="2"/>
      <c r="R7638" s="2"/>
      <c r="S7638" s="2"/>
      <c r="AP7638" s="1"/>
    </row>
    <row r="7639" spans="4:42" x14ac:dyDescent="0.25">
      <c r="D7639" s="1"/>
      <c r="E7639" s="1"/>
      <c r="F7639" s="1"/>
      <c r="P7639" s="2"/>
      <c r="Q7639" s="2"/>
      <c r="R7639" s="2"/>
      <c r="S7639" s="2"/>
      <c r="AP7639" s="1"/>
    </row>
    <row r="7640" spans="4:42" x14ac:dyDescent="0.25">
      <c r="D7640" s="1"/>
      <c r="E7640" s="1"/>
      <c r="F7640" s="1"/>
      <c r="P7640" s="2"/>
      <c r="Q7640" s="2"/>
      <c r="R7640" s="2"/>
      <c r="S7640" s="2"/>
      <c r="AP7640" s="1"/>
    </row>
    <row r="7641" spans="4:42" x14ac:dyDescent="0.25">
      <c r="D7641" s="1"/>
      <c r="E7641" s="1"/>
      <c r="F7641" s="1"/>
      <c r="P7641" s="2"/>
      <c r="Q7641" s="2"/>
      <c r="R7641" s="2"/>
      <c r="S7641" s="2"/>
      <c r="AP7641" s="1"/>
    </row>
    <row r="7642" spans="4:42" x14ac:dyDescent="0.25">
      <c r="D7642" s="1"/>
      <c r="E7642" s="1"/>
      <c r="F7642" s="1"/>
      <c r="P7642" s="2"/>
      <c r="Q7642" s="2"/>
      <c r="R7642" s="2"/>
      <c r="S7642" s="2"/>
      <c r="AP7642" s="1"/>
    </row>
    <row r="7643" spans="4:42" x14ac:dyDescent="0.25">
      <c r="D7643" s="1"/>
      <c r="E7643" s="1"/>
      <c r="F7643" s="1"/>
      <c r="P7643" s="2"/>
      <c r="Q7643" s="2"/>
      <c r="R7643" s="2"/>
      <c r="S7643" s="2"/>
      <c r="AP7643" s="1"/>
    </row>
    <row r="7644" spans="4:42" x14ac:dyDescent="0.25">
      <c r="D7644" s="1"/>
      <c r="E7644" s="1"/>
      <c r="F7644" s="1"/>
      <c r="P7644" s="2"/>
      <c r="Q7644" s="2"/>
      <c r="R7644" s="2"/>
      <c r="S7644" s="2"/>
      <c r="AP7644" s="1"/>
    </row>
    <row r="7645" spans="4:42" x14ac:dyDescent="0.25">
      <c r="D7645" s="1"/>
      <c r="E7645" s="1"/>
      <c r="F7645" s="1"/>
      <c r="P7645" s="2"/>
      <c r="Q7645" s="2"/>
      <c r="R7645" s="2"/>
      <c r="S7645" s="2"/>
      <c r="AP7645" s="1"/>
    </row>
    <row r="7646" spans="4:42" x14ac:dyDescent="0.25">
      <c r="D7646" s="1"/>
      <c r="E7646" s="1"/>
      <c r="F7646" s="1"/>
      <c r="P7646" s="2"/>
      <c r="Q7646" s="2"/>
      <c r="R7646" s="2"/>
      <c r="S7646" s="2"/>
      <c r="AP7646" s="1"/>
    </row>
    <row r="7647" spans="4:42" x14ac:dyDescent="0.25">
      <c r="D7647" s="1"/>
      <c r="E7647" s="1"/>
      <c r="F7647" s="1"/>
      <c r="P7647" s="2"/>
      <c r="Q7647" s="2"/>
      <c r="R7647" s="2"/>
      <c r="S7647" s="2"/>
      <c r="AP7647" s="1"/>
    </row>
    <row r="7648" spans="4:42" x14ac:dyDescent="0.25">
      <c r="D7648" s="1"/>
      <c r="E7648" s="1"/>
      <c r="F7648" s="1"/>
      <c r="P7648" s="2"/>
      <c r="Q7648" s="2"/>
      <c r="R7648" s="2"/>
      <c r="S7648" s="2"/>
      <c r="AP7648" s="1"/>
    </row>
    <row r="7649" spans="4:42" x14ac:dyDescent="0.25">
      <c r="D7649" s="1"/>
      <c r="E7649" s="1"/>
      <c r="F7649" s="1"/>
      <c r="P7649" s="2"/>
      <c r="Q7649" s="2"/>
      <c r="R7649" s="2"/>
      <c r="S7649" s="2"/>
      <c r="AP7649" s="1"/>
    </row>
    <row r="7650" spans="4:42" x14ac:dyDescent="0.25">
      <c r="D7650" s="1"/>
      <c r="E7650" s="1"/>
      <c r="F7650" s="1"/>
      <c r="P7650" s="2"/>
      <c r="Q7650" s="2"/>
      <c r="R7650" s="2"/>
      <c r="S7650" s="2"/>
      <c r="AP7650" s="1"/>
    </row>
    <row r="7651" spans="4:42" x14ac:dyDescent="0.25">
      <c r="D7651" s="1"/>
      <c r="E7651" s="1"/>
      <c r="F7651" s="1"/>
      <c r="P7651" s="2"/>
      <c r="Q7651" s="2"/>
      <c r="R7651" s="2"/>
      <c r="S7651" s="2"/>
      <c r="AP7651" s="1"/>
    </row>
    <row r="7652" spans="4:42" x14ac:dyDescent="0.25">
      <c r="D7652" s="1"/>
      <c r="E7652" s="1"/>
      <c r="F7652" s="1"/>
      <c r="P7652" s="2"/>
      <c r="Q7652" s="2"/>
      <c r="R7652" s="2"/>
      <c r="S7652" s="2"/>
      <c r="AP7652" s="1"/>
    </row>
    <row r="7653" spans="4:42" x14ac:dyDescent="0.25">
      <c r="D7653" s="1"/>
      <c r="E7653" s="1"/>
      <c r="F7653" s="1"/>
      <c r="P7653" s="2"/>
      <c r="Q7653" s="2"/>
      <c r="R7653" s="2"/>
      <c r="S7653" s="2"/>
      <c r="AP7653" s="1"/>
    </row>
    <row r="7654" spans="4:42" x14ac:dyDescent="0.25">
      <c r="D7654" s="1"/>
      <c r="E7654" s="1"/>
      <c r="F7654" s="1"/>
      <c r="P7654" s="2"/>
      <c r="Q7654" s="2"/>
      <c r="R7654" s="2"/>
      <c r="S7654" s="2"/>
      <c r="AP7654" s="1"/>
    </row>
    <row r="7655" spans="4:42" x14ac:dyDescent="0.25">
      <c r="D7655" s="1"/>
      <c r="E7655" s="1"/>
      <c r="F7655" s="1"/>
      <c r="P7655" s="2"/>
      <c r="Q7655" s="2"/>
      <c r="R7655" s="2"/>
      <c r="S7655" s="2"/>
      <c r="AP7655" s="1"/>
    </row>
    <row r="7656" spans="4:42" x14ac:dyDescent="0.25">
      <c r="D7656" s="1"/>
      <c r="E7656" s="1"/>
      <c r="F7656" s="1"/>
      <c r="P7656" s="2"/>
      <c r="Q7656" s="2"/>
      <c r="R7656" s="2"/>
      <c r="S7656" s="2"/>
      <c r="AP7656" s="1"/>
    </row>
    <row r="7657" spans="4:42" x14ac:dyDescent="0.25">
      <c r="D7657" s="1"/>
      <c r="E7657" s="1"/>
      <c r="F7657" s="1"/>
      <c r="P7657" s="2"/>
      <c r="Q7657" s="2"/>
      <c r="R7657" s="2"/>
      <c r="S7657" s="2"/>
      <c r="AP7657" s="1"/>
    </row>
    <row r="7658" spans="4:42" x14ac:dyDescent="0.25">
      <c r="D7658" s="1"/>
      <c r="E7658" s="1"/>
      <c r="F7658" s="1"/>
      <c r="P7658" s="2"/>
      <c r="Q7658" s="2"/>
      <c r="R7658" s="2"/>
      <c r="S7658" s="2"/>
      <c r="AP7658" s="1"/>
    </row>
    <row r="7659" spans="4:42" x14ac:dyDescent="0.25">
      <c r="D7659" s="1"/>
      <c r="E7659" s="1"/>
      <c r="F7659" s="1"/>
      <c r="P7659" s="2"/>
      <c r="Q7659" s="2"/>
      <c r="R7659" s="2"/>
      <c r="S7659" s="2"/>
      <c r="AP7659" s="1"/>
    </row>
    <row r="7660" spans="4:42" x14ac:dyDescent="0.25">
      <c r="D7660" s="1"/>
      <c r="E7660" s="1"/>
      <c r="F7660" s="1"/>
      <c r="P7660" s="2"/>
      <c r="Q7660" s="2"/>
      <c r="R7660" s="2"/>
      <c r="S7660" s="2"/>
      <c r="AP7660" s="1"/>
    </row>
    <row r="7661" spans="4:42" x14ac:dyDescent="0.25">
      <c r="D7661" s="1"/>
      <c r="E7661" s="1"/>
      <c r="F7661" s="1"/>
      <c r="P7661" s="2"/>
      <c r="Q7661" s="2"/>
      <c r="R7661" s="2"/>
      <c r="S7661" s="2"/>
      <c r="AP7661" s="1"/>
    </row>
    <row r="7662" spans="4:42" x14ac:dyDescent="0.25">
      <c r="D7662" s="1"/>
      <c r="E7662" s="1"/>
      <c r="F7662" s="1"/>
      <c r="P7662" s="2"/>
      <c r="Q7662" s="2"/>
      <c r="R7662" s="2"/>
      <c r="S7662" s="2"/>
      <c r="AP7662" s="1"/>
    </row>
    <row r="7663" spans="4:42" x14ac:dyDescent="0.25">
      <c r="D7663" s="1"/>
      <c r="E7663" s="1"/>
      <c r="F7663" s="1"/>
      <c r="P7663" s="2"/>
      <c r="Q7663" s="2"/>
      <c r="R7663" s="2"/>
      <c r="S7663" s="2"/>
      <c r="AP7663" s="1"/>
    </row>
    <row r="7664" spans="4:42" x14ac:dyDescent="0.25">
      <c r="D7664" s="1"/>
      <c r="E7664" s="1"/>
      <c r="F7664" s="1"/>
      <c r="P7664" s="2"/>
      <c r="Q7664" s="2"/>
      <c r="R7664" s="2"/>
      <c r="S7664" s="2"/>
      <c r="AP7664" s="1"/>
    </row>
    <row r="7665" spans="4:42" x14ac:dyDescent="0.25">
      <c r="D7665" s="1"/>
      <c r="E7665" s="1"/>
      <c r="F7665" s="1"/>
      <c r="P7665" s="2"/>
      <c r="Q7665" s="2"/>
      <c r="R7665" s="2"/>
      <c r="S7665" s="2"/>
      <c r="AP7665" s="1"/>
    </row>
    <row r="7666" spans="4:42" x14ac:dyDescent="0.25">
      <c r="D7666" s="1"/>
      <c r="E7666" s="1"/>
      <c r="F7666" s="1"/>
      <c r="P7666" s="2"/>
      <c r="Q7666" s="2"/>
      <c r="R7666" s="2"/>
      <c r="S7666" s="2"/>
      <c r="AP7666" s="1"/>
    </row>
    <row r="7667" spans="4:42" x14ac:dyDescent="0.25">
      <c r="D7667" s="1"/>
      <c r="E7667" s="1"/>
      <c r="F7667" s="1"/>
      <c r="P7667" s="2"/>
      <c r="Q7667" s="2"/>
      <c r="R7667" s="2"/>
      <c r="S7667" s="2"/>
      <c r="AP7667" s="1"/>
    </row>
    <row r="7668" spans="4:42" x14ac:dyDescent="0.25">
      <c r="D7668" s="1"/>
      <c r="E7668" s="1"/>
      <c r="F7668" s="1"/>
      <c r="P7668" s="2"/>
      <c r="Q7668" s="2"/>
      <c r="R7668" s="2"/>
      <c r="S7668" s="2"/>
      <c r="AP7668" s="1"/>
    </row>
    <row r="7669" spans="4:42" x14ac:dyDescent="0.25">
      <c r="D7669" s="1"/>
      <c r="E7669" s="1"/>
      <c r="F7669" s="1"/>
      <c r="P7669" s="2"/>
      <c r="Q7669" s="2"/>
      <c r="R7669" s="2"/>
      <c r="S7669" s="2"/>
      <c r="AP7669" s="1"/>
    </row>
    <row r="7670" spans="4:42" x14ac:dyDescent="0.25">
      <c r="D7670" s="1"/>
      <c r="E7670" s="1"/>
      <c r="F7670" s="1"/>
      <c r="P7670" s="2"/>
      <c r="Q7670" s="2"/>
      <c r="R7670" s="2"/>
      <c r="S7670" s="2"/>
      <c r="AP7670" s="1"/>
    </row>
    <row r="7671" spans="4:42" x14ac:dyDescent="0.25">
      <c r="D7671" s="1"/>
      <c r="E7671" s="1"/>
      <c r="F7671" s="1"/>
      <c r="P7671" s="2"/>
      <c r="Q7671" s="2"/>
      <c r="R7671" s="2"/>
      <c r="S7671" s="2"/>
      <c r="AP7671" s="1"/>
    </row>
    <row r="7672" spans="4:42" x14ac:dyDescent="0.25">
      <c r="D7672" s="1"/>
      <c r="E7672" s="1"/>
      <c r="F7672" s="1"/>
      <c r="P7672" s="2"/>
      <c r="Q7672" s="2"/>
      <c r="R7672" s="2"/>
      <c r="S7672" s="2"/>
      <c r="AP7672" s="1"/>
    </row>
    <row r="7673" spans="4:42" x14ac:dyDescent="0.25">
      <c r="D7673" s="1"/>
      <c r="E7673" s="1"/>
      <c r="F7673" s="1"/>
      <c r="P7673" s="2"/>
      <c r="Q7673" s="2"/>
      <c r="R7673" s="2"/>
      <c r="S7673" s="2"/>
      <c r="AP7673" s="1"/>
    </row>
    <row r="7674" spans="4:42" x14ac:dyDescent="0.25">
      <c r="D7674" s="1"/>
      <c r="E7674" s="1"/>
      <c r="F7674" s="1"/>
      <c r="P7674" s="2"/>
      <c r="Q7674" s="2"/>
      <c r="R7674" s="2"/>
      <c r="S7674" s="2"/>
      <c r="AP7674" s="1"/>
    </row>
    <row r="7675" spans="4:42" x14ac:dyDescent="0.25">
      <c r="D7675" s="1"/>
      <c r="E7675" s="1"/>
      <c r="F7675" s="1"/>
      <c r="P7675" s="2"/>
      <c r="Q7675" s="2"/>
      <c r="R7675" s="2"/>
      <c r="S7675" s="2"/>
      <c r="AP7675" s="1"/>
    </row>
    <row r="7676" spans="4:42" x14ac:dyDescent="0.25">
      <c r="D7676" s="1"/>
      <c r="E7676" s="1"/>
      <c r="F7676" s="1"/>
      <c r="P7676" s="2"/>
      <c r="Q7676" s="2"/>
      <c r="R7676" s="2"/>
      <c r="S7676" s="2"/>
      <c r="AP7676" s="1"/>
    </row>
    <row r="7677" spans="4:42" x14ac:dyDescent="0.25">
      <c r="D7677" s="1"/>
      <c r="E7677" s="1"/>
      <c r="F7677" s="1"/>
      <c r="P7677" s="2"/>
      <c r="Q7677" s="2"/>
      <c r="R7677" s="2"/>
      <c r="S7677" s="2"/>
      <c r="AP7677" s="1"/>
    </row>
    <row r="7678" spans="4:42" x14ac:dyDescent="0.25">
      <c r="D7678" s="1"/>
      <c r="E7678" s="1"/>
      <c r="F7678" s="1"/>
      <c r="P7678" s="2"/>
      <c r="Q7678" s="2"/>
      <c r="R7678" s="2"/>
      <c r="S7678" s="2"/>
      <c r="AP7678" s="1"/>
    </row>
    <row r="7679" spans="4:42" x14ac:dyDescent="0.25">
      <c r="D7679" s="1"/>
      <c r="E7679" s="1"/>
      <c r="F7679" s="1"/>
      <c r="P7679" s="2"/>
      <c r="Q7679" s="2"/>
      <c r="R7679" s="2"/>
      <c r="S7679" s="2"/>
      <c r="AP7679" s="1"/>
    </row>
    <row r="7680" spans="4:42" x14ac:dyDescent="0.25">
      <c r="D7680" s="1"/>
      <c r="E7680" s="1"/>
      <c r="F7680" s="1"/>
      <c r="P7680" s="2"/>
      <c r="Q7680" s="2"/>
      <c r="R7680" s="2"/>
      <c r="S7680" s="2"/>
      <c r="AP7680" s="1"/>
    </row>
    <row r="7681" spans="4:42" x14ac:dyDescent="0.25">
      <c r="D7681" s="1"/>
      <c r="E7681" s="1"/>
      <c r="F7681" s="1"/>
      <c r="P7681" s="2"/>
      <c r="Q7681" s="2"/>
      <c r="R7681" s="2"/>
      <c r="S7681" s="2"/>
      <c r="AP7681" s="1"/>
    </row>
    <row r="7682" spans="4:42" x14ac:dyDescent="0.25">
      <c r="D7682" s="1"/>
      <c r="E7682" s="1"/>
      <c r="F7682" s="1"/>
      <c r="P7682" s="2"/>
      <c r="Q7682" s="2"/>
      <c r="R7682" s="2"/>
      <c r="S7682" s="2"/>
      <c r="AP7682" s="1"/>
    </row>
    <row r="7683" spans="4:42" x14ac:dyDescent="0.25">
      <c r="D7683" s="1"/>
      <c r="E7683" s="1"/>
      <c r="F7683" s="1"/>
      <c r="P7683" s="2"/>
      <c r="Q7683" s="2"/>
      <c r="R7683" s="2"/>
      <c r="S7683" s="2"/>
      <c r="AP7683" s="1"/>
    </row>
    <row r="7684" spans="4:42" x14ac:dyDescent="0.25">
      <c r="D7684" s="1"/>
      <c r="E7684" s="1"/>
      <c r="F7684" s="1"/>
      <c r="P7684" s="2"/>
      <c r="Q7684" s="2"/>
      <c r="R7684" s="2"/>
      <c r="S7684" s="2"/>
      <c r="AP7684" s="1"/>
    </row>
    <row r="7685" spans="4:42" x14ac:dyDescent="0.25">
      <c r="D7685" s="1"/>
      <c r="E7685" s="1"/>
      <c r="F7685" s="1"/>
      <c r="P7685" s="2"/>
      <c r="Q7685" s="2"/>
      <c r="R7685" s="2"/>
      <c r="S7685" s="2"/>
      <c r="AP7685" s="1"/>
    </row>
    <row r="7686" spans="4:42" x14ac:dyDescent="0.25">
      <c r="D7686" s="1"/>
      <c r="E7686" s="1"/>
      <c r="F7686" s="1"/>
      <c r="P7686" s="2"/>
      <c r="Q7686" s="2"/>
      <c r="R7686" s="2"/>
      <c r="S7686" s="2"/>
      <c r="AP7686" s="1"/>
    </row>
    <row r="7687" spans="4:42" x14ac:dyDescent="0.25">
      <c r="D7687" s="1"/>
      <c r="E7687" s="1"/>
      <c r="F7687" s="1"/>
      <c r="P7687" s="2"/>
      <c r="Q7687" s="2"/>
      <c r="R7687" s="2"/>
      <c r="S7687" s="2"/>
      <c r="AP7687" s="1"/>
    </row>
    <row r="7688" spans="4:42" x14ac:dyDescent="0.25">
      <c r="D7688" s="1"/>
      <c r="E7688" s="1"/>
      <c r="F7688" s="1"/>
      <c r="P7688" s="2"/>
      <c r="Q7688" s="2"/>
      <c r="R7688" s="2"/>
      <c r="S7688" s="2"/>
      <c r="AP7688" s="1"/>
    </row>
    <row r="7689" spans="4:42" x14ac:dyDescent="0.25">
      <c r="D7689" s="1"/>
      <c r="E7689" s="1"/>
      <c r="F7689" s="1"/>
      <c r="P7689" s="2"/>
      <c r="Q7689" s="2"/>
      <c r="R7689" s="2"/>
      <c r="S7689" s="2"/>
      <c r="AP7689" s="1"/>
    </row>
    <row r="7690" spans="4:42" x14ac:dyDescent="0.25">
      <c r="D7690" s="1"/>
      <c r="E7690" s="1"/>
      <c r="F7690" s="1"/>
      <c r="P7690" s="2"/>
      <c r="Q7690" s="2"/>
      <c r="R7690" s="2"/>
      <c r="S7690" s="2"/>
      <c r="AP7690" s="1"/>
    </row>
    <row r="7691" spans="4:42" x14ac:dyDescent="0.25">
      <c r="D7691" s="1"/>
      <c r="E7691" s="1"/>
      <c r="F7691" s="1"/>
      <c r="P7691" s="2"/>
      <c r="Q7691" s="2"/>
      <c r="R7691" s="2"/>
      <c r="S7691" s="2"/>
      <c r="AP7691" s="1"/>
    </row>
    <row r="7692" spans="4:42" x14ac:dyDescent="0.25">
      <c r="D7692" s="1"/>
      <c r="E7692" s="1"/>
      <c r="F7692" s="1"/>
      <c r="P7692" s="2"/>
      <c r="Q7692" s="2"/>
      <c r="R7692" s="2"/>
      <c r="S7692" s="2"/>
      <c r="AP7692" s="1"/>
    </row>
    <row r="7693" spans="4:42" x14ac:dyDescent="0.25">
      <c r="D7693" s="1"/>
      <c r="E7693" s="1"/>
      <c r="F7693" s="1"/>
      <c r="P7693" s="2"/>
      <c r="Q7693" s="2"/>
      <c r="R7693" s="2"/>
      <c r="S7693" s="2"/>
      <c r="AP7693" s="1"/>
    </row>
    <row r="7694" spans="4:42" x14ac:dyDescent="0.25">
      <c r="D7694" s="1"/>
      <c r="E7694" s="1"/>
      <c r="F7694" s="1"/>
      <c r="P7694" s="2"/>
      <c r="Q7694" s="2"/>
      <c r="R7694" s="2"/>
      <c r="S7694" s="2"/>
      <c r="AP7694" s="1"/>
    </row>
    <row r="7695" spans="4:42" x14ac:dyDescent="0.25">
      <c r="D7695" s="1"/>
      <c r="E7695" s="1"/>
      <c r="F7695" s="1"/>
      <c r="P7695" s="2"/>
      <c r="Q7695" s="2"/>
      <c r="R7695" s="2"/>
      <c r="S7695" s="2"/>
      <c r="AP7695" s="1"/>
    </row>
    <row r="7696" spans="4:42" x14ac:dyDescent="0.25">
      <c r="D7696" s="1"/>
      <c r="E7696" s="1"/>
      <c r="F7696" s="1"/>
      <c r="P7696" s="2"/>
      <c r="Q7696" s="2"/>
      <c r="R7696" s="2"/>
      <c r="S7696" s="2"/>
      <c r="AP7696" s="1"/>
    </row>
    <row r="7697" spans="4:42" x14ac:dyDescent="0.25">
      <c r="D7697" s="1"/>
      <c r="E7697" s="1"/>
      <c r="F7697" s="1"/>
      <c r="P7697" s="2"/>
      <c r="Q7697" s="2"/>
      <c r="R7697" s="2"/>
      <c r="S7697" s="2"/>
      <c r="AP7697" s="1"/>
    </row>
    <row r="7698" spans="4:42" x14ac:dyDescent="0.25">
      <c r="D7698" s="1"/>
      <c r="E7698" s="1"/>
      <c r="F7698" s="1"/>
      <c r="P7698" s="2"/>
      <c r="Q7698" s="2"/>
      <c r="R7698" s="2"/>
      <c r="S7698" s="2"/>
      <c r="AP7698" s="1"/>
    </row>
    <row r="7699" spans="4:42" x14ac:dyDescent="0.25">
      <c r="D7699" s="1"/>
      <c r="E7699" s="1"/>
      <c r="F7699" s="1"/>
      <c r="P7699" s="2"/>
      <c r="Q7699" s="2"/>
      <c r="R7699" s="2"/>
      <c r="S7699" s="2"/>
      <c r="AP7699" s="1"/>
    </row>
    <row r="7700" spans="4:42" x14ac:dyDescent="0.25">
      <c r="D7700" s="1"/>
      <c r="E7700" s="1"/>
      <c r="F7700" s="1"/>
      <c r="P7700" s="2"/>
      <c r="Q7700" s="2"/>
      <c r="R7700" s="2"/>
      <c r="S7700" s="2"/>
      <c r="AP7700" s="1"/>
    </row>
    <row r="7701" spans="4:42" x14ac:dyDescent="0.25">
      <c r="D7701" s="1"/>
      <c r="E7701" s="1"/>
      <c r="F7701" s="1"/>
      <c r="P7701" s="2"/>
      <c r="Q7701" s="2"/>
      <c r="R7701" s="2"/>
      <c r="S7701" s="2"/>
      <c r="AP7701" s="1"/>
    </row>
    <row r="7702" spans="4:42" x14ac:dyDescent="0.25">
      <c r="D7702" s="1"/>
      <c r="E7702" s="1"/>
      <c r="F7702" s="1"/>
      <c r="P7702" s="2"/>
      <c r="Q7702" s="2"/>
      <c r="R7702" s="2"/>
      <c r="S7702" s="2"/>
      <c r="AP7702" s="1"/>
    </row>
    <row r="7703" spans="4:42" x14ac:dyDescent="0.25">
      <c r="D7703" s="1"/>
      <c r="E7703" s="1"/>
      <c r="F7703" s="1"/>
      <c r="P7703" s="2"/>
      <c r="Q7703" s="2"/>
      <c r="R7703" s="2"/>
      <c r="S7703" s="2"/>
      <c r="AP7703" s="1"/>
    </row>
    <row r="7704" spans="4:42" x14ac:dyDescent="0.25">
      <c r="D7704" s="1"/>
      <c r="E7704" s="1"/>
      <c r="F7704" s="1"/>
      <c r="P7704" s="2"/>
      <c r="Q7704" s="2"/>
      <c r="R7704" s="2"/>
      <c r="S7704" s="2"/>
      <c r="AP7704" s="1"/>
    </row>
    <row r="7705" spans="4:42" x14ac:dyDescent="0.25">
      <c r="D7705" s="1"/>
      <c r="E7705" s="1"/>
      <c r="F7705" s="1"/>
      <c r="P7705" s="2"/>
      <c r="Q7705" s="2"/>
      <c r="R7705" s="2"/>
      <c r="S7705" s="2"/>
      <c r="AP7705" s="1"/>
    </row>
    <row r="7706" spans="4:42" x14ac:dyDescent="0.25">
      <c r="D7706" s="1"/>
      <c r="E7706" s="1"/>
      <c r="F7706" s="1"/>
      <c r="P7706" s="2"/>
      <c r="Q7706" s="2"/>
      <c r="R7706" s="2"/>
      <c r="S7706" s="2"/>
      <c r="AP7706" s="1"/>
    </row>
    <row r="7707" spans="4:42" x14ac:dyDescent="0.25">
      <c r="D7707" s="1"/>
      <c r="E7707" s="1"/>
      <c r="F7707" s="1"/>
      <c r="P7707" s="2"/>
      <c r="Q7707" s="2"/>
      <c r="R7707" s="2"/>
      <c r="S7707" s="2"/>
      <c r="AP7707" s="1"/>
    </row>
    <row r="7708" spans="4:42" x14ac:dyDescent="0.25">
      <c r="D7708" s="1"/>
      <c r="E7708" s="1"/>
      <c r="F7708" s="1"/>
      <c r="P7708" s="2"/>
      <c r="Q7708" s="2"/>
      <c r="R7708" s="2"/>
      <c r="S7708" s="2"/>
      <c r="AP7708" s="1"/>
    </row>
    <row r="7709" spans="4:42" x14ac:dyDescent="0.25">
      <c r="D7709" s="1"/>
      <c r="E7709" s="1"/>
      <c r="F7709" s="1"/>
      <c r="P7709" s="2"/>
      <c r="Q7709" s="2"/>
      <c r="R7709" s="2"/>
      <c r="S7709" s="2"/>
      <c r="AP7709" s="1"/>
    </row>
    <row r="7710" spans="4:42" x14ac:dyDescent="0.25">
      <c r="D7710" s="1"/>
      <c r="E7710" s="1"/>
      <c r="F7710" s="1"/>
      <c r="P7710" s="2"/>
      <c r="Q7710" s="2"/>
      <c r="R7710" s="2"/>
      <c r="S7710" s="2"/>
      <c r="AP7710" s="1"/>
    </row>
    <row r="7711" spans="4:42" x14ac:dyDescent="0.25">
      <c r="D7711" s="1"/>
      <c r="E7711" s="1"/>
      <c r="F7711" s="1"/>
      <c r="P7711" s="2"/>
      <c r="Q7711" s="2"/>
      <c r="R7711" s="2"/>
      <c r="S7711" s="2"/>
      <c r="AP7711" s="1"/>
    </row>
    <row r="7712" spans="4:42" x14ac:dyDescent="0.25">
      <c r="D7712" s="1"/>
      <c r="E7712" s="1"/>
      <c r="F7712" s="1"/>
      <c r="P7712" s="2"/>
      <c r="Q7712" s="2"/>
      <c r="R7712" s="2"/>
      <c r="S7712" s="2"/>
      <c r="AP7712" s="1"/>
    </row>
    <row r="7713" spans="4:42" x14ac:dyDescent="0.25">
      <c r="D7713" s="1"/>
      <c r="E7713" s="1"/>
      <c r="F7713" s="1"/>
      <c r="P7713" s="2"/>
      <c r="Q7713" s="2"/>
      <c r="R7713" s="2"/>
      <c r="S7713" s="2"/>
      <c r="AP7713" s="1"/>
    </row>
    <row r="7714" spans="4:42" x14ac:dyDescent="0.25">
      <c r="D7714" s="1"/>
      <c r="E7714" s="1"/>
      <c r="F7714" s="1"/>
      <c r="P7714" s="2"/>
      <c r="Q7714" s="2"/>
      <c r="R7714" s="2"/>
      <c r="S7714" s="2"/>
      <c r="AP7714" s="1"/>
    </row>
    <row r="7715" spans="4:42" x14ac:dyDescent="0.25">
      <c r="D7715" s="1"/>
      <c r="E7715" s="1"/>
      <c r="F7715" s="1"/>
      <c r="P7715" s="2"/>
      <c r="Q7715" s="2"/>
      <c r="R7715" s="2"/>
      <c r="S7715" s="2"/>
      <c r="AP7715" s="1"/>
    </row>
    <row r="7716" spans="4:42" x14ac:dyDescent="0.25">
      <c r="D7716" s="1"/>
      <c r="E7716" s="1"/>
      <c r="F7716" s="1"/>
      <c r="P7716" s="2"/>
      <c r="Q7716" s="2"/>
      <c r="R7716" s="2"/>
      <c r="S7716" s="2"/>
      <c r="AP7716" s="1"/>
    </row>
    <row r="7717" spans="4:42" x14ac:dyDescent="0.25">
      <c r="D7717" s="1"/>
      <c r="E7717" s="1"/>
      <c r="F7717" s="1"/>
      <c r="P7717" s="2"/>
      <c r="Q7717" s="2"/>
      <c r="R7717" s="2"/>
      <c r="S7717" s="2"/>
      <c r="AP7717" s="1"/>
    </row>
    <row r="7718" spans="4:42" x14ac:dyDescent="0.25">
      <c r="D7718" s="1"/>
      <c r="E7718" s="1"/>
      <c r="F7718" s="1"/>
      <c r="P7718" s="2"/>
      <c r="Q7718" s="2"/>
      <c r="R7718" s="2"/>
      <c r="S7718" s="2"/>
      <c r="AP7718" s="1"/>
    </row>
    <row r="7719" spans="4:42" x14ac:dyDescent="0.25">
      <c r="D7719" s="1"/>
      <c r="E7719" s="1"/>
      <c r="F7719" s="1"/>
      <c r="P7719" s="2"/>
      <c r="Q7719" s="2"/>
      <c r="R7719" s="2"/>
      <c r="S7719" s="2"/>
      <c r="AP7719" s="1"/>
    </row>
    <row r="7720" spans="4:42" x14ac:dyDescent="0.25">
      <c r="D7720" s="1"/>
      <c r="E7720" s="1"/>
      <c r="F7720" s="1"/>
      <c r="P7720" s="2"/>
      <c r="Q7720" s="2"/>
      <c r="R7720" s="2"/>
      <c r="S7720" s="2"/>
      <c r="AP7720" s="1"/>
    </row>
    <row r="7721" spans="4:42" x14ac:dyDescent="0.25">
      <c r="D7721" s="1"/>
      <c r="E7721" s="1"/>
      <c r="F7721" s="1"/>
      <c r="P7721" s="2"/>
      <c r="Q7721" s="2"/>
      <c r="R7721" s="2"/>
      <c r="S7721" s="2"/>
      <c r="AP7721" s="1"/>
    </row>
    <row r="7722" spans="4:42" x14ac:dyDescent="0.25">
      <c r="D7722" s="1"/>
      <c r="E7722" s="1"/>
      <c r="F7722" s="1"/>
      <c r="P7722" s="2"/>
      <c r="Q7722" s="2"/>
      <c r="R7722" s="2"/>
      <c r="S7722" s="2"/>
      <c r="AP7722" s="1"/>
    </row>
    <row r="7723" spans="4:42" x14ac:dyDescent="0.25">
      <c r="D7723" s="1"/>
      <c r="E7723" s="1"/>
      <c r="F7723" s="1"/>
      <c r="P7723" s="2"/>
      <c r="Q7723" s="2"/>
      <c r="R7723" s="2"/>
      <c r="S7723" s="2"/>
      <c r="AP7723" s="1"/>
    </row>
    <row r="7724" spans="4:42" x14ac:dyDescent="0.25">
      <c r="D7724" s="1"/>
      <c r="E7724" s="1"/>
      <c r="F7724" s="1"/>
      <c r="P7724" s="2"/>
      <c r="Q7724" s="2"/>
      <c r="R7724" s="2"/>
      <c r="S7724" s="2"/>
      <c r="AP7724" s="1"/>
    </row>
    <row r="7725" spans="4:42" x14ac:dyDescent="0.25">
      <c r="D7725" s="1"/>
      <c r="E7725" s="1"/>
      <c r="F7725" s="1"/>
      <c r="P7725" s="2"/>
      <c r="Q7725" s="2"/>
      <c r="R7725" s="2"/>
      <c r="S7725" s="2"/>
      <c r="AP7725" s="1"/>
    </row>
    <row r="7726" spans="4:42" x14ac:dyDescent="0.25">
      <c r="D7726" s="1"/>
      <c r="E7726" s="1"/>
      <c r="F7726" s="1"/>
      <c r="P7726" s="2"/>
      <c r="Q7726" s="2"/>
      <c r="R7726" s="2"/>
      <c r="S7726" s="2"/>
      <c r="AP7726" s="1"/>
    </row>
    <row r="7727" spans="4:42" x14ac:dyDescent="0.25">
      <c r="D7727" s="1"/>
      <c r="E7727" s="1"/>
      <c r="F7727" s="1"/>
      <c r="P7727" s="2"/>
      <c r="Q7727" s="2"/>
      <c r="R7727" s="2"/>
      <c r="S7727" s="2"/>
      <c r="AP7727" s="1"/>
    </row>
    <row r="7728" spans="4:42" x14ac:dyDescent="0.25">
      <c r="D7728" s="1"/>
      <c r="E7728" s="1"/>
      <c r="F7728" s="1"/>
      <c r="P7728" s="2"/>
      <c r="Q7728" s="2"/>
      <c r="R7728" s="2"/>
      <c r="S7728" s="2"/>
      <c r="AP7728" s="1"/>
    </row>
    <row r="7729" spans="4:42" x14ac:dyDescent="0.25">
      <c r="D7729" s="1"/>
      <c r="E7729" s="1"/>
      <c r="F7729" s="1"/>
      <c r="P7729" s="2"/>
      <c r="Q7729" s="2"/>
      <c r="R7729" s="2"/>
      <c r="S7729" s="2"/>
      <c r="AP7729" s="1"/>
    </row>
    <row r="7730" spans="4:42" x14ac:dyDescent="0.25">
      <c r="D7730" s="1"/>
      <c r="E7730" s="1"/>
      <c r="F7730" s="1"/>
      <c r="P7730" s="2"/>
      <c r="Q7730" s="2"/>
      <c r="R7730" s="2"/>
      <c r="S7730" s="2"/>
      <c r="AP7730" s="1"/>
    </row>
    <row r="7731" spans="4:42" x14ac:dyDescent="0.25">
      <c r="D7731" s="1"/>
      <c r="E7731" s="1"/>
      <c r="F7731" s="1"/>
      <c r="P7731" s="2"/>
      <c r="Q7731" s="2"/>
      <c r="R7731" s="2"/>
      <c r="S7731" s="2"/>
      <c r="AP7731" s="1"/>
    </row>
    <row r="7732" spans="4:42" x14ac:dyDescent="0.25">
      <c r="D7732" s="1"/>
      <c r="E7732" s="1"/>
      <c r="F7732" s="1"/>
      <c r="P7732" s="2"/>
      <c r="Q7732" s="2"/>
      <c r="R7732" s="2"/>
      <c r="S7732" s="2"/>
      <c r="AP7732" s="1"/>
    </row>
    <row r="7733" spans="4:42" x14ac:dyDescent="0.25">
      <c r="D7733" s="1"/>
      <c r="E7733" s="1"/>
      <c r="F7733" s="1"/>
      <c r="P7733" s="2"/>
      <c r="Q7733" s="2"/>
      <c r="R7733" s="2"/>
      <c r="S7733" s="2"/>
      <c r="AP7733" s="1"/>
    </row>
    <row r="7734" spans="4:42" x14ac:dyDescent="0.25">
      <c r="D7734" s="1"/>
      <c r="E7734" s="1"/>
      <c r="F7734" s="1"/>
      <c r="P7734" s="2"/>
      <c r="Q7734" s="2"/>
      <c r="R7734" s="2"/>
      <c r="S7734" s="2"/>
      <c r="AP7734" s="1"/>
    </row>
    <row r="7735" spans="4:42" x14ac:dyDescent="0.25">
      <c r="D7735" s="1"/>
      <c r="E7735" s="1"/>
      <c r="F7735" s="1"/>
      <c r="P7735" s="2"/>
      <c r="Q7735" s="2"/>
      <c r="R7735" s="2"/>
      <c r="S7735" s="2"/>
      <c r="AP7735" s="1"/>
    </row>
    <row r="7736" spans="4:42" x14ac:dyDescent="0.25">
      <c r="D7736" s="1"/>
      <c r="E7736" s="1"/>
      <c r="F7736" s="1"/>
      <c r="P7736" s="2"/>
      <c r="Q7736" s="2"/>
      <c r="R7736" s="2"/>
      <c r="S7736" s="2"/>
      <c r="AP7736" s="1"/>
    </row>
    <row r="7737" spans="4:42" x14ac:dyDescent="0.25">
      <c r="D7737" s="1"/>
      <c r="E7737" s="1"/>
      <c r="F7737" s="1"/>
      <c r="P7737" s="2"/>
      <c r="Q7737" s="2"/>
      <c r="R7737" s="2"/>
      <c r="S7737" s="2"/>
      <c r="AP7737" s="1"/>
    </row>
    <row r="7738" spans="4:42" x14ac:dyDescent="0.25">
      <c r="D7738" s="1"/>
      <c r="E7738" s="1"/>
      <c r="F7738" s="1"/>
      <c r="P7738" s="2"/>
      <c r="Q7738" s="2"/>
      <c r="R7738" s="2"/>
      <c r="S7738" s="2"/>
      <c r="AP7738" s="1"/>
    </row>
    <row r="7739" spans="4:42" x14ac:dyDescent="0.25">
      <c r="D7739" s="1"/>
      <c r="E7739" s="1"/>
      <c r="F7739" s="1"/>
      <c r="P7739" s="2"/>
      <c r="Q7739" s="2"/>
      <c r="R7739" s="2"/>
      <c r="S7739" s="2"/>
      <c r="AP7739" s="1"/>
    </row>
    <row r="7740" spans="4:42" x14ac:dyDescent="0.25">
      <c r="D7740" s="1"/>
      <c r="E7740" s="1"/>
      <c r="F7740" s="1"/>
      <c r="P7740" s="2"/>
      <c r="Q7740" s="2"/>
      <c r="R7740" s="2"/>
      <c r="S7740" s="2"/>
      <c r="AP7740" s="1"/>
    </row>
    <row r="7741" spans="4:42" x14ac:dyDescent="0.25">
      <c r="D7741" s="1"/>
      <c r="E7741" s="1"/>
      <c r="F7741" s="1"/>
      <c r="P7741" s="2"/>
      <c r="Q7741" s="2"/>
      <c r="R7741" s="2"/>
      <c r="S7741" s="2"/>
      <c r="AP7741" s="1"/>
    </row>
    <row r="7742" spans="4:42" x14ac:dyDescent="0.25">
      <c r="D7742" s="1"/>
      <c r="E7742" s="1"/>
      <c r="F7742" s="1"/>
      <c r="P7742" s="2"/>
      <c r="Q7742" s="2"/>
      <c r="R7742" s="2"/>
      <c r="S7742" s="2"/>
      <c r="AP7742" s="1"/>
    </row>
    <row r="7743" spans="4:42" x14ac:dyDescent="0.25">
      <c r="D7743" s="1"/>
      <c r="E7743" s="1"/>
      <c r="F7743" s="1"/>
      <c r="P7743" s="2"/>
      <c r="Q7743" s="2"/>
      <c r="R7743" s="2"/>
      <c r="S7743" s="2"/>
      <c r="AP7743" s="1"/>
    </row>
    <row r="7744" spans="4:42" x14ac:dyDescent="0.25">
      <c r="D7744" s="1"/>
      <c r="E7744" s="1"/>
      <c r="F7744" s="1"/>
      <c r="P7744" s="2"/>
      <c r="Q7744" s="2"/>
      <c r="R7744" s="2"/>
      <c r="S7744" s="2"/>
      <c r="AP7744" s="1"/>
    </row>
    <row r="7745" spans="4:42" x14ac:dyDescent="0.25">
      <c r="D7745" s="1"/>
      <c r="E7745" s="1"/>
      <c r="F7745" s="1"/>
      <c r="P7745" s="2"/>
      <c r="Q7745" s="2"/>
      <c r="R7745" s="2"/>
      <c r="S7745" s="2"/>
      <c r="AP7745" s="1"/>
    </row>
    <row r="7746" spans="4:42" x14ac:dyDescent="0.25">
      <c r="D7746" s="1"/>
      <c r="E7746" s="1"/>
      <c r="F7746" s="1"/>
      <c r="P7746" s="2"/>
      <c r="Q7746" s="2"/>
      <c r="R7746" s="2"/>
      <c r="S7746" s="2"/>
      <c r="AP7746" s="1"/>
    </row>
    <row r="7747" spans="4:42" x14ac:dyDescent="0.25">
      <c r="D7747" s="1"/>
      <c r="E7747" s="1"/>
      <c r="F7747" s="1"/>
      <c r="P7747" s="2"/>
      <c r="Q7747" s="2"/>
      <c r="R7747" s="2"/>
      <c r="S7747" s="2"/>
      <c r="AP7747" s="1"/>
    </row>
    <row r="7748" spans="4:42" x14ac:dyDescent="0.25">
      <c r="D7748" s="1"/>
      <c r="E7748" s="1"/>
      <c r="F7748" s="1"/>
      <c r="P7748" s="2"/>
      <c r="Q7748" s="2"/>
      <c r="R7748" s="2"/>
      <c r="S7748" s="2"/>
      <c r="AP7748" s="1"/>
    </row>
    <row r="7749" spans="4:42" x14ac:dyDescent="0.25">
      <c r="D7749" s="1"/>
      <c r="E7749" s="1"/>
      <c r="F7749" s="1"/>
      <c r="P7749" s="2"/>
      <c r="Q7749" s="2"/>
      <c r="R7749" s="2"/>
      <c r="S7749" s="2"/>
      <c r="AP7749" s="1"/>
    </row>
    <row r="7750" spans="4:42" x14ac:dyDescent="0.25">
      <c r="D7750" s="1"/>
      <c r="E7750" s="1"/>
      <c r="F7750" s="1"/>
      <c r="P7750" s="2"/>
      <c r="Q7750" s="2"/>
      <c r="R7750" s="2"/>
      <c r="S7750" s="2"/>
      <c r="AP7750" s="1"/>
    </row>
    <row r="7751" spans="4:42" x14ac:dyDescent="0.25">
      <c r="D7751" s="1"/>
      <c r="E7751" s="1"/>
      <c r="F7751" s="1"/>
      <c r="P7751" s="2"/>
      <c r="Q7751" s="2"/>
      <c r="R7751" s="2"/>
      <c r="S7751" s="2"/>
      <c r="AP7751" s="1"/>
    </row>
    <row r="7752" spans="4:42" x14ac:dyDescent="0.25">
      <c r="D7752" s="1"/>
      <c r="E7752" s="1"/>
      <c r="F7752" s="1"/>
      <c r="P7752" s="2"/>
      <c r="Q7752" s="2"/>
      <c r="R7752" s="2"/>
      <c r="S7752" s="2"/>
      <c r="AP7752" s="1"/>
    </row>
    <row r="7753" spans="4:42" x14ac:dyDescent="0.25">
      <c r="D7753" s="1"/>
      <c r="E7753" s="1"/>
      <c r="F7753" s="1"/>
      <c r="P7753" s="2"/>
      <c r="Q7753" s="2"/>
      <c r="R7753" s="2"/>
      <c r="S7753" s="2"/>
      <c r="AP7753" s="1"/>
    </row>
    <row r="7754" spans="4:42" x14ac:dyDescent="0.25">
      <c r="D7754" s="1"/>
      <c r="E7754" s="1"/>
      <c r="F7754" s="1"/>
      <c r="P7754" s="2"/>
      <c r="Q7754" s="2"/>
      <c r="R7754" s="2"/>
      <c r="S7754" s="2"/>
      <c r="AP7754" s="1"/>
    </row>
    <row r="7755" spans="4:42" x14ac:dyDescent="0.25">
      <c r="D7755" s="1"/>
      <c r="E7755" s="1"/>
      <c r="F7755" s="1"/>
      <c r="P7755" s="2"/>
      <c r="Q7755" s="2"/>
      <c r="R7755" s="2"/>
      <c r="S7755" s="2"/>
      <c r="AP7755" s="1"/>
    </row>
    <row r="7756" spans="4:42" x14ac:dyDescent="0.25">
      <c r="D7756" s="1"/>
      <c r="E7756" s="1"/>
      <c r="F7756" s="1"/>
      <c r="P7756" s="2"/>
      <c r="Q7756" s="2"/>
      <c r="R7756" s="2"/>
      <c r="S7756" s="2"/>
      <c r="AP7756" s="1"/>
    </row>
    <row r="7757" spans="4:42" x14ac:dyDescent="0.25">
      <c r="D7757" s="1"/>
      <c r="E7757" s="1"/>
      <c r="F7757" s="1"/>
      <c r="P7757" s="2"/>
      <c r="Q7757" s="2"/>
      <c r="R7757" s="2"/>
      <c r="S7757" s="2"/>
      <c r="AP7757" s="1"/>
    </row>
    <row r="7758" spans="4:42" x14ac:dyDescent="0.25">
      <c r="D7758" s="1"/>
      <c r="E7758" s="1"/>
      <c r="F7758" s="1"/>
      <c r="P7758" s="2"/>
      <c r="Q7758" s="2"/>
      <c r="R7758" s="2"/>
      <c r="S7758" s="2"/>
      <c r="AP7758" s="1"/>
    </row>
    <row r="7759" spans="4:42" x14ac:dyDescent="0.25">
      <c r="D7759" s="1"/>
      <c r="E7759" s="1"/>
      <c r="F7759" s="1"/>
      <c r="P7759" s="2"/>
      <c r="Q7759" s="2"/>
      <c r="R7759" s="2"/>
      <c r="S7759" s="2"/>
      <c r="AP7759" s="1"/>
    </row>
    <row r="7760" spans="4:42" x14ac:dyDescent="0.25">
      <c r="D7760" s="1"/>
      <c r="E7760" s="1"/>
      <c r="F7760" s="1"/>
      <c r="P7760" s="2"/>
      <c r="Q7760" s="2"/>
      <c r="R7760" s="2"/>
      <c r="S7760" s="2"/>
      <c r="AP7760" s="1"/>
    </row>
    <row r="7761" spans="4:42" x14ac:dyDescent="0.25">
      <c r="D7761" s="1"/>
      <c r="E7761" s="1"/>
      <c r="F7761" s="1"/>
      <c r="P7761" s="2"/>
      <c r="Q7761" s="2"/>
      <c r="R7761" s="2"/>
      <c r="S7761" s="2"/>
      <c r="AP7761" s="1"/>
    </row>
    <row r="7762" spans="4:42" x14ac:dyDescent="0.25">
      <c r="D7762" s="1"/>
      <c r="E7762" s="1"/>
      <c r="F7762" s="1"/>
      <c r="P7762" s="2"/>
      <c r="Q7762" s="2"/>
      <c r="R7762" s="2"/>
      <c r="S7762" s="2"/>
      <c r="AP7762" s="1"/>
    </row>
    <row r="7763" spans="4:42" x14ac:dyDescent="0.25">
      <c r="D7763" s="1"/>
      <c r="E7763" s="1"/>
      <c r="F7763" s="1"/>
      <c r="P7763" s="2"/>
      <c r="Q7763" s="2"/>
      <c r="R7763" s="2"/>
      <c r="S7763" s="2"/>
      <c r="AP7763" s="1"/>
    </row>
    <row r="7764" spans="4:42" x14ac:dyDescent="0.25">
      <c r="D7764" s="1"/>
      <c r="E7764" s="1"/>
      <c r="F7764" s="1"/>
      <c r="P7764" s="2"/>
      <c r="Q7764" s="2"/>
      <c r="R7764" s="2"/>
      <c r="S7764" s="2"/>
      <c r="AP7764" s="1"/>
    </row>
    <row r="7765" spans="4:42" x14ac:dyDescent="0.25">
      <c r="D7765" s="1"/>
      <c r="E7765" s="1"/>
      <c r="F7765" s="1"/>
      <c r="P7765" s="2"/>
      <c r="Q7765" s="2"/>
      <c r="R7765" s="2"/>
      <c r="S7765" s="2"/>
      <c r="AP7765" s="1"/>
    </row>
    <row r="7766" spans="4:42" x14ac:dyDescent="0.25">
      <c r="D7766" s="1"/>
      <c r="E7766" s="1"/>
      <c r="F7766" s="1"/>
      <c r="P7766" s="2"/>
      <c r="Q7766" s="2"/>
      <c r="R7766" s="2"/>
      <c r="S7766" s="2"/>
      <c r="AP7766" s="1"/>
    </row>
    <row r="7767" spans="4:42" x14ac:dyDescent="0.25">
      <c r="D7767" s="1"/>
      <c r="E7767" s="1"/>
      <c r="F7767" s="1"/>
      <c r="P7767" s="2"/>
      <c r="Q7767" s="2"/>
      <c r="R7767" s="2"/>
      <c r="S7767" s="2"/>
      <c r="AP7767" s="1"/>
    </row>
    <row r="7768" spans="4:42" x14ac:dyDescent="0.25">
      <c r="D7768" s="1"/>
      <c r="E7768" s="1"/>
      <c r="F7768" s="1"/>
      <c r="P7768" s="2"/>
      <c r="Q7768" s="2"/>
      <c r="R7768" s="2"/>
      <c r="S7768" s="2"/>
      <c r="AP7768" s="1"/>
    </row>
    <row r="7769" spans="4:42" x14ac:dyDescent="0.25">
      <c r="D7769" s="1"/>
      <c r="E7769" s="1"/>
      <c r="F7769" s="1"/>
      <c r="P7769" s="2"/>
      <c r="Q7769" s="2"/>
      <c r="R7769" s="2"/>
      <c r="S7769" s="2"/>
      <c r="AP7769" s="1"/>
    </row>
    <row r="7770" spans="4:42" x14ac:dyDescent="0.25">
      <c r="D7770" s="1"/>
      <c r="E7770" s="1"/>
      <c r="F7770" s="1"/>
      <c r="P7770" s="2"/>
      <c r="Q7770" s="2"/>
      <c r="R7770" s="2"/>
      <c r="S7770" s="2"/>
      <c r="AP7770" s="1"/>
    </row>
    <row r="7771" spans="4:42" x14ac:dyDescent="0.25">
      <c r="D7771" s="1"/>
      <c r="E7771" s="1"/>
      <c r="F7771" s="1"/>
      <c r="P7771" s="2"/>
      <c r="Q7771" s="2"/>
      <c r="R7771" s="2"/>
      <c r="S7771" s="2"/>
      <c r="AP7771" s="1"/>
    </row>
    <row r="7772" spans="4:42" x14ac:dyDescent="0.25">
      <c r="D7772" s="1"/>
      <c r="E7772" s="1"/>
      <c r="F7772" s="1"/>
      <c r="P7772" s="2"/>
      <c r="Q7772" s="2"/>
      <c r="R7772" s="2"/>
      <c r="S7772" s="2"/>
      <c r="AP7772" s="1"/>
    </row>
    <row r="7773" spans="4:42" x14ac:dyDescent="0.25">
      <c r="D7773" s="1"/>
      <c r="E7773" s="1"/>
      <c r="F7773" s="1"/>
      <c r="P7773" s="2"/>
      <c r="Q7773" s="2"/>
      <c r="R7773" s="2"/>
      <c r="S7773" s="2"/>
      <c r="AP7773" s="1"/>
    </row>
    <row r="7774" spans="4:42" x14ac:dyDescent="0.25">
      <c r="D7774" s="1"/>
      <c r="E7774" s="1"/>
      <c r="F7774" s="1"/>
      <c r="P7774" s="2"/>
      <c r="Q7774" s="2"/>
      <c r="R7774" s="2"/>
      <c r="S7774" s="2"/>
      <c r="AP7774" s="1"/>
    </row>
    <row r="7775" spans="4:42" x14ac:dyDescent="0.25">
      <c r="D7775" s="1"/>
      <c r="E7775" s="1"/>
      <c r="F7775" s="1"/>
      <c r="P7775" s="2"/>
      <c r="Q7775" s="2"/>
      <c r="R7775" s="2"/>
      <c r="S7775" s="2"/>
      <c r="AP7775" s="1"/>
    </row>
    <row r="7776" spans="4:42" x14ac:dyDescent="0.25">
      <c r="D7776" s="1"/>
      <c r="E7776" s="1"/>
      <c r="F7776" s="1"/>
      <c r="P7776" s="2"/>
      <c r="Q7776" s="2"/>
      <c r="R7776" s="2"/>
      <c r="S7776" s="2"/>
      <c r="AP7776" s="1"/>
    </row>
    <row r="7777" spans="4:42" x14ac:dyDescent="0.25">
      <c r="D7777" s="1"/>
      <c r="E7777" s="1"/>
      <c r="F7777" s="1"/>
      <c r="P7777" s="2"/>
      <c r="Q7777" s="2"/>
      <c r="R7777" s="2"/>
      <c r="S7777" s="2"/>
      <c r="AP7777" s="1"/>
    </row>
    <row r="7778" spans="4:42" x14ac:dyDescent="0.25">
      <c r="D7778" s="1"/>
      <c r="E7778" s="1"/>
      <c r="F7778" s="1"/>
      <c r="P7778" s="2"/>
      <c r="Q7778" s="2"/>
      <c r="R7778" s="2"/>
      <c r="S7778" s="2"/>
      <c r="AP7778" s="1"/>
    </row>
    <row r="7779" spans="4:42" x14ac:dyDescent="0.25">
      <c r="D7779" s="1"/>
      <c r="E7779" s="1"/>
      <c r="F7779" s="1"/>
      <c r="P7779" s="2"/>
      <c r="Q7779" s="2"/>
      <c r="R7779" s="2"/>
      <c r="S7779" s="2"/>
      <c r="AP7779" s="1"/>
    </row>
    <row r="7780" spans="4:42" x14ac:dyDescent="0.25">
      <c r="D7780" s="1"/>
      <c r="E7780" s="1"/>
      <c r="F7780" s="1"/>
      <c r="P7780" s="2"/>
      <c r="Q7780" s="2"/>
      <c r="R7780" s="2"/>
      <c r="S7780" s="2"/>
      <c r="AP7780" s="1"/>
    </row>
    <row r="7781" spans="4:42" x14ac:dyDescent="0.25">
      <c r="D7781" s="1"/>
      <c r="E7781" s="1"/>
      <c r="F7781" s="1"/>
      <c r="P7781" s="2"/>
      <c r="Q7781" s="2"/>
      <c r="R7781" s="2"/>
      <c r="S7781" s="2"/>
      <c r="AP7781" s="1"/>
    </row>
    <row r="7782" spans="4:42" x14ac:dyDescent="0.25">
      <c r="D7782" s="1"/>
      <c r="E7782" s="1"/>
      <c r="F7782" s="1"/>
      <c r="P7782" s="2"/>
      <c r="Q7782" s="2"/>
      <c r="R7782" s="2"/>
      <c r="S7782" s="2"/>
      <c r="AP7782" s="1"/>
    </row>
    <row r="7783" spans="4:42" x14ac:dyDescent="0.25">
      <c r="D7783" s="1"/>
      <c r="E7783" s="1"/>
      <c r="F7783" s="1"/>
      <c r="P7783" s="2"/>
      <c r="Q7783" s="2"/>
      <c r="R7783" s="2"/>
      <c r="S7783" s="2"/>
      <c r="AP7783" s="1"/>
    </row>
    <row r="7784" spans="4:42" x14ac:dyDescent="0.25">
      <c r="D7784" s="1"/>
      <c r="E7784" s="1"/>
      <c r="F7784" s="1"/>
      <c r="P7784" s="2"/>
      <c r="Q7784" s="2"/>
      <c r="R7784" s="2"/>
      <c r="S7784" s="2"/>
      <c r="AP7784" s="1"/>
    </row>
    <row r="7785" spans="4:42" x14ac:dyDescent="0.25">
      <c r="D7785" s="1"/>
      <c r="E7785" s="1"/>
      <c r="F7785" s="1"/>
      <c r="P7785" s="2"/>
      <c r="Q7785" s="2"/>
      <c r="R7785" s="2"/>
      <c r="S7785" s="2"/>
      <c r="AP7785" s="1"/>
    </row>
    <row r="7786" spans="4:42" x14ac:dyDescent="0.25">
      <c r="D7786" s="1"/>
      <c r="E7786" s="1"/>
      <c r="F7786" s="1"/>
      <c r="P7786" s="2"/>
      <c r="Q7786" s="2"/>
      <c r="R7786" s="2"/>
      <c r="S7786" s="2"/>
      <c r="AP7786" s="1"/>
    </row>
    <row r="7787" spans="4:42" x14ac:dyDescent="0.25">
      <c r="D7787" s="1"/>
      <c r="E7787" s="1"/>
      <c r="F7787" s="1"/>
      <c r="P7787" s="2"/>
      <c r="Q7787" s="2"/>
      <c r="R7787" s="2"/>
      <c r="S7787" s="2"/>
      <c r="AP7787" s="1"/>
    </row>
    <row r="7788" spans="4:42" x14ac:dyDescent="0.25">
      <c r="D7788" s="1"/>
      <c r="E7788" s="1"/>
      <c r="F7788" s="1"/>
      <c r="P7788" s="2"/>
      <c r="Q7788" s="2"/>
      <c r="R7788" s="2"/>
      <c r="S7788" s="2"/>
      <c r="AP7788" s="1"/>
    </row>
    <row r="7789" spans="4:42" x14ac:dyDescent="0.25">
      <c r="D7789" s="1"/>
      <c r="E7789" s="1"/>
      <c r="F7789" s="1"/>
      <c r="P7789" s="2"/>
      <c r="Q7789" s="2"/>
      <c r="R7789" s="2"/>
      <c r="S7789" s="2"/>
      <c r="AP7789" s="1"/>
    </row>
    <row r="7790" spans="4:42" x14ac:dyDescent="0.25">
      <c r="D7790" s="1"/>
      <c r="E7790" s="1"/>
      <c r="F7790" s="1"/>
      <c r="P7790" s="2"/>
      <c r="Q7790" s="2"/>
      <c r="R7790" s="2"/>
      <c r="S7790" s="2"/>
      <c r="AP7790" s="1"/>
    </row>
    <row r="7791" spans="4:42" x14ac:dyDescent="0.25">
      <c r="D7791" s="1"/>
      <c r="E7791" s="1"/>
      <c r="F7791" s="1"/>
      <c r="P7791" s="2"/>
      <c r="Q7791" s="2"/>
      <c r="R7791" s="2"/>
      <c r="S7791" s="2"/>
      <c r="AP7791" s="1"/>
    </row>
    <row r="7792" spans="4:42" x14ac:dyDescent="0.25">
      <c r="D7792" s="1"/>
      <c r="E7792" s="1"/>
      <c r="F7792" s="1"/>
      <c r="P7792" s="2"/>
      <c r="Q7792" s="2"/>
      <c r="R7792" s="2"/>
      <c r="S7792" s="2"/>
      <c r="AP7792" s="1"/>
    </row>
    <row r="7793" spans="4:42" x14ac:dyDescent="0.25">
      <c r="D7793" s="1"/>
      <c r="E7793" s="1"/>
      <c r="F7793" s="1"/>
      <c r="P7793" s="2"/>
      <c r="Q7793" s="2"/>
      <c r="R7793" s="2"/>
      <c r="S7793" s="2"/>
      <c r="AP7793" s="1"/>
    </row>
    <row r="7794" spans="4:42" x14ac:dyDescent="0.25">
      <c r="D7794" s="1"/>
      <c r="E7794" s="1"/>
      <c r="F7794" s="1"/>
      <c r="P7794" s="2"/>
      <c r="Q7794" s="2"/>
      <c r="R7794" s="2"/>
      <c r="S7794" s="2"/>
      <c r="AP7794" s="1"/>
    </row>
    <row r="7795" spans="4:42" x14ac:dyDescent="0.25">
      <c r="D7795" s="1"/>
      <c r="E7795" s="1"/>
      <c r="F7795" s="1"/>
      <c r="P7795" s="2"/>
      <c r="Q7795" s="2"/>
      <c r="R7795" s="2"/>
      <c r="S7795" s="2"/>
      <c r="AP7795" s="1"/>
    </row>
    <row r="7796" spans="4:42" x14ac:dyDescent="0.25">
      <c r="D7796" s="1"/>
      <c r="E7796" s="1"/>
      <c r="F7796" s="1"/>
      <c r="P7796" s="2"/>
      <c r="Q7796" s="2"/>
      <c r="R7796" s="2"/>
      <c r="S7796" s="2"/>
      <c r="AP7796" s="1"/>
    </row>
    <row r="7797" spans="4:42" x14ac:dyDescent="0.25">
      <c r="D7797" s="1"/>
      <c r="E7797" s="1"/>
      <c r="F7797" s="1"/>
      <c r="P7797" s="2"/>
      <c r="Q7797" s="2"/>
      <c r="R7797" s="2"/>
      <c r="S7797" s="2"/>
      <c r="AP7797" s="1"/>
    </row>
    <row r="7798" spans="4:42" x14ac:dyDescent="0.25">
      <c r="D7798" s="1"/>
      <c r="E7798" s="1"/>
      <c r="F7798" s="1"/>
      <c r="P7798" s="2"/>
      <c r="Q7798" s="2"/>
      <c r="R7798" s="2"/>
      <c r="S7798" s="2"/>
      <c r="AP7798" s="1"/>
    </row>
    <row r="7799" spans="4:42" x14ac:dyDescent="0.25">
      <c r="D7799" s="1"/>
      <c r="E7799" s="1"/>
      <c r="F7799" s="1"/>
      <c r="P7799" s="2"/>
      <c r="Q7799" s="2"/>
      <c r="R7799" s="2"/>
      <c r="S7799" s="2"/>
      <c r="AP7799" s="1"/>
    </row>
    <row r="7800" spans="4:42" x14ac:dyDescent="0.25">
      <c r="D7800" s="1"/>
      <c r="E7800" s="1"/>
      <c r="F7800" s="1"/>
      <c r="P7800" s="2"/>
      <c r="Q7800" s="2"/>
      <c r="R7800" s="2"/>
      <c r="S7800" s="2"/>
      <c r="AP7800" s="1"/>
    </row>
    <row r="7801" spans="4:42" x14ac:dyDescent="0.25">
      <c r="D7801" s="1"/>
      <c r="E7801" s="1"/>
      <c r="F7801" s="1"/>
      <c r="P7801" s="2"/>
      <c r="Q7801" s="2"/>
      <c r="R7801" s="2"/>
      <c r="S7801" s="2"/>
      <c r="AP7801" s="1"/>
    </row>
    <row r="7802" spans="4:42" x14ac:dyDescent="0.25">
      <c r="D7802" s="1"/>
      <c r="E7802" s="1"/>
      <c r="F7802" s="1"/>
      <c r="P7802" s="2"/>
      <c r="Q7802" s="2"/>
      <c r="R7802" s="2"/>
      <c r="S7802" s="2"/>
      <c r="AP7802" s="1"/>
    </row>
    <row r="7803" spans="4:42" x14ac:dyDescent="0.25">
      <c r="D7803" s="1"/>
      <c r="E7803" s="1"/>
      <c r="F7803" s="1"/>
      <c r="P7803" s="2"/>
      <c r="Q7803" s="2"/>
      <c r="R7803" s="2"/>
      <c r="S7803" s="2"/>
      <c r="AP7803" s="1"/>
    </row>
    <row r="7804" spans="4:42" x14ac:dyDescent="0.25">
      <c r="D7804" s="1"/>
      <c r="E7804" s="1"/>
      <c r="F7804" s="1"/>
      <c r="P7804" s="2"/>
      <c r="Q7804" s="2"/>
      <c r="R7804" s="2"/>
      <c r="S7804" s="2"/>
      <c r="AP7804" s="1"/>
    </row>
    <row r="7805" spans="4:42" x14ac:dyDescent="0.25">
      <c r="D7805" s="1"/>
      <c r="E7805" s="1"/>
      <c r="F7805" s="1"/>
      <c r="P7805" s="2"/>
      <c r="Q7805" s="2"/>
      <c r="R7805" s="2"/>
      <c r="S7805" s="2"/>
      <c r="AP7805" s="1"/>
    </row>
    <row r="7806" spans="4:42" x14ac:dyDescent="0.25">
      <c r="D7806" s="1"/>
      <c r="E7806" s="1"/>
      <c r="F7806" s="1"/>
      <c r="P7806" s="2"/>
      <c r="Q7806" s="2"/>
      <c r="R7806" s="2"/>
      <c r="S7806" s="2"/>
      <c r="AP7806" s="1"/>
    </row>
    <row r="7807" spans="4:42" x14ac:dyDescent="0.25">
      <c r="D7807" s="1"/>
      <c r="E7807" s="1"/>
      <c r="F7807" s="1"/>
      <c r="P7807" s="2"/>
      <c r="Q7807" s="2"/>
      <c r="R7807" s="2"/>
      <c r="S7807" s="2"/>
      <c r="AP7807" s="1"/>
    </row>
    <row r="7808" spans="4:42" x14ac:dyDescent="0.25">
      <c r="D7808" s="1"/>
      <c r="E7808" s="1"/>
      <c r="F7808" s="1"/>
      <c r="P7808" s="2"/>
      <c r="Q7808" s="2"/>
      <c r="R7808" s="2"/>
      <c r="S7808" s="2"/>
      <c r="AP7808" s="1"/>
    </row>
    <row r="7809" spans="4:42" x14ac:dyDescent="0.25">
      <c r="D7809" s="1"/>
      <c r="E7809" s="1"/>
      <c r="F7809" s="1"/>
      <c r="P7809" s="2"/>
      <c r="Q7809" s="2"/>
      <c r="R7809" s="2"/>
      <c r="S7809" s="2"/>
      <c r="AP7809" s="1"/>
    </row>
    <row r="7810" spans="4:42" x14ac:dyDescent="0.25">
      <c r="D7810" s="1"/>
      <c r="E7810" s="1"/>
      <c r="F7810" s="1"/>
      <c r="P7810" s="2"/>
      <c r="Q7810" s="2"/>
      <c r="R7810" s="2"/>
      <c r="S7810" s="2"/>
      <c r="AP7810" s="1"/>
    </row>
    <row r="7811" spans="4:42" x14ac:dyDescent="0.25">
      <c r="D7811" s="1"/>
      <c r="E7811" s="1"/>
      <c r="F7811" s="1"/>
      <c r="P7811" s="2"/>
      <c r="Q7811" s="2"/>
      <c r="R7811" s="2"/>
      <c r="S7811" s="2"/>
      <c r="AP7811" s="1"/>
    </row>
    <row r="7812" spans="4:42" x14ac:dyDescent="0.25">
      <c r="D7812" s="1"/>
      <c r="E7812" s="1"/>
      <c r="F7812" s="1"/>
      <c r="P7812" s="2"/>
      <c r="Q7812" s="2"/>
      <c r="R7812" s="2"/>
      <c r="S7812" s="2"/>
      <c r="AP7812" s="1"/>
    </row>
    <row r="7813" spans="4:42" x14ac:dyDescent="0.25">
      <c r="D7813" s="1"/>
      <c r="E7813" s="1"/>
      <c r="F7813" s="1"/>
      <c r="P7813" s="2"/>
      <c r="Q7813" s="2"/>
      <c r="R7813" s="2"/>
      <c r="S7813" s="2"/>
      <c r="AP7813" s="1"/>
    </row>
    <row r="7814" spans="4:42" x14ac:dyDescent="0.25">
      <c r="D7814" s="1"/>
      <c r="E7814" s="1"/>
      <c r="F7814" s="1"/>
      <c r="P7814" s="2"/>
      <c r="Q7814" s="2"/>
      <c r="R7814" s="2"/>
      <c r="S7814" s="2"/>
      <c r="AP7814" s="1"/>
    </row>
    <row r="7815" spans="4:42" x14ac:dyDescent="0.25">
      <c r="D7815" s="1"/>
      <c r="E7815" s="1"/>
      <c r="F7815" s="1"/>
      <c r="P7815" s="2"/>
      <c r="Q7815" s="2"/>
      <c r="R7815" s="2"/>
      <c r="S7815" s="2"/>
      <c r="AP7815" s="1"/>
    </row>
    <row r="7816" spans="4:42" x14ac:dyDescent="0.25">
      <c r="D7816" s="1"/>
      <c r="E7816" s="1"/>
      <c r="F7816" s="1"/>
      <c r="P7816" s="2"/>
      <c r="Q7816" s="2"/>
      <c r="R7816" s="2"/>
      <c r="S7816" s="2"/>
      <c r="AP7816" s="1"/>
    </row>
    <row r="7817" spans="4:42" x14ac:dyDescent="0.25">
      <c r="D7817" s="1"/>
      <c r="E7817" s="1"/>
      <c r="F7817" s="1"/>
      <c r="P7817" s="2"/>
      <c r="Q7817" s="2"/>
      <c r="R7817" s="2"/>
      <c r="S7817" s="2"/>
      <c r="AP7817" s="1"/>
    </row>
    <row r="7818" spans="4:42" x14ac:dyDescent="0.25">
      <c r="D7818" s="1"/>
      <c r="E7818" s="1"/>
      <c r="F7818" s="1"/>
      <c r="P7818" s="2"/>
      <c r="Q7818" s="2"/>
      <c r="R7818" s="2"/>
      <c r="S7818" s="2"/>
      <c r="AP7818" s="1"/>
    </row>
    <row r="7819" spans="4:42" x14ac:dyDescent="0.25">
      <c r="D7819" s="1"/>
      <c r="E7819" s="1"/>
      <c r="F7819" s="1"/>
      <c r="P7819" s="2"/>
      <c r="Q7819" s="2"/>
      <c r="R7819" s="2"/>
      <c r="S7819" s="2"/>
      <c r="AP7819" s="1"/>
    </row>
    <row r="7820" spans="4:42" x14ac:dyDescent="0.25">
      <c r="D7820" s="1"/>
      <c r="E7820" s="1"/>
      <c r="F7820" s="1"/>
      <c r="P7820" s="2"/>
      <c r="Q7820" s="2"/>
      <c r="R7820" s="2"/>
      <c r="S7820" s="2"/>
      <c r="AP7820" s="1"/>
    </row>
    <row r="7821" spans="4:42" x14ac:dyDescent="0.25">
      <c r="D7821" s="1"/>
      <c r="E7821" s="1"/>
      <c r="F7821" s="1"/>
      <c r="P7821" s="2"/>
      <c r="Q7821" s="2"/>
      <c r="R7821" s="2"/>
      <c r="S7821" s="2"/>
      <c r="AP7821" s="1"/>
    </row>
    <row r="7822" spans="4:42" x14ac:dyDescent="0.25">
      <c r="D7822" s="1"/>
      <c r="E7822" s="1"/>
      <c r="F7822" s="1"/>
      <c r="P7822" s="2"/>
      <c r="Q7822" s="2"/>
      <c r="R7822" s="2"/>
      <c r="S7822" s="2"/>
      <c r="AP7822" s="1"/>
    </row>
    <row r="7823" spans="4:42" x14ac:dyDescent="0.25">
      <c r="D7823" s="1"/>
      <c r="E7823" s="1"/>
      <c r="F7823" s="1"/>
      <c r="P7823" s="2"/>
      <c r="Q7823" s="2"/>
      <c r="R7823" s="2"/>
      <c r="S7823" s="2"/>
      <c r="AP7823" s="1"/>
    </row>
    <row r="7824" spans="4:42" x14ac:dyDescent="0.25">
      <c r="D7824" s="1"/>
      <c r="E7824" s="1"/>
      <c r="F7824" s="1"/>
      <c r="P7824" s="2"/>
      <c r="Q7824" s="2"/>
      <c r="R7824" s="2"/>
      <c r="S7824" s="2"/>
      <c r="AP7824" s="1"/>
    </row>
    <row r="7825" spans="4:42" x14ac:dyDescent="0.25">
      <c r="D7825" s="1"/>
      <c r="E7825" s="1"/>
      <c r="F7825" s="1"/>
      <c r="P7825" s="2"/>
      <c r="Q7825" s="2"/>
      <c r="R7825" s="2"/>
      <c r="S7825" s="2"/>
      <c r="AP7825" s="1"/>
    </row>
    <row r="7826" spans="4:42" x14ac:dyDescent="0.25">
      <c r="D7826" s="1"/>
      <c r="E7826" s="1"/>
      <c r="F7826" s="1"/>
      <c r="P7826" s="2"/>
      <c r="Q7826" s="2"/>
      <c r="R7826" s="2"/>
      <c r="S7826" s="2"/>
      <c r="AP7826" s="1"/>
    </row>
    <row r="7827" spans="4:42" x14ac:dyDescent="0.25">
      <c r="D7827" s="1"/>
      <c r="E7827" s="1"/>
      <c r="F7827" s="1"/>
      <c r="P7827" s="2"/>
      <c r="Q7827" s="2"/>
      <c r="R7827" s="2"/>
      <c r="S7827" s="2"/>
      <c r="AP7827" s="1"/>
    </row>
    <row r="7828" spans="4:42" x14ac:dyDescent="0.25">
      <c r="D7828" s="1"/>
      <c r="E7828" s="1"/>
      <c r="F7828" s="1"/>
      <c r="P7828" s="2"/>
      <c r="Q7828" s="2"/>
      <c r="R7828" s="2"/>
      <c r="S7828" s="2"/>
      <c r="AP7828" s="1"/>
    </row>
    <row r="7829" spans="4:42" x14ac:dyDescent="0.25">
      <c r="D7829" s="1"/>
      <c r="E7829" s="1"/>
      <c r="F7829" s="1"/>
      <c r="P7829" s="2"/>
      <c r="Q7829" s="2"/>
      <c r="R7829" s="2"/>
      <c r="S7829" s="2"/>
      <c r="AP7829" s="1"/>
    </row>
    <row r="7830" spans="4:42" x14ac:dyDescent="0.25">
      <c r="D7830" s="1"/>
      <c r="E7830" s="1"/>
      <c r="F7830" s="1"/>
      <c r="P7830" s="2"/>
      <c r="Q7830" s="2"/>
      <c r="R7830" s="2"/>
      <c r="S7830" s="2"/>
      <c r="AP7830" s="1"/>
    </row>
    <row r="7831" spans="4:42" x14ac:dyDescent="0.25">
      <c r="D7831" s="1"/>
      <c r="E7831" s="1"/>
      <c r="F7831" s="1"/>
      <c r="P7831" s="2"/>
      <c r="Q7831" s="2"/>
      <c r="R7831" s="2"/>
      <c r="S7831" s="2"/>
      <c r="AP7831" s="1"/>
    </row>
    <row r="7832" spans="4:42" x14ac:dyDescent="0.25">
      <c r="D7832" s="1"/>
      <c r="E7832" s="1"/>
      <c r="F7832" s="1"/>
      <c r="P7832" s="2"/>
      <c r="Q7832" s="2"/>
      <c r="R7832" s="2"/>
      <c r="S7832" s="2"/>
      <c r="AP7832" s="1"/>
    </row>
    <row r="7833" spans="4:42" x14ac:dyDescent="0.25">
      <c r="D7833" s="1"/>
      <c r="E7833" s="1"/>
      <c r="F7833" s="1"/>
      <c r="P7833" s="2"/>
      <c r="Q7833" s="2"/>
      <c r="R7833" s="2"/>
      <c r="S7833" s="2"/>
      <c r="AP7833" s="1"/>
    </row>
    <row r="7834" spans="4:42" x14ac:dyDescent="0.25">
      <c r="D7834" s="1"/>
      <c r="E7834" s="1"/>
      <c r="F7834" s="1"/>
      <c r="P7834" s="2"/>
      <c r="Q7834" s="2"/>
      <c r="R7834" s="2"/>
      <c r="S7834" s="2"/>
      <c r="AP7834" s="1"/>
    </row>
    <row r="7835" spans="4:42" x14ac:dyDescent="0.25">
      <c r="D7835" s="1"/>
      <c r="E7835" s="1"/>
      <c r="F7835" s="1"/>
      <c r="P7835" s="2"/>
      <c r="Q7835" s="2"/>
      <c r="R7835" s="2"/>
      <c r="S7835" s="2"/>
      <c r="AP7835" s="1"/>
    </row>
    <row r="7836" spans="4:42" x14ac:dyDescent="0.25">
      <c r="D7836" s="1"/>
      <c r="E7836" s="1"/>
      <c r="F7836" s="1"/>
      <c r="P7836" s="2"/>
      <c r="Q7836" s="2"/>
      <c r="R7836" s="2"/>
      <c r="S7836" s="2"/>
      <c r="AP7836" s="1"/>
    </row>
    <row r="7837" spans="4:42" x14ac:dyDescent="0.25">
      <c r="D7837" s="1"/>
      <c r="E7837" s="1"/>
      <c r="F7837" s="1"/>
      <c r="P7837" s="2"/>
      <c r="Q7837" s="2"/>
      <c r="R7837" s="2"/>
      <c r="S7837" s="2"/>
      <c r="AP7837" s="1"/>
    </row>
    <row r="7838" spans="4:42" x14ac:dyDescent="0.25">
      <c r="D7838" s="1"/>
      <c r="E7838" s="1"/>
      <c r="F7838" s="1"/>
      <c r="P7838" s="2"/>
      <c r="Q7838" s="2"/>
      <c r="R7838" s="2"/>
      <c r="S7838" s="2"/>
      <c r="AP7838" s="1"/>
    </row>
    <row r="7839" spans="4:42" x14ac:dyDescent="0.25">
      <c r="D7839" s="1"/>
      <c r="E7839" s="1"/>
      <c r="F7839" s="1"/>
      <c r="P7839" s="2"/>
      <c r="Q7839" s="2"/>
      <c r="R7839" s="2"/>
      <c r="S7839" s="2"/>
      <c r="AP7839" s="1"/>
    </row>
    <row r="7840" spans="4:42" x14ac:dyDescent="0.25">
      <c r="D7840" s="1"/>
      <c r="E7840" s="1"/>
      <c r="F7840" s="1"/>
      <c r="P7840" s="2"/>
      <c r="Q7840" s="2"/>
      <c r="R7840" s="2"/>
      <c r="S7840" s="2"/>
      <c r="AP7840" s="1"/>
    </row>
    <row r="7841" spans="4:42" x14ac:dyDescent="0.25">
      <c r="D7841" s="1"/>
      <c r="E7841" s="1"/>
      <c r="F7841" s="1"/>
      <c r="P7841" s="2"/>
      <c r="Q7841" s="2"/>
      <c r="R7841" s="2"/>
      <c r="S7841" s="2"/>
      <c r="AP7841" s="1"/>
    </row>
    <row r="7842" spans="4:42" x14ac:dyDescent="0.25">
      <c r="D7842" s="1"/>
      <c r="E7842" s="1"/>
      <c r="F7842" s="1"/>
      <c r="P7842" s="2"/>
      <c r="Q7842" s="2"/>
      <c r="R7842" s="2"/>
      <c r="S7842" s="2"/>
      <c r="AP7842" s="1"/>
    </row>
    <row r="7843" spans="4:42" x14ac:dyDescent="0.25">
      <c r="D7843" s="1"/>
      <c r="E7843" s="1"/>
      <c r="F7843" s="1"/>
      <c r="P7843" s="2"/>
      <c r="Q7843" s="2"/>
      <c r="R7843" s="2"/>
      <c r="S7843" s="2"/>
      <c r="AP7843" s="1"/>
    </row>
    <row r="7844" spans="4:42" x14ac:dyDescent="0.25">
      <c r="D7844" s="1"/>
      <c r="E7844" s="1"/>
      <c r="F7844" s="1"/>
      <c r="P7844" s="2"/>
      <c r="Q7844" s="2"/>
      <c r="R7844" s="2"/>
      <c r="S7844" s="2"/>
      <c r="AP7844" s="1"/>
    </row>
    <row r="7845" spans="4:42" x14ac:dyDescent="0.25">
      <c r="D7845" s="1"/>
      <c r="E7845" s="1"/>
      <c r="F7845" s="1"/>
      <c r="P7845" s="2"/>
      <c r="Q7845" s="2"/>
      <c r="R7845" s="2"/>
      <c r="S7845" s="2"/>
      <c r="AP7845" s="1"/>
    </row>
    <row r="7846" spans="4:42" x14ac:dyDescent="0.25">
      <c r="D7846" s="1"/>
      <c r="E7846" s="1"/>
      <c r="F7846" s="1"/>
      <c r="P7846" s="2"/>
      <c r="Q7846" s="2"/>
      <c r="R7846" s="2"/>
      <c r="S7846" s="2"/>
      <c r="AP7846" s="1"/>
    </row>
    <row r="7847" spans="4:42" x14ac:dyDescent="0.25">
      <c r="D7847" s="1"/>
      <c r="E7847" s="1"/>
      <c r="F7847" s="1"/>
      <c r="P7847" s="2"/>
      <c r="Q7847" s="2"/>
      <c r="R7847" s="2"/>
      <c r="S7847" s="2"/>
      <c r="AP7847" s="1"/>
    </row>
    <row r="7848" spans="4:42" x14ac:dyDescent="0.25">
      <c r="D7848" s="1"/>
      <c r="E7848" s="1"/>
      <c r="F7848" s="1"/>
      <c r="P7848" s="2"/>
      <c r="Q7848" s="2"/>
      <c r="R7848" s="2"/>
      <c r="S7848" s="2"/>
      <c r="AP7848" s="1"/>
    </row>
    <row r="7849" spans="4:42" x14ac:dyDescent="0.25">
      <c r="D7849" s="1"/>
      <c r="E7849" s="1"/>
      <c r="F7849" s="1"/>
      <c r="P7849" s="2"/>
      <c r="Q7849" s="2"/>
      <c r="R7849" s="2"/>
      <c r="S7849" s="2"/>
      <c r="AP7849" s="1"/>
    </row>
    <row r="7850" spans="4:42" x14ac:dyDescent="0.25">
      <c r="D7850" s="1"/>
      <c r="E7850" s="1"/>
      <c r="F7850" s="1"/>
      <c r="P7850" s="2"/>
      <c r="Q7850" s="2"/>
      <c r="R7850" s="2"/>
      <c r="S7850" s="2"/>
      <c r="AP7850" s="1"/>
    </row>
    <row r="7851" spans="4:42" x14ac:dyDescent="0.25">
      <c r="D7851" s="1"/>
      <c r="E7851" s="1"/>
      <c r="F7851" s="1"/>
      <c r="P7851" s="2"/>
      <c r="Q7851" s="2"/>
      <c r="R7851" s="2"/>
      <c r="S7851" s="2"/>
      <c r="AP7851" s="1"/>
    </row>
    <row r="7852" spans="4:42" x14ac:dyDescent="0.25">
      <c r="D7852" s="1"/>
      <c r="E7852" s="1"/>
      <c r="F7852" s="1"/>
      <c r="P7852" s="2"/>
      <c r="Q7852" s="2"/>
      <c r="R7852" s="2"/>
      <c r="S7852" s="2"/>
      <c r="AP7852" s="1"/>
    </row>
    <row r="7853" spans="4:42" x14ac:dyDescent="0.25">
      <c r="D7853" s="1"/>
      <c r="E7853" s="1"/>
      <c r="F7853" s="1"/>
      <c r="P7853" s="2"/>
      <c r="Q7853" s="2"/>
      <c r="R7853" s="2"/>
      <c r="S7853" s="2"/>
      <c r="AP7853" s="1"/>
    </row>
    <row r="7854" spans="4:42" x14ac:dyDescent="0.25">
      <c r="D7854" s="1"/>
      <c r="E7854" s="1"/>
      <c r="F7854" s="1"/>
      <c r="P7854" s="2"/>
      <c r="Q7854" s="2"/>
      <c r="R7854" s="2"/>
      <c r="S7854" s="2"/>
      <c r="AP7854" s="1"/>
    </row>
    <row r="7855" spans="4:42" x14ac:dyDescent="0.25">
      <c r="D7855" s="1"/>
      <c r="E7855" s="1"/>
      <c r="F7855" s="1"/>
      <c r="P7855" s="2"/>
      <c r="Q7855" s="2"/>
      <c r="R7855" s="2"/>
      <c r="S7855" s="2"/>
      <c r="AP7855" s="1"/>
    </row>
    <row r="7856" spans="4:42" x14ac:dyDescent="0.25">
      <c r="D7856" s="1"/>
      <c r="E7856" s="1"/>
      <c r="F7856" s="1"/>
      <c r="P7856" s="2"/>
      <c r="Q7856" s="2"/>
      <c r="R7856" s="2"/>
      <c r="S7856" s="2"/>
      <c r="AP7856" s="1"/>
    </row>
    <row r="7857" spans="4:42" x14ac:dyDescent="0.25">
      <c r="D7857" s="1"/>
      <c r="E7857" s="1"/>
      <c r="F7857" s="1"/>
      <c r="P7857" s="2"/>
      <c r="Q7857" s="2"/>
      <c r="R7857" s="2"/>
      <c r="S7857" s="2"/>
      <c r="AP7857" s="1"/>
    </row>
    <row r="7858" spans="4:42" x14ac:dyDescent="0.25">
      <c r="D7858" s="1"/>
      <c r="E7858" s="1"/>
      <c r="F7858" s="1"/>
      <c r="P7858" s="2"/>
      <c r="Q7858" s="2"/>
      <c r="R7858" s="2"/>
      <c r="S7858" s="2"/>
      <c r="AP7858" s="1"/>
    </row>
    <row r="7859" spans="4:42" x14ac:dyDescent="0.25">
      <c r="D7859" s="1"/>
      <c r="E7859" s="1"/>
      <c r="F7859" s="1"/>
      <c r="P7859" s="2"/>
      <c r="Q7859" s="2"/>
      <c r="R7859" s="2"/>
      <c r="S7859" s="2"/>
      <c r="AP7859" s="1"/>
    </row>
    <row r="7860" spans="4:42" x14ac:dyDescent="0.25">
      <c r="D7860" s="1"/>
      <c r="E7860" s="1"/>
      <c r="F7860" s="1"/>
      <c r="P7860" s="2"/>
      <c r="Q7860" s="2"/>
      <c r="R7860" s="2"/>
      <c r="S7860" s="2"/>
      <c r="AP7860" s="1"/>
    </row>
    <row r="7861" spans="4:42" x14ac:dyDescent="0.25">
      <c r="D7861" s="1"/>
      <c r="E7861" s="1"/>
      <c r="F7861" s="1"/>
      <c r="P7861" s="2"/>
      <c r="Q7861" s="2"/>
      <c r="R7861" s="2"/>
      <c r="S7861" s="2"/>
      <c r="AP7861" s="1"/>
    </row>
    <row r="7862" spans="4:42" x14ac:dyDescent="0.25">
      <c r="D7862" s="1"/>
      <c r="E7862" s="1"/>
      <c r="F7862" s="1"/>
      <c r="P7862" s="2"/>
      <c r="Q7862" s="2"/>
      <c r="R7862" s="2"/>
      <c r="S7862" s="2"/>
      <c r="AP7862" s="1"/>
    </row>
    <row r="7863" spans="4:42" x14ac:dyDescent="0.25">
      <c r="D7863" s="1"/>
      <c r="E7863" s="1"/>
      <c r="F7863" s="1"/>
      <c r="P7863" s="2"/>
      <c r="Q7863" s="2"/>
      <c r="R7863" s="2"/>
      <c r="S7863" s="2"/>
      <c r="AP7863" s="1"/>
    </row>
    <row r="7864" spans="4:42" x14ac:dyDescent="0.25">
      <c r="D7864" s="1"/>
      <c r="E7864" s="1"/>
      <c r="F7864" s="1"/>
      <c r="P7864" s="2"/>
      <c r="Q7864" s="2"/>
      <c r="R7864" s="2"/>
      <c r="S7864" s="2"/>
      <c r="AP7864" s="1"/>
    </row>
    <row r="7865" spans="4:42" x14ac:dyDescent="0.25">
      <c r="D7865" s="1"/>
      <c r="E7865" s="1"/>
      <c r="F7865" s="1"/>
      <c r="P7865" s="2"/>
      <c r="Q7865" s="2"/>
      <c r="R7865" s="2"/>
      <c r="S7865" s="2"/>
      <c r="AP7865" s="1"/>
    </row>
    <row r="7866" spans="4:42" x14ac:dyDescent="0.25">
      <c r="D7866" s="1"/>
      <c r="E7866" s="1"/>
      <c r="F7866" s="1"/>
      <c r="P7866" s="2"/>
      <c r="Q7866" s="2"/>
      <c r="R7866" s="2"/>
      <c r="S7866" s="2"/>
      <c r="AP7866" s="1"/>
    </row>
    <row r="7867" spans="4:42" x14ac:dyDescent="0.25">
      <c r="D7867" s="1"/>
      <c r="E7867" s="1"/>
      <c r="F7867" s="1"/>
      <c r="P7867" s="2"/>
      <c r="Q7867" s="2"/>
      <c r="R7867" s="2"/>
      <c r="S7867" s="2"/>
      <c r="AP7867" s="1"/>
    </row>
    <row r="7868" spans="4:42" x14ac:dyDescent="0.25">
      <c r="D7868" s="1"/>
      <c r="E7868" s="1"/>
      <c r="F7868" s="1"/>
      <c r="P7868" s="2"/>
      <c r="Q7868" s="2"/>
      <c r="R7868" s="2"/>
      <c r="S7868" s="2"/>
      <c r="AP7868" s="1"/>
    </row>
    <row r="7869" spans="4:42" x14ac:dyDescent="0.25">
      <c r="D7869" s="1"/>
      <c r="E7869" s="1"/>
      <c r="F7869" s="1"/>
      <c r="P7869" s="2"/>
      <c r="Q7869" s="2"/>
      <c r="R7869" s="2"/>
      <c r="S7869" s="2"/>
      <c r="AP7869" s="1"/>
    </row>
    <row r="7870" spans="4:42" x14ac:dyDescent="0.25">
      <c r="D7870" s="1"/>
      <c r="E7870" s="1"/>
      <c r="F7870" s="1"/>
      <c r="P7870" s="2"/>
      <c r="Q7870" s="2"/>
      <c r="R7870" s="2"/>
      <c r="S7870" s="2"/>
      <c r="AP7870" s="1"/>
    </row>
    <row r="7871" spans="4:42" x14ac:dyDescent="0.25">
      <c r="D7871" s="1"/>
      <c r="E7871" s="1"/>
      <c r="F7871" s="1"/>
      <c r="P7871" s="2"/>
      <c r="Q7871" s="2"/>
      <c r="R7871" s="2"/>
      <c r="S7871" s="2"/>
      <c r="AP7871" s="1"/>
    </row>
    <row r="7872" spans="4:42" x14ac:dyDescent="0.25">
      <c r="D7872" s="1"/>
      <c r="E7872" s="1"/>
      <c r="F7872" s="1"/>
      <c r="P7872" s="2"/>
      <c r="Q7872" s="2"/>
      <c r="R7872" s="2"/>
      <c r="S7872" s="2"/>
      <c r="AP7872" s="1"/>
    </row>
    <row r="7873" spans="4:42" x14ac:dyDescent="0.25">
      <c r="D7873" s="1"/>
      <c r="E7873" s="1"/>
      <c r="F7873" s="1"/>
      <c r="P7873" s="2"/>
      <c r="Q7873" s="2"/>
      <c r="R7873" s="2"/>
      <c r="S7873" s="2"/>
      <c r="AP7873" s="1"/>
    </row>
    <row r="7874" spans="4:42" x14ac:dyDescent="0.25">
      <c r="D7874" s="1"/>
      <c r="E7874" s="1"/>
      <c r="F7874" s="1"/>
      <c r="P7874" s="2"/>
      <c r="Q7874" s="2"/>
      <c r="R7874" s="2"/>
      <c r="S7874" s="2"/>
      <c r="AP7874" s="1"/>
    </row>
    <row r="7875" spans="4:42" x14ac:dyDescent="0.25">
      <c r="D7875" s="1"/>
      <c r="E7875" s="1"/>
      <c r="F7875" s="1"/>
      <c r="P7875" s="2"/>
      <c r="Q7875" s="2"/>
      <c r="R7875" s="2"/>
      <c r="S7875" s="2"/>
      <c r="AP7875" s="1"/>
    </row>
    <row r="7876" spans="4:42" x14ac:dyDescent="0.25">
      <c r="D7876" s="1"/>
      <c r="E7876" s="1"/>
      <c r="F7876" s="1"/>
      <c r="P7876" s="2"/>
      <c r="Q7876" s="2"/>
      <c r="R7876" s="2"/>
      <c r="S7876" s="2"/>
      <c r="AP7876" s="1"/>
    </row>
    <row r="7877" spans="4:42" x14ac:dyDescent="0.25">
      <c r="D7877" s="1"/>
      <c r="E7877" s="1"/>
      <c r="F7877" s="1"/>
      <c r="P7877" s="2"/>
      <c r="Q7877" s="2"/>
      <c r="R7877" s="2"/>
      <c r="S7877" s="2"/>
      <c r="AP7877" s="1"/>
    </row>
    <row r="7878" spans="4:42" x14ac:dyDescent="0.25">
      <c r="D7878" s="1"/>
      <c r="E7878" s="1"/>
      <c r="F7878" s="1"/>
      <c r="P7878" s="2"/>
      <c r="Q7878" s="2"/>
      <c r="R7878" s="2"/>
      <c r="S7878" s="2"/>
      <c r="AP7878" s="1"/>
    </row>
    <row r="7879" spans="4:42" x14ac:dyDescent="0.25">
      <c r="D7879" s="1"/>
      <c r="E7879" s="1"/>
      <c r="F7879" s="1"/>
      <c r="P7879" s="2"/>
      <c r="Q7879" s="2"/>
      <c r="R7879" s="2"/>
      <c r="S7879" s="2"/>
      <c r="AP7879" s="1"/>
    </row>
    <row r="7880" spans="4:42" x14ac:dyDescent="0.25">
      <c r="D7880" s="1"/>
      <c r="E7880" s="1"/>
      <c r="F7880" s="1"/>
      <c r="P7880" s="2"/>
      <c r="Q7880" s="2"/>
      <c r="R7880" s="2"/>
      <c r="S7880" s="2"/>
      <c r="AP7880" s="1"/>
    </row>
    <row r="7881" spans="4:42" x14ac:dyDescent="0.25">
      <c r="D7881" s="1"/>
      <c r="E7881" s="1"/>
      <c r="F7881" s="1"/>
      <c r="P7881" s="2"/>
      <c r="Q7881" s="2"/>
      <c r="R7881" s="2"/>
      <c r="S7881" s="2"/>
      <c r="AP7881" s="1"/>
    </row>
    <row r="7882" spans="4:42" x14ac:dyDescent="0.25">
      <c r="D7882" s="1"/>
      <c r="E7882" s="1"/>
      <c r="F7882" s="1"/>
      <c r="P7882" s="2"/>
      <c r="Q7882" s="2"/>
      <c r="R7882" s="2"/>
      <c r="S7882" s="2"/>
      <c r="AP7882" s="1"/>
    </row>
    <row r="7883" spans="4:42" x14ac:dyDescent="0.25">
      <c r="D7883" s="1"/>
      <c r="E7883" s="1"/>
      <c r="F7883" s="1"/>
      <c r="P7883" s="2"/>
      <c r="Q7883" s="2"/>
      <c r="R7883" s="2"/>
      <c r="S7883" s="2"/>
      <c r="AP7883" s="1"/>
    </row>
    <row r="7884" spans="4:42" x14ac:dyDescent="0.25">
      <c r="D7884" s="1"/>
      <c r="E7884" s="1"/>
      <c r="F7884" s="1"/>
      <c r="P7884" s="2"/>
      <c r="Q7884" s="2"/>
      <c r="R7884" s="2"/>
      <c r="S7884" s="2"/>
      <c r="AP7884" s="1"/>
    </row>
    <row r="7885" spans="4:42" x14ac:dyDescent="0.25">
      <c r="D7885" s="1"/>
      <c r="E7885" s="1"/>
      <c r="F7885" s="1"/>
      <c r="P7885" s="2"/>
      <c r="Q7885" s="2"/>
      <c r="R7885" s="2"/>
      <c r="S7885" s="2"/>
      <c r="AP7885" s="1"/>
    </row>
    <row r="7886" spans="4:42" x14ac:dyDescent="0.25">
      <c r="D7886" s="1"/>
      <c r="E7886" s="1"/>
      <c r="F7886" s="1"/>
      <c r="P7886" s="2"/>
      <c r="Q7886" s="2"/>
      <c r="R7886" s="2"/>
      <c r="S7886" s="2"/>
      <c r="AP7886" s="1"/>
    </row>
    <row r="7887" spans="4:42" x14ac:dyDescent="0.25">
      <c r="D7887" s="1"/>
      <c r="E7887" s="1"/>
      <c r="F7887" s="1"/>
      <c r="P7887" s="2"/>
      <c r="Q7887" s="2"/>
      <c r="R7887" s="2"/>
      <c r="S7887" s="2"/>
      <c r="AP7887" s="1"/>
    </row>
    <row r="7888" spans="4:42" x14ac:dyDescent="0.25">
      <c r="D7888" s="1"/>
      <c r="E7888" s="1"/>
      <c r="F7888" s="1"/>
      <c r="P7888" s="2"/>
      <c r="Q7888" s="2"/>
      <c r="R7888" s="2"/>
      <c r="S7888" s="2"/>
      <c r="AP7888" s="1"/>
    </row>
    <row r="7889" spans="4:42" x14ac:dyDescent="0.25">
      <c r="D7889" s="1"/>
      <c r="E7889" s="1"/>
      <c r="F7889" s="1"/>
      <c r="P7889" s="2"/>
      <c r="Q7889" s="2"/>
      <c r="R7889" s="2"/>
      <c r="S7889" s="2"/>
      <c r="AP7889" s="1"/>
    </row>
    <row r="7890" spans="4:42" x14ac:dyDescent="0.25">
      <c r="D7890" s="1"/>
      <c r="E7890" s="1"/>
      <c r="F7890" s="1"/>
      <c r="P7890" s="2"/>
      <c r="Q7890" s="2"/>
      <c r="R7890" s="2"/>
      <c r="S7890" s="2"/>
      <c r="AP7890" s="1"/>
    </row>
    <row r="7891" spans="4:42" x14ac:dyDescent="0.25">
      <c r="D7891" s="1"/>
      <c r="E7891" s="1"/>
      <c r="F7891" s="1"/>
      <c r="P7891" s="2"/>
      <c r="Q7891" s="2"/>
      <c r="R7891" s="2"/>
      <c r="S7891" s="2"/>
      <c r="AP7891" s="1"/>
    </row>
    <row r="7892" spans="4:42" x14ac:dyDescent="0.25">
      <c r="D7892" s="1"/>
      <c r="E7892" s="1"/>
      <c r="F7892" s="1"/>
      <c r="P7892" s="2"/>
      <c r="Q7892" s="2"/>
      <c r="R7892" s="2"/>
      <c r="S7892" s="2"/>
      <c r="AP7892" s="1"/>
    </row>
    <row r="7893" spans="4:42" x14ac:dyDescent="0.25">
      <c r="D7893" s="1"/>
      <c r="E7893" s="1"/>
      <c r="F7893" s="1"/>
      <c r="P7893" s="2"/>
      <c r="Q7893" s="2"/>
      <c r="R7893" s="2"/>
      <c r="S7893" s="2"/>
      <c r="AP7893" s="1"/>
    </row>
    <row r="7894" spans="4:42" x14ac:dyDescent="0.25">
      <c r="D7894" s="1"/>
      <c r="E7894" s="1"/>
      <c r="F7894" s="1"/>
      <c r="P7894" s="2"/>
      <c r="Q7894" s="2"/>
      <c r="R7894" s="2"/>
      <c r="S7894" s="2"/>
      <c r="AP7894" s="1"/>
    </row>
    <row r="7895" spans="4:42" x14ac:dyDescent="0.25">
      <c r="D7895" s="1"/>
      <c r="E7895" s="1"/>
      <c r="F7895" s="1"/>
      <c r="P7895" s="2"/>
      <c r="Q7895" s="2"/>
      <c r="R7895" s="2"/>
      <c r="S7895" s="2"/>
      <c r="AP7895" s="1"/>
    </row>
    <row r="7896" spans="4:42" x14ac:dyDescent="0.25">
      <c r="D7896" s="1"/>
      <c r="E7896" s="1"/>
      <c r="F7896" s="1"/>
      <c r="P7896" s="2"/>
      <c r="Q7896" s="2"/>
      <c r="R7896" s="2"/>
      <c r="S7896" s="2"/>
      <c r="AP7896" s="1"/>
    </row>
    <row r="7897" spans="4:42" x14ac:dyDescent="0.25">
      <c r="D7897" s="1"/>
      <c r="E7897" s="1"/>
      <c r="F7897" s="1"/>
      <c r="P7897" s="2"/>
      <c r="Q7897" s="2"/>
      <c r="R7897" s="2"/>
      <c r="S7897" s="2"/>
      <c r="AP7897" s="1"/>
    </row>
    <row r="7898" spans="4:42" x14ac:dyDescent="0.25">
      <c r="D7898" s="1"/>
      <c r="E7898" s="1"/>
      <c r="F7898" s="1"/>
      <c r="P7898" s="2"/>
      <c r="Q7898" s="2"/>
      <c r="R7898" s="2"/>
      <c r="S7898" s="2"/>
      <c r="AP7898" s="1"/>
    </row>
    <row r="7899" spans="4:42" x14ac:dyDescent="0.25">
      <c r="D7899" s="1"/>
      <c r="E7899" s="1"/>
      <c r="F7899" s="1"/>
      <c r="P7899" s="2"/>
      <c r="Q7899" s="2"/>
      <c r="R7899" s="2"/>
      <c r="S7899" s="2"/>
      <c r="AP7899" s="1"/>
    </row>
    <row r="7900" spans="4:42" x14ac:dyDescent="0.25">
      <c r="D7900" s="1"/>
      <c r="E7900" s="1"/>
      <c r="F7900" s="1"/>
      <c r="P7900" s="2"/>
      <c r="Q7900" s="2"/>
      <c r="R7900" s="2"/>
      <c r="S7900" s="2"/>
      <c r="AP7900" s="1"/>
    </row>
    <row r="7901" spans="4:42" x14ac:dyDescent="0.25">
      <c r="D7901" s="1"/>
      <c r="E7901" s="1"/>
      <c r="F7901" s="1"/>
      <c r="P7901" s="2"/>
      <c r="Q7901" s="2"/>
      <c r="R7901" s="2"/>
      <c r="S7901" s="2"/>
      <c r="AP7901" s="1"/>
    </row>
    <row r="7902" spans="4:42" x14ac:dyDescent="0.25">
      <c r="D7902" s="1"/>
      <c r="E7902" s="1"/>
      <c r="F7902" s="1"/>
      <c r="P7902" s="2"/>
      <c r="Q7902" s="2"/>
      <c r="R7902" s="2"/>
      <c r="S7902" s="2"/>
      <c r="AP7902" s="1"/>
    </row>
    <row r="7903" spans="4:42" x14ac:dyDescent="0.25">
      <c r="D7903" s="1"/>
      <c r="E7903" s="1"/>
      <c r="F7903" s="1"/>
      <c r="P7903" s="2"/>
      <c r="Q7903" s="2"/>
      <c r="R7903" s="2"/>
      <c r="S7903" s="2"/>
      <c r="AP7903" s="1"/>
    </row>
    <row r="7904" spans="4:42" x14ac:dyDescent="0.25">
      <c r="D7904" s="1"/>
      <c r="E7904" s="1"/>
      <c r="F7904" s="1"/>
      <c r="P7904" s="2"/>
      <c r="Q7904" s="2"/>
      <c r="R7904" s="2"/>
      <c r="S7904" s="2"/>
      <c r="AP7904" s="1"/>
    </row>
    <row r="7905" spans="4:42" x14ac:dyDescent="0.25">
      <c r="D7905" s="1"/>
      <c r="E7905" s="1"/>
      <c r="F7905" s="1"/>
      <c r="P7905" s="2"/>
      <c r="Q7905" s="2"/>
      <c r="R7905" s="2"/>
      <c r="S7905" s="2"/>
      <c r="AP7905" s="1"/>
    </row>
    <row r="7906" spans="4:42" x14ac:dyDescent="0.25">
      <c r="D7906" s="1"/>
      <c r="E7906" s="1"/>
      <c r="F7906" s="1"/>
      <c r="P7906" s="2"/>
      <c r="Q7906" s="2"/>
      <c r="R7906" s="2"/>
      <c r="S7906" s="2"/>
      <c r="AP7906" s="1"/>
    </row>
    <row r="7907" spans="4:42" x14ac:dyDescent="0.25">
      <c r="D7907" s="1"/>
      <c r="E7907" s="1"/>
      <c r="F7907" s="1"/>
      <c r="P7907" s="2"/>
      <c r="Q7907" s="2"/>
      <c r="R7907" s="2"/>
      <c r="S7907" s="2"/>
      <c r="AP7907" s="1"/>
    </row>
    <row r="7908" spans="4:42" x14ac:dyDescent="0.25">
      <c r="D7908" s="1"/>
      <c r="E7908" s="1"/>
      <c r="F7908" s="1"/>
      <c r="P7908" s="2"/>
      <c r="Q7908" s="2"/>
      <c r="R7908" s="2"/>
      <c r="S7908" s="2"/>
      <c r="AP7908" s="1"/>
    </row>
    <row r="7909" spans="4:42" x14ac:dyDescent="0.25">
      <c r="D7909" s="1"/>
      <c r="E7909" s="1"/>
      <c r="F7909" s="1"/>
      <c r="P7909" s="2"/>
      <c r="Q7909" s="2"/>
      <c r="R7909" s="2"/>
      <c r="S7909" s="2"/>
      <c r="AP7909" s="1"/>
    </row>
    <row r="7910" spans="4:42" x14ac:dyDescent="0.25">
      <c r="D7910" s="1"/>
      <c r="E7910" s="1"/>
      <c r="F7910" s="1"/>
      <c r="P7910" s="2"/>
      <c r="Q7910" s="2"/>
      <c r="R7910" s="2"/>
      <c r="S7910" s="2"/>
      <c r="AP7910" s="1"/>
    </row>
    <row r="7911" spans="4:42" x14ac:dyDescent="0.25">
      <c r="D7911" s="1"/>
      <c r="E7911" s="1"/>
      <c r="F7911" s="1"/>
      <c r="P7911" s="2"/>
      <c r="Q7911" s="2"/>
      <c r="R7911" s="2"/>
      <c r="S7911" s="2"/>
      <c r="AP7911" s="1"/>
    </row>
    <row r="7912" spans="4:42" x14ac:dyDescent="0.25">
      <c r="D7912" s="1"/>
      <c r="E7912" s="1"/>
      <c r="F7912" s="1"/>
      <c r="P7912" s="2"/>
      <c r="Q7912" s="2"/>
      <c r="R7912" s="2"/>
      <c r="S7912" s="2"/>
      <c r="AP7912" s="1"/>
    </row>
    <row r="7913" spans="4:42" x14ac:dyDescent="0.25">
      <c r="D7913" s="1"/>
      <c r="E7913" s="1"/>
      <c r="F7913" s="1"/>
      <c r="P7913" s="2"/>
      <c r="Q7913" s="2"/>
      <c r="R7913" s="2"/>
      <c r="S7913" s="2"/>
      <c r="AP7913" s="1"/>
    </row>
    <row r="7914" spans="4:42" x14ac:dyDescent="0.25">
      <c r="D7914" s="1"/>
      <c r="E7914" s="1"/>
      <c r="F7914" s="1"/>
      <c r="P7914" s="2"/>
      <c r="Q7914" s="2"/>
      <c r="R7914" s="2"/>
      <c r="S7914" s="2"/>
      <c r="AP7914" s="1"/>
    </row>
    <row r="7915" spans="4:42" x14ac:dyDescent="0.25">
      <c r="D7915" s="1"/>
      <c r="E7915" s="1"/>
      <c r="F7915" s="1"/>
      <c r="P7915" s="2"/>
      <c r="Q7915" s="2"/>
      <c r="R7915" s="2"/>
      <c r="S7915" s="2"/>
      <c r="AP7915" s="1"/>
    </row>
    <row r="7916" spans="4:42" x14ac:dyDescent="0.25">
      <c r="D7916" s="1"/>
      <c r="E7916" s="1"/>
      <c r="F7916" s="1"/>
      <c r="P7916" s="2"/>
      <c r="Q7916" s="2"/>
      <c r="R7916" s="2"/>
      <c r="S7916" s="2"/>
      <c r="AP7916" s="1"/>
    </row>
    <row r="7917" spans="4:42" x14ac:dyDescent="0.25">
      <c r="D7917" s="1"/>
      <c r="E7917" s="1"/>
      <c r="F7917" s="1"/>
      <c r="P7917" s="2"/>
      <c r="Q7917" s="2"/>
      <c r="R7917" s="2"/>
      <c r="S7917" s="2"/>
      <c r="AP7917" s="1"/>
    </row>
    <row r="7918" spans="4:42" x14ac:dyDescent="0.25">
      <c r="D7918" s="1"/>
      <c r="E7918" s="1"/>
      <c r="F7918" s="1"/>
      <c r="P7918" s="2"/>
      <c r="Q7918" s="2"/>
      <c r="R7918" s="2"/>
      <c r="S7918" s="2"/>
      <c r="AP7918" s="1"/>
    </row>
    <row r="7919" spans="4:42" x14ac:dyDescent="0.25">
      <c r="D7919" s="1"/>
      <c r="E7919" s="1"/>
      <c r="F7919" s="1"/>
      <c r="P7919" s="2"/>
      <c r="Q7919" s="2"/>
      <c r="R7919" s="2"/>
      <c r="S7919" s="2"/>
      <c r="AP7919" s="1"/>
    </row>
    <row r="7920" spans="4:42" x14ac:dyDescent="0.25">
      <c r="D7920" s="1"/>
      <c r="E7920" s="1"/>
      <c r="F7920" s="1"/>
      <c r="P7920" s="2"/>
      <c r="Q7920" s="2"/>
      <c r="R7920" s="2"/>
      <c r="S7920" s="2"/>
      <c r="AP7920" s="1"/>
    </row>
    <row r="7921" spans="4:42" x14ac:dyDescent="0.25">
      <c r="D7921" s="1"/>
      <c r="E7921" s="1"/>
      <c r="F7921" s="1"/>
      <c r="P7921" s="2"/>
      <c r="Q7921" s="2"/>
      <c r="R7921" s="2"/>
      <c r="S7921" s="2"/>
      <c r="AP7921" s="1"/>
    </row>
    <row r="7922" spans="4:42" x14ac:dyDescent="0.25">
      <c r="D7922" s="1"/>
      <c r="E7922" s="1"/>
      <c r="F7922" s="1"/>
      <c r="P7922" s="2"/>
      <c r="Q7922" s="2"/>
      <c r="R7922" s="2"/>
      <c r="S7922" s="2"/>
      <c r="AP7922" s="1"/>
    </row>
    <row r="7923" spans="4:42" x14ac:dyDescent="0.25">
      <c r="D7923" s="1"/>
      <c r="E7923" s="1"/>
      <c r="F7923" s="1"/>
      <c r="P7923" s="2"/>
      <c r="Q7923" s="2"/>
      <c r="R7923" s="2"/>
      <c r="S7923" s="2"/>
      <c r="AP7923" s="1"/>
    </row>
    <row r="7924" spans="4:42" x14ac:dyDescent="0.25">
      <c r="D7924" s="1"/>
      <c r="E7924" s="1"/>
      <c r="F7924" s="1"/>
      <c r="P7924" s="2"/>
      <c r="Q7924" s="2"/>
      <c r="R7924" s="2"/>
      <c r="S7924" s="2"/>
      <c r="AP7924" s="1"/>
    </row>
    <row r="7925" spans="4:42" x14ac:dyDescent="0.25">
      <c r="D7925" s="1"/>
      <c r="E7925" s="1"/>
      <c r="F7925" s="1"/>
      <c r="P7925" s="2"/>
      <c r="Q7925" s="2"/>
      <c r="R7925" s="2"/>
      <c r="S7925" s="2"/>
      <c r="AP7925" s="1"/>
    </row>
    <row r="7926" spans="4:42" x14ac:dyDescent="0.25">
      <c r="D7926" s="1"/>
      <c r="E7926" s="1"/>
      <c r="F7926" s="1"/>
      <c r="P7926" s="2"/>
      <c r="Q7926" s="2"/>
      <c r="R7926" s="2"/>
      <c r="S7926" s="2"/>
      <c r="AP7926" s="1"/>
    </row>
    <row r="7927" spans="4:42" x14ac:dyDescent="0.25">
      <c r="D7927" s="1"/>
      <c r="E7927" s="1"/>
      <c r="F7927" s="1"/>
      <c r="P7927" s="2"/>
      <c r="Q7927" s="2"/>
      <c r="R7927" s="2"/>
      <c r="S7927" s="2"/>
      <c r="AP7927" s="1"/>
    </row>
    <row r="7928" spans="4:42" x14ac:dyDescent="0.25">
      <c r="D7928" s="1"/>
      <c r="E7928" s="1"/>
      <c r="F7928" s="1"/>
      <c r="P7928" s="2"/>
      <c r="Q7928" s="2"/>
      <c r="R7928" s="2"/>
      <c r="S7928" s="2"/>
      <c r="AP7928" s="1"/>
    </row>
    <row r="7929" spans="4:42" x14ac:dyDescent="0.25">
      <c r="D7929" s="1"/>
      <c r="E7929" s="1"/>
      <c r="F7929" s="1"/>
      <c r="P7929" s="2"/>
      <c r="Q7929" s="2"/>
      <c r="R7929" s="2"/>
      <c r="S7929" s="2"/>
      <c r="AP7929" s="1"/>
    </row>
    <row r="7930" spans="4:42" x14ac:dyDescent="0.25">
      <c r="D7930" s="1"/>
      <c r="E7930" s="1"/>
      <c r="F7930" s="1"/>
      <c r="P7930" s="2"/>
      <c r="Q7930" s="2"/>
      <c r="R7930" s="2"/>
      <c r="S7930" s="2"/>
      <c r="AP7930" s="1"/>
    </row>
    <row r="7931" spans="4:42" x14ac:dyDescent="0.25">
      <c r="D7931" s="1"/>
      <c r="E7931" s="1"/>
      <c r="F7931" s="1"/>
      <c r="P7931" s="2"/>
      <c r="Q7931" s="2"/>
      <c r="R7931" s="2"/>
      <c r="S7931" s="2"/>
      <c r="AP7931" s="1"/>
    </row>
    <row r="7932" spans="4:42" x14ac:dyDescent="0.25">
      <c r="D7932" s="1"/>
      <c r="E7932" s="1"/>
      <c r="F7932" s="1"/>
      <c r="P7932" s="2"/>
      <c r="Q7932" s="2"/>
      <c r="R7932" s="2"/>
      <c r="S7932" s="2"/>
      <c r="AP7932" s="1"/>
    </row>
    <row r="7933" spans="4:42" x14ac:dyDescent="0.25">
      <c r="D7933" s="1"/>
      <c r="E7933" s="1"/>
      <c r="F7933" s="1"/>
      <c r="P7933" s="2"/>
      <c r="Q7933" s="2"/>
      <c r="R7933" s="2"/>
      <c r="S7933" s="2"/>
      <c r="AP7933" s="1"/>
    </row>
    <row r="7934" spans="4:42" x14ac:dyDescent="0.25">
      <c r="D7934" s="1"/>
      <c r="E7934" s="1"/>
      <c r="F7934" s="1"/>
      <c r="P7934" s="2"/>
      <c r="Q7934" s="2"/>
      <c r="R7934" s="2"/>
      <c r="S7934" s="2"/>
      <c r="AP7934" s="1"/>
    </row>
    <row r="7935" spans="4:42" x14ac:dyDescent="0.25">
      <c r="D7935" s="1"/>
      <c r="E7935" s="1"/>
      <c r="F7935" s="1"/>
      <c r="P7935" s="2"/>
      <c r="Q7935" s="2"/>
      <c r="R7935" s="2"/>
      <c r="S7935" s="2"/>
      <c r="AP7935" s="1"/>
    </row>
    <row r="7936" spans="4:42" x14ac:dyDescent="0.25">
      <c r="D7936" s="1"/>
      <c r="E7936" s="1"/>
      <c r="F7936" s="1"/>
      <c r="P7936" s="2"/>
      <c r="Q7936" s="2"/>
      <c r="R7936" s="2"/>
      <c r="S7936" s="2"/>
      <c r="AP7936" s="1"/>
    </row>
    <row r="7937" spans="4:42" x14ac:dyDescent="0.25">
      <c r="D7937" s="1"/>
      <c r="E7937" s="1"/>
      <c r="F7937" s="1"/>
      <c r="P7937" s="2"/>
      <c r="Q7937" s="2"/>
      <c r="R7937" s="2"/>
      <c r="S7937" s="2"/>
      <c r="AP7937" s="1"/>
    </row>
    <row r="7938" spans="4:42" x14ac:dyDescent="0.25">
      <c r="D7938" s="1"/>
      <c r="E7938" s="1"/>
      <c r="F7938" s="1"/>
      <c r="P7938" s="2"/>
      <c r="Q7938" s="2"/>
      <c r="R7938" s="2"/>
      <c r="S7938" s="2"/>
      <c r="AP7938" s="1"/>
    </row>
    <row r="7939" spans="4:42" x14ac:dyDescent="0.25">
      <c r="D7939" s="1"/>
      <c r="E7939" s="1"/>
      <c r="F7939" s="1"/>
      <c r="P7939" s="2"/>
      <c r="Q7939" s="2"/>
      <c r="R7939" s="2"/>
      <c r="S7939" s="2"/>
      <c r="AP7939" s="1"/>
    </row>
    <row r="7940" spans="4:42" x14ac:dyDescent="0.25">
      <c r="D7940" s="1"/>
      <c r="E7940" s="1"/>
      <c r="F7940" s="1"/>
      <c r="P7940" s="2"/>
      <c r="Q7940" s="2"/>
      <c r="R7940" s="2"/>
      <c r="S7940" s="2"/>
      <c r="AP7940" s="1"/>
    </row>
    <row r="7941" spans="4:42" x14ac:dyDescent="0.25">
      <c r="D7941" s="1"/>
      <c r="E7941" s="1"/>
      <c r="F7941" s="1"/>
      <c r="P7941" s="2"/>
      <c r="Q7941" s="2"/>
      <c r="R7941" s="2"/>
      <c r="S7941" s="2"/>
      <c r="AP7941" s="1"/>
    </row>
    <row r="7942" spans="4:42" x14ac:dyDescent="0.25">
      <c r="D7942" s="1"/>
      <c r="E7942" s="1"/>
      <c r="F7942" s="1"/>
      <c r="P7942" s="2"/>
      <c r="Q7942" s="2"/>
      <c r="R7942" s="2"/>
      <c r="S7942" s="2"/>
      <c r="AP7942" s="1"/>
    </row>
    <row r="7943" spans="4:42" x14ac:dyDescent="0.25">
      <c r="D7943" s="1"/>
      <c r="E7943" s="1"/>
      <c r="F7943" s="1"/>
      <c r="P7943" s="2"/>
      <c r="Q7943" s="2"/>
      <c r="R7943" s="2"/>
      <c r="S7943" s="2"/>
      <c r="AP7943" s="1"/>
    </row>
    <row r="7944" spans="4:42" x14ac:dyDescent="0.25">
      <c r="D7944" s="1"/>
      <c r="E7944" s="1"/>
      <c r="F7944" s="1"/>
      <c r="P7944" s="2"/>
      <c r="Q7944" s="2"/>
      <c r="R7944" s="2"/>
      <c r="S7944" s="2"/>
      <c r="AP7944" s="1"/>
    </row>
    <row r="7945" spans="4:42" x14ac:dyDescent="0.25">
      <c r="D7945" s="1"/>
      <c r="E7945" s="1"/>
      <c r="F7945" s="1"/>
      <c r="P7945" s="2"/>
      <c r="Q7945" s="2"/>
      <c r="R7945" s="2"/>
      <c r="S7945" s="2"/>
      <c r="AP7945" s="1"/>
    </row>
    <row r="7946" spans="4:42" x14ac:dyDescent="0.25">
      <c r="D7946" s="1"/>
      <c r="E7946" s="1"/>
      <c r="F7946" s="1"/>
      <c r="P7946" s="2"/>
      <c r="Q7946" s="2"/>
      <c r="R7946" s="2"/>
      <c r="S7946" s="2"/>
      <c r="AP7946" s="1"/>
    </row>
    <row r="7947" spans="4:42" x14ac:dyDescent="0.25">
      <c r="D7947" s="1"/>
      <c r="E7947" s="1"/>
      <c r="F7947" s="1"/>
      <c r="P7947" s="2"/>
      <c r="Q7947" s="2"/>
      <c r="R7947" s="2"/>
      <c r="S7947" s="2"/>
      <c r="AP7947" s="1"/>
    </row>
    <row r="7948" spans="4:42" x14ac:dyDescent="0.25">
      <c r="D7948" s="1"/>
      <c r="E7948" s="1"/>
      <c r="F7948" s="1"/>
      <c r="P7948" s="2"/>
      <c r="Q7948" s="2"/>
      <c r="R7948" s="2"/>
      <c r="S7948" s="2"/>
      <c r="AP7948" s="1"/>
    </row>
    <row r="7949" spans="4:42" x14ac:dyDescent="0.25">
      <c r="D7949" s="1"/>
      <c r="E7949" s="1"/>
      <c r="F7949" s="1"/>
      <c r="P7949" s="2"/>
      <c r="Q7949" s="2"/>
      <c r="R7949" s="2"/>
      <c r="S7949" s="2"/>
      <c r="AP7949" s="1"/>
    </row>
    <row r="7950" spans="4:42" x14ac:dyDescent="0.25">
      <c r="D7950" s="1"/>
      <c r="E7950" s="1"/>
      <c r="F7950" s="1"/>
      <c r="P7950" s="2"/>
      <c r="Q7950" s="2"/>
      <c r="R7950" s="2"/>
      <c r="S7950" s="2"/>
      <c r="AP7950" s="1"/>
    </row>
    <row r="7951" spans="4:42" x14ac:dyDescent="0.25">
      <c r="D7951" s="1"/>
      <c r="E7951" s="1"/>
      <c r="F7951" s="1"/>
      <c r="P7951" s="2"/>
      <c r="Q7951" s="2"/>
      <c r="R7951" s="2"/>
      <c r="S7951" s="2"/>
      <c r="AP7951" s="1"/>
    </row>
    <row r="7952" spans="4:42" x14ac:dyDescent="0.25">
      <c r="D7952" s="1"/>
      <c r="E7952" s="1"/>
      <c r="F7952" s="1"/>
      <c r="P7952" s="2"/>
      <c r="Q7952" s="2"/>
      <c r="R7952" s="2"/>
      <c r="S7952" s="2"/>
      <c r="AP7952" s="1"/>
    </row>
    <row r="7953" spans="4:42" x14ac:dyDescent="0.25">
      <c r="D7953" s="1"/>
      <c r="E7953" s="1"/>
      <c r="F7953" s="1"/>
      <c r="P7953" s="2"/>
      <c r="Q7953" s="2"/>
      <c r="R7953" s="2"/>
      <c r="S7953" s="2"/>
      <c r="AP7953" s="1"/>
    </row>
    <row r="7954" spans="4:42" x14ac:dyDescent="0.25">
      <c r="D7954" s="1"/>
      <c r="E7954" s="1"/>
      <c r="F7954" s="1"/>
      <c r="P7954" s="2"/>
      <c r="Q7954" s="2"/>
      <c r="R7954" s="2"/>
      <c r="S7954" s="2"/>
      <c r="AP7954" s="1"/>
    </row>
    <row r="7955" spans="4:42" x14ac:dyDescent="0.25">
      <c r="D7955" s="1"/>
      <c r="E7955" s="1"/>
      <c r="F7955" s="1"/>
      <c r="P7955" s="2"/>
      <c r="Q7955" s="2"/>
      <c r="R7955" s="2"/>
      <c r="S7955" s="2"/>
      <c r="AP7955" s="1"/>
    </row>
    <row r="7956" spans="4:42" x14ac:dyDescent="0.25">
      <c r="D7956" s="1"/>
      <c r="E7956" s="1"/>
      <c r="F7956" s="1"/>
      <c r="P7956" s="2"/>
      <c r="Q7956" s="2"/>
      <c r="R7956" s="2"/>
      <c r="S7956" s="2"/>
      <c r="AP7956" s="1"/>
    </row>
    <row r="7957" spans="4:42" x14ac:dyDescent="0.25">
      <c r="D7957" s="1"/>
      <c r="E7957" s="1"/>
      <c r="F7957" s="1"/>
      <c r="P7957" s="2"/>
      <c r="Q7957" s="2"/>
      <c r="R7957" s="2"/>
      <c r="S7957" s="2"/>
      <c r="AP7957" s="1"/>
    </row>
    <row r="7958" spans="4:42" x14ac:dyDescent="0.25">
      <c r="D7958" s="1"/>
      <c r="E7958" s="1"/>
      <c r="F7958" s="1"/>
      <c r="P7958" s="2"/>
      <c r="Q7958" s="2"/>
      <c r="R7958" s="2"/>
      <c r="S7958" s="2"/>
      <c r="AP7958" s="1"/>
    </row>
    <row r="7959" spans="4:42" x14ac:dyDescent="0.25">
      <c r="D7959" s="1"/>
      <c r="E7959" s="1"/>
      <c r="F7959" s="1"/>
      <c r="P7959" s="2"/>
      <c r="Q7959" s="2"/>
      <c r="R7959" s="2"/>
      <c r="S7959" s="2"/>
      <c r="AP7959" s="1"/>
    </row>
    <row r="7960" spans="4:42" x14ac:dyDescent="0.25">
      <c r="D7960" s="1"/>
      <c r="E7960" s="1"/>
      <c r="F7960" s="1"/>
      <c r="P7960" s="2"/>
      <c r="Q7960" s="2"/>
      <c r="R7960" s="2"/>
      <c r="S7960" s="2"/>
      <c r="AP7960" s="1"/>
    </row>
    <row r="7961" spans="4:42" x14ac:dyDescent="0.25">
      <c r="D7961" s="1"/>
      <c r="E7961" s="1"/>
      <c r="F7961" s="1"/>
      <c r="P7961" s="2"/>
      <c r="Q7961" s="2"/>
      <c r="R7961" s="2"/>
      <c r="S7961" s="2"/>
      <c r="AP7961" s="1"/>
    </row>
    <row r="7962" spans="4:42" x14ac:dyDescent="0.25">
      <c r="D7962" s="1"/>
      <c r="E7962" s="1"/>
      <c r="F7962" s="1"/>
      <c r="P7962" s="2"/>
      <c r="Q7962" s="2"/>
      <c r="R7962" s="2"/>
      <c r="S7962" s="2"/>
      <c r="AP7962" s="1"/>
    </row>
    <row r="7963" spans="4:42" x14ac:dyDescent="0.25">
      <c r="D7963" s="1"/>
      <c r="E7963" s="1"/>
      <c r="F7963" s="1"/>
      <c r="P7963" s="2"/>
      <c r="Q7963" s="2"/>
      <c r="R7963" s="2"/>
      <c r="S7963" s="2"/>
      <c r="AP7963" s="1"/>
    </row>
    <row r="7964" spans="4:42" x14ac:dyDescent="0.25">
      <c r="D7964" s="1"/>
      <c r="E7964" s="1"/>
      <c r="F7964" s="1"/>
      <c r="P7964" s="2"/>
      <c r="Q7964" s="2"/>
      <c r="R7964" s="2"/>
      <c r="S7964" s="2"/>
      <c r="AP7964" s="1"/>
    </row>
    <row r="7965" spans="4:42" x14ac:dyDescent="0.25">
      <c r="D7965" s="1"/>
      <c r="E7965" s="1"/>
      <c r="F7965" s="1"/>
      <c r="P7965" s="2"/>
      <c r="Q7965" s="2"/>
      <c r="R7965" s="2"/>
      <c r="S7965" s="2"/>
      <c r="AP7965" s="1"/>
    </row>
    <row r="7966" spans="4:42" x14ac:dyDescent="0.25">
      <c r="D7966" s="1"/>
      <c r="E7966" s="1"/>
      <c r="F7966" s="1"/>
      <c r="P7966" s="2"/>
      <c r="Q7966" s="2"/>
      <c r="R7966" s="2"/>
      <c r="S7966" s="2"/>
      <c r="AP7966" s="1"/>
    </row>
    <row r="7967" spans="4:42" x14ac:dyDescent="0.25">
      <c r="D7967" s="1"/>
      <c r="E7967" s="1"/>
      <c r="F7967" s="1"/>
      <c r="P7967" s="2"/>
      <c r="Q7967" s="2"/>
      <c r="R7967" s="2"/>
      <c r="S7967" s="2"/>
      <c r="AP7967" s="1"/>
    </row>
    <row r="7968" spans="4:42" x14ac:dyDescent="0.25">
      <c r="D7968" s="1"/>
      <c r="E7968" s="1"/>
      <c r="F7968" s="1"/>
      <c r="P7968" s="2"/>
      <c r="Q7968" s="2"/>
      <c r="R7968" s="2"/>
      <c r="S7968" s="2"/>
      <c r="AP7968" s="1"/>
    </row>
    <row r="7969" spans="4:42" x14ac:dyDescent="0.25">
      <c r="D7969" s="1"/>
      <c r="E7969" s="1"/>
      <c r="F7969" s="1"/>
      <c r="P7969" s="2"/>
      <c r="Q7969" s="2"/>
      <c r="R7969" s="2"/>
      <c r="S7969" s="2"/>
      <c r="AP7969" s="1"/>
    </row>
    <row r="7970" spans="4:42" x14ac:dyDescent="0.25">
      <c r="D7970" s="1"/>
      <c r="E7970" s="1"/>
      <c r="F7970" s="1"/>
      <c r="P7970" s="2"/>
      <c r="Q7970" s="2"/>
      <c r="R7970" s="2"/>
      <c r="S7970" s="2"/>
      <c r="AP7970" s="1"/>
    </row>
    <row r="7971" spans="4:42" x14ac:dyDescent="0.25">
      <c r="D7971" s="1"/>
      <c r="E7971" s="1"/>
      <c r="F7971" s="1"/>
      <c r="P7971" s="2"/>
      <c r="Q7971" s="2"/>
      <c r="R7971" s="2"/>
      <c r="S7971" s="2"/>
      <c r="AP7971" s="1"/>
    </row>
    <row r="7972" spans="4:42" x14ac:dyDescent="0.25">
      <c r="D7972" s="1"/>
      <c r="E7972" s="1"/>
      <c r="F7972" s="1"/>
      <c r="P7972" s="2"/>
      <c r="Q7972" s="2"/>
      <c r="R7972" s="2"/>
      <c r="S7972" s="2"/>
      <c r="AP7972" s="1"/>
    </row>
    <row r="7973" spans="4:42" x14ac:dyDescent="0.25">
      <c r="D7973" s="1"/>
      <c r="E7973" s="1"/>
      <c r="F7973" s="1"/>
      <c r="P7973" s="2"/>
      <c r="Q7973" s="2"/>
      <c r="R7973" s="2"/>
      <c r="S7973" s="2"/>
      <c r="AP7973" s="1"/>
    </row>
    <row r="7974" spans="4:42" x14ac:dyDescent="0.25">
      <c r="D7974" s="1"/>
      <c r="E7974" s="1"/>
      <c r="F7974" s="1"/>
      <c r="P7974" s="2"/>
      <c r="Q7974" s="2"/>
      <c r="R7974" s="2"/>
      <c r="S7974" s="2"/>
      <c r="AP7974" s="1"/>
    </row>
    <row r="7975" spans="4:42" x14ac:dyDescent="0.25">
      <c r="D7975" s="1"/>
      <c r="E7975" s="1"/>
      <c r="F7975" s="1"/>
      <c r="P7975" s="2"/>
      <c r="Q7975" s="2"/>
      <c r="R7975" s="2"/>
      <c r="S7975" s="2"/>
      <c r="AP7975" s="1"/>
    </row>
    <row r="7976" spans="4:42" x14ac:dyDescent="0.25">
      <c r="D7976" s="1"/>
      <c r="E7976" s="1"/>
      <c r="F7976" s="1"/>
      <c r="P7976" s="2"/>
      <c r="Q7976" s="2"/>
      <c r="R7976" s="2"/>
      <c r="S7976" s="2"/>
      <c r="AP7976" s="1"/>
    </row>
    <row r="7977" spans="4:42" x14ac:dyDescent="0.25">
      <c r="D7977" s="1"/>
      <c r="E7977" s="1"/>
      <c r="F7977" s="1"/>
      <c r="P7977" s="2"/>
      <c r="Q7977" s="2"/>
      <c r="R7977" s="2"/>
      <c r="S7977" s="2"/>
      <c r="AP7977" s="1"/>
    </row>
    <row r="7978" spans="4:42" x14ac:dyDescent="0.25">
      <c r="D7978" s="1"/>
      <c r="E7978" s="1"/>
      <c r="F7978" s="1"/>
      <c r="P7978" s="2"/>
      <c r="Q7978" s="2"/>
      <c r="R7978" s="2"/>
      <c r="S7978" s="2"/>
      <c r="AP7978" s="1"/>
    </row>
    <row r="7979" spans="4:42" x14ac:dyDescent="0.25">
      <c r="D7979" s="1"/>
      <c r="E7979" s="1"/>
      <c r="F7979" s="1"/>
      <c r="P7979" s="2"/>
      <c r="Q7979" s="2"/>
      <c r="R7979" s="2"/>
      <c r="S7979" s="2"/>
      <c r="AP7979" s="1"/>
    </row>
    <row r="7980" spans="4:42" x14ac:dyDescent="0.25">
      <c r="D7980" s="1"/>
      <c r="E7980" s="1"/>
      <c r="F7980" s="1"/>
      <c r="P7980" s="2"/>
      <c r="Q7980" s="2"/>
      <c r="R7980" s="2"/>
      <c r="S7980" s="2"/>
      <c r="AP7980" s="1"/>
    </row>
    <row r="7981" spans="4:42" x14ac:dyDescent="0.25">
      <c r="D7981" s="1"/>
      <c r="E7981" s="1"/>
      <c r="F7981" s="1"/>
      <c r="P7981" s="2"/>
      <c r="Q7981" s="2"/>
      <c r="R7981" s="2"/>
      <c r="S7981" s="2"/>
      <c r="AP7981" s="1"/>
    </row>
    <row r="7982" spans="4:42" x14ac:dyDescent="0.25">
      <c r="D7982" s="1"/>
      <c r="E7982" s="1"/>
      <c r="F7982" s="1"/>
      <c r="P7982" s="2"/>
      <c r="Q7982" s="2"/>
      <c r="R7982" s="2"/>
      <c r="S7982" s="2"/>
      <c r="AP7982" s="1"/>
    </row>
    <row r="7983" spans="4:42" x14ac:dyDescent="0.25">
      <c r="D7983" s="1"/>
      <c r="E7983" s="1"/>
      <c r="F7983" s="1"/>
      <c r="P7983" s="2"/>
      <c r="Q7983" s="2"/>
      <c r="R7983" s="2"/>
      <c r="S7983" s="2"/>
      <c r="AP7983" s="1"/>
    </row>
    <row r="7984" spans="4:42" x14ac:dyDescent="0.25">
      <c r="D7984" s="1"/>
      <c r="E7984" s="1"/>
      <c r="F7984" s="1"/>
      <c r="P7984" s="2"/>
      <c r="Q7984" s="2"/>
      <c r="R7984" s="2"/>
      <c r="S7984" s="2"/>
      <c r="AP7984" s="1"/>
    </row>
    <row r="7985" spans="4:42" x14ac:dyDescent="0.25">
      <c r="D7985" s="1"/>
      <c r="E7985" s="1"/>
      <c r="F7985" s="1"/>
      <c r="P7985" s="2"/>
      <c r="Q7985" s="2"/>
      <c r="R7985" s="2"/>
      <c r="S7985" s="2"/>
      <c r="AP7985" s="1"/>
    </row>
    <row r="7986" spans="4:42" x14ac:dyDescent="0.25">
      <c r="D7986" s="1"/>
      <c r="E7986" s="1"/>
      <c r="F7986" s="1"/>
      <c r="P7986" s="2"/>
      <c r="Q7986" s="2"/>
      <c r="R7986" s="2"/>
      <c r="S7986" s="2"/>
      <c r="AP7986" s="1"/>
    </row>
    <row r="7987" spans="4:42" x14ac:dyDescent="0.25">
      <c r="D7987" s="1"/>
      <c r="E7987" s="1"/>
      <c r="F7987" s="1"/>
      <c r="P7987" s="2"/>
      <c r="Q7987" s="2"/>
      <c r="R7987" s="2"/>
      <c r="S7987" s="2"/>
      <c r="AP7987" s="1"/>
    </row>
    <row r="7988" spans="4:42" x14ac:dyDescent="0.25">
      <c r="D7988" s="1"/>
      <c r="E7988" s="1"/>
      <c r="F7988" s="1"/>
      <c r="P7988" s="2"/>
      <c r="Q7988" s="2"/>
      <c r="R7988" s="2"/>
      <c r="S7988" s="2"/>
      <c r="AP7988" s="1"/>
    </row>
    <row r="7989" spans="4:42" x14ac:dyDescent="0.25">
      <c r="D7989" s="1"/>
      <c r="E7989" s="1"/>
      <c r="F7989" s="1"/>
      <c r="P7989" s="2"/>
      <c r="Q7989" s="2"/>
      <c r="R7989" s="2"/>
      <c r="S7989" s="2"/>
      <c r="AP7989" s="1"/>
    </row>
    <row r="7990" spans="4:42" x14ac:dyDescent="0.25">
      <c r="D7990" s="1"/>
      <c r="E7990" s="1"/>
      <c r="F7990" s="1"/>
      <c r="P7990" s="2"/>
      <c r="Q7990" s="2"/>
      <c r="R7990" s="2"/>
      <c r="S7990" s="2"/>
      <c r="AP7990" s="1"/>
    </row>
    <row r="7991" spans="4:42" x14ac:dyDescent="0.25">
      <c r="D7991" s="1"/>
      <c r="E7991" s="1"/>
      <c r="F7991" s="1"/>
      <c r="P7991" s="2"/>
      <c r="Q7991" s="2"/>
      <c r="R7991" s="2"/>
      <c r="S7991" s="2"/>
      <c r="AP7991" s="1"/>
    </row>
    <row r="7992" spans="4:42" x14ac:dyDescent="0.25">
      <c r="D7992" s="1"/>
      <c r="E7992" s="1"/>
      <c r="F7992" s="1"/>
      <c r="P7992" s="2"/>
      <c r="Q7992" s="2"/>
      <c r="R7992" s="2"/>
      <c r="S7992" s="2"/>
      <c r="AP7992" s="1"/>
    </row>
    <row r="7993" spans="4:42" x14ac:dyDescent="0.25">
      <c r="D7993" s="1"/>
      <c r="E7993" s="1"/>
      <c r="F7993" s="1"/>
      <c r="P7993" s="2"/>
      <c r="Q7993" s="2"/>
      <c r="R7993" s="2"/>
      <c r="S7993" s="2"/>
      <c r="AP7993" s="1"/>
    </row>
    <row r="7994" spans="4:42" x14ac:dyDescent="0.25">
      <c r="D7994" s="1"/>
      <c r="E7994" s="1"/>
      <c r="F7994" s="1"/>
      <c r="P7994" s="2"/>
      <c r="Q7994" s="2"/>
      <c r="R7994" s="2"/>
      <c r="S7994" s="2"/>
      <c r="AP7994" s="1"/>
    </row>
    <row r="7995" spans="4:42" x14ac:dyDescent="0.25">
      <c r="D7995" s="1"/>
      <c r="E7995" s="1"/>
      <c r="F7995" s="1"/>
      <c r="P7995" s="2"/>
      <c r="Q7995" s="2"/>
      <c r="R7995" s="2"/>
      <c r="S7995" s="2"/>
      <c r="AP7995" s="1"/>
    </row>
    <row r="7996" spans="4:42" x14ac:dyDescent="0.25">
      <c r="D7996" s="1"/>
      <c r="E7996" s="1"/>
      <c r="F7996" s="1"/>
      <c r="P7996" s="2"/>
      <c r="Q7996" s="2"/>
      <c r="R7996" s="2"/>
      <c r="S7996" s="2"/>
      <c r="AP7996" s="1"/>
    </row>
    <row r="7997" spans="4:42" x14ac:dyDescent="0.25">
      <c r="D7997" s="1"/>
      <c r="E7997" s="1"/>
      <c r="F7997" s="1"/>
      <c r="P7997" s="2"/>
      <c r="Q7997" s="2"/>
      <c r="R7997" s="2"/>
      <c r="S7997" s="2"/>
      <c r="AP7997" s="1"/>
    </row>
    <row r="7998" spans="4:42" x14ac:dyDescent="0.25">
      <c r="D7998" s="1"/>
      <c r="E7998" s="1"/>
      <c r="F7998" s="1"/>
      <c r="P7998" s="2"/>
      <c r="Q7998" s="2"/>
      <c r="R7998" s="2"/>
      <c r="S7998" s="2"/>
      <c r="AP7998" s="1"/>
    </row>
    <row r="7999" spans="4:42" x14ac:dyDescent="0.25">
      <c r="D7999" s="1"/>
      <c r="E7999" s="1"/>
      <c r="F7999" s="1"/>
      <c r="P7999" s="2"/>
      <c r="Q7999" s="2"/>
      <c r="R7999" s="2"/>
      <c r="S7999" s="2"/>
      <c r="AP7999" s="1"/>
    </row>
    <row r="8000" spans="4:42" x14ac:dyDescent="0.25">
      <c r="D8000" s="1"/>
      <c r="E8000" s="1"/>
      <c r="F8000" s="1"/>
      <c r="P8000" s="2"/>
      <c r="Q8000" s="2"/>
      <c r="R8000" s="2"/>
      <c r="S8000" s="2"/>
      <c r="AP8000" s="1"/>
    </row>
    <row r="8001" spans="4:42" x14ac:dyDescent="0.25">
      <c r="D8001" s="1"/>
      <c r="E8001" s="1"/>
      <c r="F8001" s="1"/>
      <c r="P8001" s="2"/>
      <c r="Q8001" s="2"/>
      <c r="R8001" s="2"/>
      <c r="S8001" s="2"/>
      <c r="AP8001" s="1"/>
    </row>
    <row r="8002" spans="4:42" x14ac:dyDescent="0.25">
      <c r="D8002" s="1"/>
      <c r="E8002" s="1"/>
      <c r="F8002" s="1"/>
      <c r="P8002" s="2"/>
      <c r="Q8002" s="2"/>
      <c r="R8002" s="2"/>
      <c r="S8002" s="2"/>
      <c r="AP8002" s="1"/>
    </row>
    <row r="8003" spans="4:42" x14ac:dyDescent="0.25">
      <c r="D8003" s="1"/>
      <c r="E8003" s="1"/>
      <c r="F8003" s="1"/>
      <c r="P8003" s="2"/>
      <c r="Q8003" s="2"/>
      <c r="R8003" s="2"/>
      <c r="S8003" s="2"/>
      <c r="AP8003" s="1"/>
    </row>
    <row r="8004" spans="4:42" x14ac:dyDescent="0.25">
      <c r="D8004" s="1"/>
      <c r="E8004" s="1"/>
      <c r="F8004" s="1"/>
      <c r="P8004" s="2"/>
      <c r="Q8004" s="2"/>
      <c r="R8004" s="2"/>
      <c r="S8004" s="2"/>
      <c r="AP8004" s="1"/>
    </row>
    <row r="8005" spans="4:42" x14ac:dyDescent="0.25">
      <c r="D8005" s="1"/>
      <c r="E8005" s="1"/>
      <c r="F8005" s="1"/>
      <c r="P8005" s="2"/>
      <c r="Q8005" s="2"/>
      <c r="R8005" s="2"/>
      <c r="S8005" s="2"/>
      <c r="AP8005" s="1"/>
    </row>
    <row r="8006" spans="4:42" x14ac:dyDescent="0.25">
      <c r="D8006" s="1"/>
      <c r="E8006" s="1"/>
      <c r="F8006" s="1"/>
      <c r="P8006" s="2"/>
      <c r="Q8006" s="2"/>
      <c r="R8006" s="2"/>
      <c r="S8006" s="2"/>
      <c r="AP8006" s="1"/>
    </row>
    <row r="8007" spans="4:42" x14ac:dyDescent="0.25">
      <c r="D8007" s="1"/>
      <c r="E8007" s="1"/>
      <c r="F8007" s="1"/>
      <c r="P8007" s="2"/>
      <c r="Q8007" s="2"/>
      <c r="R8007" s="2"/>
      <c r="S8007" s="2"/>
      <c r="AP8007" s="1"/>
    </row>
    <row r="8008" spans="4:42" x14ac:dyDescent="0.25">
      <c r="D8008" s="1"/>
      <c r="E8008" s="1"/>
      <c r="F8008" s="1"/>
      <c r="P8008" s="2"/>
      <c r="Q8008" s="2"/>
      <c r="R8008" s="2"/>
      <c r="S8008" s="2"/>
      <c r="AP8008" s="1"/>
    </row>
    <row r="8009" spans="4:42" x14ac:dyDescent="0.25">
      <c r="D8009" s="1"/>
      <c r="E8009" s="1"/>
      <c r="F8009" s="1"/>
      <c r="P8009" s="2"/>
      <c r="Q8009" s="2"/>
      <c r="R8009" s="2"/>
      <c r="S8009" s="2"/>
      <c r="AP8009" s="1"/>
    </row>
    <row r="8010" spans="4:42" x14ac:dyDescent="0.25">
      <c r="D8010" s="1"/>
      <c r="E8010" s="1"/>
      <c r="F8010" s="1"/>
      <c r="P8010" s="2"/>
      <c r="Q8010" s="2"/>
      <c r="R8010" s="2"/>
      <c r="S8010" s="2"/>
      <c r="AP8010" s="1"/>
    </row>
    <row r="8011" spans="4:42" x14ac:dyDescent="0.25">
      <c r="D8011" s="1"/>
      <c r="E8011" s="1"/>
      <c r="F8011" s="1"/>
      <c r="P8011" s="2"/>
      <c r="Q8011" s="2"/>
      <c r="R8011" s="2"/>
      <c r="S8011" s="2"/>
      <c r="AP8011" s="1"/>
    </row>
    <row r="8012" spans="4:42" x14ac:dyDescent="0.25">
      <c r="D8012" s="1"/>
      <c r="E8012" s="1"/>
      <c r="F8012" s="1"/>
      <c r="P8012" s="2"/>
      <c r="Q8012" s="2"/>
      <c r="R8012" s="2"/>
      <c r="S8012" s="2"/>
      <c r="AP8012" s="1"/>
    </row>
    <row r="8013" spans="4:42" x14ac:dyDescent="0.25">
      <c r="D8013" s="1"/>
      <c r="E8013" s="1"/>
      <c r="F8013" s="1"/>
      <c r="P8013" s="2"/>
      <c r="Q8013" s="2"/>
      <c r="R8013" s="2"/>
      <c r="S8013" s="2"/>
      <c r="AP8013" s="1"/>
    </row>
    <row r="8014" spans="4:42" x14ac:dyDescent="0.25">
      <c r="D8014" s="1"/>
      <c r="E8014" s="1"/>
      <c r="F8014" s="1"/>
      <c r="P8014" s="2"/>
      <c r="Q8014" s="2"/>
      <c r="R8014" s="2"/>
      <c r="S8014" s="2"/>
      <c r="AP8014" s="1"/>
    </row>
    <row r="8015" spans="4:42" x14ac:dyDescent="0.25">
      <c r="D8015" s="1"/>
      <c r="E8015" s="1"/>
      <c r="F8015" s="1"/>
      <c r="P8015" s="2"/>
      <c r="Q8015" s="2"/>
      <c r="R8015" s="2"/>
      <c r="S8015" s="2"/>
      <c r="AP8015" s="1"/>
    </row>
    <row r="8016" spans="4:42" x14ac:dyDescent="0.25">
      <c r="D8016" s="1"/>
      <c r="E8016" s="1"/>
      <c r="F8016" s="1"/>
      <c r="P8016" s="2"/>
      <c r="Q8016" s="2"/>
      <c r="R8016" s="2"/>
      <c r="S8016" s="2"/>
      <c r="AP8016" s="1"/>
    </row>
    <row r="8017" spans="4:42" x14ac:dyDescent="0.25">
      <c r="D8017" s="1"/>
      <c r="E8017" s="1"/>
      <c r="F8017" s="1"/>
      <c r="P8017" s="2"/>
      <c r="Q8017" s="2"/>
      <c r="R8017" s="2"/>
      <c r="S8017" s="2"/>
      <c r="AP8017" s="1"/>
    </row>
    <row r="8018" spans="4:42" x14ac:dyDescent="0.25">
      <c r="D8018" s="1"/>
      <c r="E8018" s="1"/>
      <c r="F8018" s="1"/>
      <c r="P8018" s="2"/>
      <c r="Q8018" s="2"/>
      <c r="R8018" s="2"/>
      <c r="S8018" s="2"/>
      <c r="AP8018" s="1"/>
    </row>
    <row r="8019" spans="4:42" x14ac:dyDescent="0.25">
      <c r="D8019" s="1"/>
      <c r="E8019" s="1"/>
      <c r="F8019" s="1"/>
      <c r="P8019" s="2"/>
      <c r="Q8019" s="2"/>
      <c r="R8019" s="2"/>
      <c r="S8019" s="2"/>
      <c r="AP8019" s="1"/>
    </row>
    <row r="8020" spans="4:42" x14ac:dyDescent="0.25">
      <c r="D8020" s="1"/>
      <c r="E8020" s="1"/>
      <c r="F8020" s="1"/>
      <c r="P8020" s="2"/>
      <c r="Q8020" s="2"/>
      <c r="R8020" s="2"/>
      <c r="S8020" s="2"/>
      <c r="AP8020" s="1"/>
    </row>
    <row r="8021" spans="4:42" x14ac:dyDescent="0.25">
      <c r="D8021" s="1"/>
      <c r="E8021" s="1"/>
      <c r="F8021" s="1"/>
      <c r="P8021" s="2"/>
      <c r="Q8021" s="2"/>
      <c r="R8021" s="2"/>
      <c r="S8021" s="2"/>
      <c r="AP8021" s="1"/>
    </row>
    <row r="8022" spans="4:42" x14ac:dyDescent="0.25">
      <c r="D8022" s="1"/>
      <c r="E8022" s="1"/>
      <c r="F8022" s="1"/>
      <c r="P8022" s="2"/>
      <c r="Q8022" s="2"/>
      <c r="R8022" s="2"/>
      <c r="S8022" s="2"/>
      <c r="AP8022" s="1"/>
    </row>
    <row r="8023" spans="4:42" x14ac:dyDescent="0.25">
      <c r="D8023" s="1"/>
      <c r="E8023" s="1"/>
      <c r="F8023" s="1"/>
      <c r="P8023" s="2"/>
      <c r="Q8023" s="2"/>
      <c r="R8023" s="2"/>
      <c r="S8023" s="2"/>
      <c r="AP8023" s="1"/>
    </row>
    <row r="8024" spans="4:42" x14ac:dyDescent="0.25">
      <c r="D8024" s="1"/>
      <c r="E8024" s="1"/>
      <c r="F8024" s="1"/>
      <c r="P8024" s="2"/>
      <c r="Q8024" s="2"/>
      <c r="R8024" s="2"/>
      <c r="S8024" s="2"/>
      <c r="AP8024" s="1"/>
    </row>
    <row r="8025" spans="4:42" x14ac:dyDescent="0.25">
      <c r="D8025" s="1"/>
      <c r="E8025" s="1"/>
      <c r="F8025" s="1"/>
      <c r="P8025" s="2"/>
      <c r="Q8025" s="2"/>
      <c r="R8025" s="2"/>
      <c r="S8025" s="2"/>
      <c r="AP8025" s="1"/>
    </row>
    <row r="8026" spans="4:42" x14ac:dyDescent="0.25">
      <c r="D8026" s="1"/>
      <c r="E8026" s="1"/>
      <c r="F8026" s="1"/>
      <c r="P8026" s="2"/>
      <c r="Q8026" s="2"/>
      <c r="R8026" s="2"/>
      <c r="S8026" s="2"/>
      <c r="AP8026" s="1"/>
    </row>
    <row r="8027" spans="4:42" x14ac:dyDescent="0.25">
      <c r="D8027" s="1"/>
      <c r="E8027" s="1"/>
      <c r="F8027" s="1"/>
      <c r="P8027" s="2"/>
      <c r="Q8027" s="2"/>
      <c r="R8027" s="2"/>
      <c r="S8027" s="2"/>
      <c r="AP8027" s="1"/>
    </row>
    <row r="8028" spans="4:42" x14ac:dyDescent="0.25">
      <c r="D8028" s="1"/>
      <c r="E8028" s="1"/>
      <c r="F8028" s="1"/>
      <c r="P8028" s="2"/>
      <c r="Q8028" s="2"/>
      <c r="R8028" s="2"/>
      <c r="S8028" s="2"/>
      <c r="AP8028" s="1"/>
    </row>
    <row r="8029" spans="4:42" x14ac:dyDescent="0.25">
      <c r="D8029" s="1"/>
      <c r="E8029" s="1"/>
      <c r="F8029" s="1"/>
      <c r="P8029" s="2"/>
      <c r="Q8029" s="2"/>
      <c r="R8029" s="2"/>
      <c r="S8029" s="2"/>
      <c r="AP8029" s="1"/>
    </row>
    <row r="8030" spans="4:42" x14ac:dyDescent="0.25">
      <c r="D8030" s="1"/>
      <c r="E8030" s="1"/>
      <c r="F8030" s="1"/>
      <c r="P8030" s="2"/>
      <c r="Q8030" s="2"/>
      <c r="R8030" s="2"/>
      <c r="S8030" s="2"/>
      <c r="AP8030" s="1"/>
    </row>
    <row r="8031" spans="4:42" x14ac:dyDescent="0.25">
      <c r="D8031" s="1"/>
      <c r="E8031" s="1"/>
      <c r="F8031" s="1"/>
      <c r="P8031" s="2"/>
      <c r="Q8031" s="2"/>
      <c r="R8031" s="2"/>
      <c r="S8031" s="2"/>
      <c r="AP8031" s="1"/>
    </row>
    <row r="8032" spans="4:42" x14ac:dyDescent="0.25">
      <c r="D8032" s="1"/>
      <c r="E8032" s="1"/>
      <c r="F8032" s="1"/>
      <c r="P8032" s="2"/>
      <c r="Q8032" s="2"/>
      <c r="R8032" s="2"/>
      <c r="S8032" s="2"/>
      <c r="AP8032" s="1"/>
    </row>
    <row r="8033" spans="4:42" x14ac:dyDescent="0.25">
      <c r="D8033" s="1"/>
      <c r="E8033" s="1"/>
      <c r="F8033" s="1"/>
      <c r="P8033" s="2"/>
      <c r="Q8033" s="2"/>
      <c r="R8033" s="2"/>
      <c r="S8033" s="2"/>
      <c r="AP8033" s="1"/>
    </row>
    <row r="8034" spans="4:42" x14ac:dyDescent="0.25">
      <c r="D8034" s="1"/>
      <c r="E8034" s="1"/>
      <c r="F8034" s="1"/>
      <c r="P8034" s="2"/>
      <c r="Q8034" s="2"/>
      <c r="R8034" s="2"/>
      <c r="S8034" s="2"/>
      <c r="AP8034" s="1"/>
    </row>
    <row r="8035" spans="4:42" x14ac:dyDescent="0.25">
      <c r="D8035" s="1"/>
      <c r="E8035" s="1"/>
      <c r="F8035" s="1"/>
      <c r="P8035" s="2"/>
      <c r="Q8035" s="2"/>
      <c r="R8035" s="2"/>
      <c r="S8035" s="2"/>
      <c r="AP8035" s="1"/>
    </row>
    <row r="8036" spans="4:42" x14ac:dyDescent="0.25">
      <c r="D8036" s="1"/>
      <c r="E8036" s="1"/>
      <c r="F8036" s="1"/>
      <c r="P8036" s="2"/>
      <c r="Q8036" s="2"/>
      <c r="R8036" s="2"/>
      <c r="S8036" s="2"/>
      <c r="AP8036" s="1"/>
    </row>
    <row r="8037" spans="4:42" x14ac:dyDescent="0.25">
      <c r="D8037" s="1"/>
      <c r="E8037" s="1"/>
      <c r="F8037" s="1"/>
      <c r="P8037" s="2"/>
      <c r="Q8037" s="2"/>
      <c r="R8037" s="2"/>
      <c r="S8037" s="2"/>
      <c r="AP8037" s="1"/>
    </row>
    <row r="8038" spans="4:42" x14ac:dyDescent="0.25">
      <c r="D8038" s="1"/>
      <c r="E8038" s="1"/>
      <c r="F8038" s="1"/>
      <c r="P8038" s="2"/>
      <c r="Q8038" s="2"/>
      <c r="R8038" s="2"/>
      <c r="S8038" s="2"/>
      <c r="AP8038" s="1"/>
    </row>
    <row r="8039" spans="4:42" x14ac:dyDescent="0.25">
      <c r="D8039" s="1"/>
      <c r="E8039" s="1"/>
      <c r="F8039" s="1"/>
      <c r="P8039" s="2"/>
      <c r="Q8039" s="2"/>
      <c r="R8039" s="2"/>
      <c r="S8039" s="2"/>
      <c r="AP8039" s="1"/>
    </row>
    <row r="8040" spans="4:42" x14ac:dyDescent="0.25">
      <c r="D8040" s="1"/>
      <c r="E8040" s="1"/>
      <c r="F8040" s="1"/>
      <c r="P8040" s="2"/>
      <c r="Q8040" s="2"/>
      <c r="R8040" s="2"/>
      <c r="S8040" s="2"/>
      <c r="AP8040" s="1"/>
    </row>
    <row r="8041" spans="4:42" x14ac:dyDescent="0.25">
      <c r="D8041" s="1"/>
      <c r="E8041" s="1"/>
      <c r="F8041" s="1"/>
      <c r="P8041" s="2"/>
      <c r="Q8041" s="2"/>
      <c r="R8041" s="2"/>
      <c r="S8041" s="2"/>
      <c r="AP8041" s="1"/>
    </row>
    <row r="8042" spans="4:42" x14ac:dyDescent="0.25">
      <c r="D8042" s="1"/>
      <c r="E8042" s="1"/>
      <c r="F8042" s="1"/>
      <c r="P8042" s="2"/>
      <c r="Q8042" s="2"/>
      <c r="R8042" s="2"/>
      <c r="S8042" s="2"/>
      <c r="AP8042" s="1"/>
    </row>
    <row r="8043" spans="4:42" x14ac:dyDescent="0.25">
      <c r="D8043" s="1"/>
      <c r="E8043" s="1"/>
      <c r="F8043" s="1"/>
      <c r="P8043" s="2"/>
      <c r="Q8043" s="2"/>
      <c r="R8043" s="2"/>
      <c r="S8043" s="2"/>
      <c r="AP8043" s="1"/>
    </row>
    <row r="8044" spans="4:42" x14ac:dyDescent="0.25">
      <c r="D8044" s="1"/>
      <c r="E8044" s="1"/>
      <c r="F8044" s="1"/>
      <c r="P8044" s="2"/>
      <c r="Q8044" s="2"/>
      <c r="R8044" s="2"/>
      <c r="S8044" s="2"/>
      <c r="AP8044" s="1"/>
    </row>
    <row r="8045" spans="4:42" x14ac:dyDescent="0.25">
      <c r="D8045" s="1"/>
      <c r="E8045" s="1"/>
      <c r="F8045" s="1"/>
      <c r="P8045" s="2"/>
      <c r="Q8045" s="2"/>
      <c r="R8045" s="2"/>
      <c r="S8045" s="2"/>
      <c r="AP8045" s="1"/>
    </row>
    <row r="8046" spans="4:42" x14ac:dyDescent="0.25">
      <c r="D8046" s="1"/>
      <c r="E8046" s="1"/>
      <c r="F8046" s="1"/>
      <c r="P8046" s="2"/>
      <c r="Q8046" s="2"/>
      <c r="R8046" s="2"/>
      <c r="S8046" s="2"/>
      <c r="AP8046" s="1"/>
    </row>
    <row r="8047" spans="4:42" x14ac:dyDescent="0.25">
      <c r="D8047" s="1"/>
      <c r="E8047" s="1"/>
      <c r="F8047" s="1"/>
      <c r="P8047" s="2"/>
      <c r="Q8047" s="2"/>
      <c r="R8047" s="2"/>
      <c r="S8047" s="2"/>
      <c r="AP8047" s="1"/>
    </row>
    <row r="8048" spans="4:42" x14ac:dyDescent="0.25">
      <c r="D8048" s="1"/>
      <c r="E8048" s="1"/>
      <c r="F8048" s="1"/>
      <c r="P8048" s="2"/>
      <c r="Q8048" s="2"/>
      <c r="R8048" s="2"/>
      <c r="S8048" s="2"/>
      <c r="AP8048" s="1"/>
    </row>
    <row r="8049" spans="4:42" x14ac:dyDescent="0.25">
      <c r="D8049" s="1"/>
      <c r="E8049" s="1"/>
      <c r="F8049" s="1"/>
      <c r="P8049" s="2"/>
      <c r="Q8049" s="2"/>
      <c r="R8049" s="2"/>
      <c r="S8049" s="2"/>
      <c r="AP8049" s="1"/>
    </row>
    <row r="8050" spans="4:42" x14ac:dyDescent="0.25">
      <c r="D8050" s="1"/>
      <c r="E8050" s="1"/>
      <c r="F8050" s="1"/>
      <c r="P8050" s="2"/>
      <c r="Q8050" s="2"/>
      <c r="R8050" s="2"/>
      <c r="S8050" s="2"/>
      <c r="AP8050" s="1"/>
    </row>
    <row r="8051" spans="4:42" x14ac:dyDescent="0.25">
      <c r="D8051" s="1"/>
      <c r="E8051" s="1"/>
      <c r="F8051" s="1"/>
      <c r="P8051" s="2"/>
      <c r="Q8051" s="2"/>
      <c r="R8051" s="2"/>
      <c r="S8051" s="2"/>
      <c r="AP8051" s="1"/>
    </row>
    <row r="8052" spans="4:42" x14ac:dyDescent="0.25">
      <c r="D8052" s="1"/>
      <c r="E8052" s="1"/>
      <c r="F8052" s="1"/>
      <c r="P8052" s="2"/>
      <c r="Q8052" s="2"/>
      <c r="R8052" s="2"/>
      <c r="S8052" s="2"/>
      <c r="AP8052" s="1"/>
    </row>
    <row r="8053" spans="4:42" x14ac:dyDescent="0.25">
      <c r="D8053" s="1"/>
      <c r="E8053" s="1"/>
      <c r="F8053" s="1"/>
      <c r="P8053" s="2"/>
      <c r="Q8053" s="2"/>
      <c r="R8053" s="2"/>
      <c r="S8053" s="2"/>
      <c r="AP8053" s="1"/>
    </row>
    <row r="8054" spans="4:42" x14ac:dyDescent="0.25">
      <c r="D8054" s="1"/>
      <c r="E8054" s="1"/>
      <c r="F8054" s="1"/>
      <c r="P8054" s="2"/>
      <c r="Q8054" s="2"/>
      <c r="R8054" s="2"/>
      <c r="S8054" s="2"/>
      <c r="AP8054" s="1"/>
    </row>
    <row r="8055" spans="4:42" x14ac:dyDescent="0.25">
      <c r="D8055" s="1"/>
      <c r="E8055" s="1"/>
      <c r="F8055" s="1"/>
      <c r="P8055" s="2"/>
      <c r="Q8055" s="2"/>
      <c r="R8055" s="2"/>
      <c r="S8055" s="2"/>
      <c r="AP8055" s="1"/>
    </row>
    <row r="8056" spans="4:42" x14ac:dyDescent="0.25">
      <c r="D8056" s="1"/>
      <c r="E8056" s="1"/>
      <c r="F8056" s="1"/>
      <c r="P8056" s="2"/>
      <c r="Q8056" s="2"/>
      <c r="R8056" s="2"/>
      <c r="S8056" s="2"/>
      <c r="AP8056" s="1"/>
    </row>
    <row r="8057" spans="4:42" x14ac:dyDescent="0.25">
      <c r="D8057" s="1"/>
      <c r="E8057" s="1"/>
      <c r="F8057" s="1"/>
      <c r="P8057" s="2"/>
      <c r="Q8057" s="2"/>
      <c r="R8057" s="2"/>
      <c r="S8057" s="2"/>
      <c r="AP8057" s="1"/>
    </row>
    <row r="8058" spans="4:42" x14ac:dyDescent="0.25">
      <c r="D8058" s="1"/>
      <c r="E8058" s="1"/>
      <c r="F8058" s="1"/>
      <c r="P8058" s="2"/>
      <c r="Q8058" s="2"/>
      <c r="R8058" s="2"/>
      <c r="S8058" s="2"/>
      <c r="AP8058" s="1"/>
    </row>
    <row r="8059" spans="4:42" x14ac:dyDescent="0.25">
      <c r="D8059" s="1"/>
      <c r="E8059" s="1"/>
      <c r="F8059" s="1"/>
      <c r="P8059" s="2"/>
      <c r="Q8059" s="2"/>
      <c r="R8059" s="2"/>
      <c r="S8059" s="2"/>
      <c r="AP8059" s="1"/>
    </row>
    <row r="8060" spans="4:42" x14ac:dyDescent="0.25">
      <c r="D8060" s="1"/>
      <c r="E8060" s="1"/>
      <c r="F8060" s="1"/>
      <c r="P8060" s="2"/>
      <c r="Q8060" s="2"/>
      <c r="R8060" s="2"/>
      <c r="S8060" s="2"/>
      <c r="AP8060" s="1"/>
    </row>
    <row r="8061" spans="4:42" x14ac:dyDescent="0.25">
      <c r="D8061" s="1"/>
      <c r="E8061" s="1"/>
      <c r="F8061" s="1"/>
      <c r="P8061" s="2"/>
      <c r="Q8061" s="2"/>
      <c r="R8061" s="2"/>
      <c r="S8061" s="2"/>
      <c r="AP8061" s="1"/>
    </row>
    <row r="8062" spans="4:42" x14ac:dyDescent="0.25">
      <c r="D8062" s="1"/>
      <c r="E8062" s="1"/>
      <c r="F8062" s="1"/>
      <c r="P8062" s="2"/>
      <c r="Q8062" s="2"/>
      <c r="R8062" s="2"/>
      <c r="S8062" s="2"/>
      <c r="AP8062" s="1"/>
    </row>
    <row r="8063" spans="4:42" x14ac:dyDescent="0.25">
      <c r="D8063" s="1"/>
      <c r="E8063" s="1"/>
      <c r="F8063" s="1"/>
      <c r="P8063" s="2"/>
      <c r="Q8063" s="2"/>
      <c r="R8063" s="2"/>
      <c r="S8063" s="2"/>
      <c r="AP8063" s="1"/>
    </row>
    <row r="8064" spans="4:42" x14ac:dyDescent="0.25">
      <c r="D8064" s="1"/>
      <c r="E8064" s="1"/>
      <c r="F8064" s="1"/>
      <c r="P8064" s="2"/>
      <c r="Q8064" s="2"/>
      <c r="R8064" s="2"/>
      <c r="S8064" s="2"/>
      <c r="AP8064" s="1"/>
    </row>
    <row r="8065" spans="4:42" x14ac:dyDescent="0.25">
      <c r="D8065" s="1"/>
      <c r="E8065" s="1"/>
      <c r="F8065" s="1"/>
      <c r="P8065" s="2"/>
      <c r="Q8065" s="2"/>
      <c r="R8065" s="2"/>
      <c r="S8065" s="2"/>
      <c r="AP8065" s="1"/>
    </row>
    <row r="8066" spans="4:42" x14ac:dyDescent="0.25">
      <c r="D8066" s="1"/>
      <c r="E8066" s="1"/>
      <c r="F8066" s="1"/>
      <c r="P8066" s="2"/>
      <c r="Q8066" s="2"/>
      <c r="R8066" s="2"/>
      <c r="S8066" s="2"/>
      <c r="AP8066" s="1"/>
    </row>
    <row r="8067" spans="4:42" x14ac:dyDescent="0.25">
      <c r="D8067" s="1"/>
      <c r="E8067" s="1"/>
      <c r="F8067" s="1"/>
      <c r="P8067" s="2"/>
      <c r="Q8067" s="2"/>
      <c r="R8067" s="2"/>
      <c r="S8067" s="2"/>
      <c r="AP8067" s="1"/>
    </row>
    <row r="8068" spans="4:42" x14ac:dyDescent="0.25">
      <c r="D8068" s="1"/>
      <c r="E8068" s="1"/>
      <c r="F8068" s="1"/>
      <c r="P8068" s="2"/>
      <c r="Q8068" s="2"/>
      <c r="R8068" s="2"/>
      <c r="S8068" s="2"/>
      <c r="AP8068" s="1"/>
    </row>
    <row r="8069" spans="4:42" x14ac:dyDescent="0.25">
      <c r="D8069" s="1"/>
      <c r="E8069" s="1"/>
      <c r="F8069" s="1"/>
      <c r="P8069" s="2"/>
      <c r="Q8069" s="2"/>
      <c r="R8069" s="2"/>
      <c r="S8069" s="2"/>
      <c r="AP8069" s="1"/>
    </row>
    <row r="8070" spans="4:42" x14ac:dyDescent="0.25">
      <c r="D8070" s="1"/>
      <c r="E8070" s="1"/>
      <c r="F8070" s="1"/>
      <c r="P8070" s="2"/>
      <c r="Q8070" s="2"/>
      <c r="R8070" s="2"/>
      <c r="S8070" s="2"/>
      <c r="AP8070" s="1"/>
    </row>
    <row r="8071" spans="4:42" x14ac:dyDescent="0.25">
      <c r="D8071" s="1"/>
      <c r="E8071" s="1"/>
      <c r="F8071" s="1"/>
      <c r="P8071" s="2"/>
      <c r="Q8071" s="2"/>
      <c r="R8071" s="2"/>
      <c r="S8071" s="2"/>
      <c r="AP8071" s="1"/>
    </row>
    <row r="8072" spans="4:42" x14ac:dyDescent="0.25">
      <c r="D8072" s="1"/>
      <c r="E8072" s="1"/>
      <c r="F8072" s="1"/>
      <c r="P8072" s="2"/>
      <c r="Q8072" s="2"/>
      <c r="R8072" s="2"/>
      <c r="S8072" s="2"/>
      <c r="AP8072" s="1"/>
    </row>
    <row r="8073" spans="4:42" x14ac:dyDescent="0.25">
      <c r="D8073" s="1"/>
      <c r="E8073" s="1"/>
      <c r="F8073" s="1"/>
      <c r="P8073" s="2"/>
      <c r="Q8073" s="2"/>
      <c r="R8073" s="2"/>
      <c r="S8073" s="2"/>
      <c r="AP8073" s="1"/>
    </row>
    <row r="8074" spans="4:42" x14ac:dyDescent="0.25">
      <c r="D8074" s="1"/>
      <c r="E8074" s="1"/>
      <c r="F8074" s="1"/>
      <c r="P8074" s="2"/>
      <c r="Q8074" s="2"/>
      <c r="R8074" s="2"/>
      <c r="S8074" s="2"/>
      <c r="AP8074" s="1"/>
    </row>
    <row r="8075" spans="4:42" x14ac:dyDescent="0.25">
      <c r="D8075" s="1"/>
      <c r="E8075" s="1"/>
      <c r="F8075" s="1"/>
      <c r="P8075" s="2"/>
      <c r="Q8075" s="2"/>
      <c r="R8075" s="2"/>
      <c r="S8075" s="2"/>
      <c r="AP8075" s="1"/>
    </row>
    <row r="8076" spans="4:42" x14ac:dyDescent="0.25">
      <c r="D8076" s="1"/>
      <c r="E8076" s="1"/>
      <c r="F8076" s="1"/>
      <c r="P8076" s="2"/>
      <c r="Q8076" s="2"/>
      <c r="R8076" s="2"/>
      <c r="S8076" s="2"/>
      <c r="AP8076" s="1"/>
    </row>
    <row r="8077" spans="4:42" x14ac:dyDescent="0.25">
      <c r="D8077" s="1"/>
      <c r="E8077" s="1"/>
      <c r="F8077" s="1"/>
      <c r="P8077" s="2"/>
      <c r="Q8077" s="2"/>
      <c r="R8077" s="2"/>
      <c r="S8077" s="2"/>
      <c r="AP8077" s="1"/>
    </row>
    <row r="8078" spans="4:42" x14ac:dyDescent="0.25">
      <c r="D8078" s="1"/>
      <c r="E8078" s="1"/>
      <c r="F8078" s="1"/>
      <c r="P8078" s="2"/>
      <c r="Q8078" s="2"/>
      <c r="R8078" s="2"/>
      <c r="S8078" s="2"/>
      <c r="AP8078" s="1"/>
    </row>
    <row r="8079" spans="4:42" x14ac:dyDescent="0.25">
      <c r="D8079" s="1"/>
      <c r="E8079" s="1"/>
      <c r="F8079" s="1"/>
      <c r="P8079" s="2"/>
      <c r="Q8079" s="2"/>
      <c r="R8079" s="2"/>
      <c r="S8079" s="2"/>
      <c r="AP8079" s="1"/>
    </row>
    <row r="8080" spans="4:42" x14ac:dyDescent="0.25">
      <c r="D8080" s="1"/>
      <c r="E8080" s="1"/>
      <c r="F8080" s="1"/>
      <c r="P8080" s="2"/>
      <c r="Q8080" s="2"/>
      <c r="R8080" s="2"/>
      <c r="S8080" s="2"/>
      <c r="AP8080" s="1"/>
    </row>
    <row r="8081" spans="4:42" x14ac:dyDescent="0.25">
      <c r="D8081" s="1"/>
      <c r="E8081" s="1"/>
      <c r="F8081" s="1"/>
      <c r="P8081" s="2"/>
      <c r="Q8081" s="2"/>
      <c r="R8081" s="2"/>
      <c r="S8081" s="2"/>
      <c r="AP8081" s="1"/>
    </row>
    <row r="8082" spans="4:42" x14ac:dyDescent="0.25">
      <c r="D8082" s="1"/>
      <c r="E8082" s="1"/>
      <c r="F8082" s="1"/>
      <c r="P8082" s="2"/>
      <c r="Q8082" s="2"/>
      <c r="R8082" s="2"/>
      <c r="S8082" s="2"/>
      <c r="AP8082" s="1"/>
    </row>
    <row r="8083" spans="4:42" x14ac:dyDescent="0.25">
      <c r="D8083" s="1"/>
      <c r="E8083" s="1"/>
      <c r="F8083" s="1"/>
      <c r="P8083" s="2"/>
      <c r="Q8083" s="2"/>
      <c r="R8083" s="2"/>
      <c r="S8083" s="2"/>
      <c r="AP8083" s="1"/>
    </row>
    <row r="8084" spans="4:42" x14ac:dyDescent="0.25">
      <c r="D8084" s="1"/>
      <c r="E8084" s="1"/>
      <c r="F8084" s="1"/>
      <c r="P8084" s="2"/>
      <c r="Q8084" s="2"/>
      <c r="R8084" s="2"/>
      <c r="S8084" s="2"/>
      <c r="AP8084" s="1"/>
    </row>
    <row r="8085" spans="4:42" x14ac:dyDescent="0.25">
      <c r="D8085" s="1"/>
      <c r="E8085" s="1"/>
      <c r="F8085" s="1"/>
      <c r="P8085" s="2"/>
      <c r="Q8085" s="2"/>
      <c r="R8085" s="2"/>
      <c r="S8085" s="2"/>
      <c r="AP8085" s="1"/>
    </row>
    <row r="8086" spans="4:42" x14ac:dyDescent="0.25">
      <c r="D8086" s="1"/>
      <c r="E8086" s="1"/>
      <c r="F8086" s="1"/>
      <c r="P8086" s="2"/>
      <c r="Q8086" s="2"/>
      <c r="R8086" s="2"/>
      <c r="S8086" s="2"/>
      <c r="AP8086" s="1"/>
    </row>
    <row r="8087" spans="4:42" x14ac:dyDescent="0.25">
      <c r="D8087" s="1"/>
      <c r="E8087" s="1"/>
      <c r="F8087" s="1"/>
      <c r="P8087" s="2"/>
      <c r="Q8087" s="2"/>
      <c r="R8087" s="2"/>
      <c r="S8087" s="2"/>
      <c r="AP8087" s="1"/>
    </row>
    <row r="8088" spans="4:42" x14ac:dyDescent="0.25">
      <c r="D8088" s="1"/>
      <c r="E8088" s="1"/>
      <c r="F8088" s="1"/>
      <c r="P8088" s="2"/>
      <c r="Q8088" s="2"/>
      <c r="R8088" s="2"/>
      <c r="S8088" s="2"/>
      <c r="AP8088" s="1"/>
    </row>
    <row r="8089" spans="4:42" x14ac:dyDescent="0.25">
      <c r="D8089" s="1"/>
      <c r="E8089" s="1"/>
      <c r="F8089" s="1"/>
      <c r="P8089" s="2"/>
      <c r="Q8089" s="2"/>
      <c r="R8089" s="2"/>
      <c r="S8089" s="2"/>
      <c r="AP8089" s="1"/>
    </row>
    <row r="8090" spans="4:42" x14ac:dyDescent="0.25">
      <c r="D8090" s="1"/>
      <c r="E8090" s="1"/>
      <c r="F8090" s="1"/>
      <c r="P8090" s="2"/>
      <c r="Q8090" s="2"/>
      <c r="R8090" s="2"/>
      <c r="S8090" s="2"/>
      <c r="AP8090" s="1"/>
    </row>
    <row r="8091" spans="4:42" x14ac:dyDescent="0.25">
      <c r="D8091" s="1"/>
      <c r="E8091" s="1"/>
      <c r="F8091" s="1"/>
      <c r="P8091" s="2"/>
      <c r="Q8091" s="2"/>
      <c r="R8091" s="2"/>
      <c r="S8091" s="2"/>
      <c r="AP8091" s="1"/>
    </row>
    <row r="8092" spans="4:42" x14ac:dyDescent="0.25">
      <c r="D8092" s="1"/>
      <c r="E8092" s="1"/>
      <c r="F8092" s="1"/>
      <c r="P8092" s="2"/>
      <c r="Q8092" s="2"/>
      <c r="R8092" s="2"/>
      <c r="S8092" s="2"/>
      <c r="AP8092" s="1"/>
    </row>
    <row r="8093" spans="4:42" x14ac:dyDescent="0.25">
      <c r="D8093" s="1"/>
      <c r="E8093" s="1"/>
      <c r="F8093" s="1"/>
      <c r="P8093" s="2"/>
      <c r="Q8093" s="2"/>
      <c r="R8093" s="2"/>
      <c r="S8093" s="2"/>
      <c r="AP8093" s="1"/>
    </row>
    <row r="8094" spans="4:42" x14ac:dyDescent="0.25">
      <c r="D8094" s="1"/>
      <c r="E8094" s="1"/>
      <c r="F8094" s="1"/>
      <c r="P8094" s="2"/>
      <c r="Q8094" s="2"/>
      <c r="R8094" s="2"/>
      <c r="S8094" s="2"/>
      <c r="AP8094" s="1"/>
    </row>
    <row r="8095" spans="4:42" x14ac:dyDescent="0.25">
      <c r="D8095" s="1"/>
      <c r="E8095" s="1"/>
      <c r="F8095" s="1"/>
      <c r="P8095" s="2"/>
      <c r="Q8095" s="2"/>
      <c r="R8095" s="2"/>
      <c r="S8095" s="2"/>
      <c r="AP8095" s="1"/>
    </row>
    <row r="8096" spans="4:42" x14ac:dyDescent="0.25">
      <c r="D8096" s="1"/>
      <c r="E8096" s="1"/>
      <c r="F8096" s="1"/>
      <c r="P8096" s="2"/>
      <c r="Q8096" s="2"/>
      <c r="R8096" s="2"/>
      <c r="S8096" s="2"/>
      <c r="AP8096" s="1"/>
    </row>
    <row r="8097" spans="4:42" x14ac:dyDescent="0.25">
      <c r="D8097" s="1"/>
      <c r="E8097" s="1"/>
      <c r="F8097" s="1"/>
      <c r="P8097" s="2"/>
      <c r="Q8097" s="2"/>
      <c r="R8097" s="2"/>
      <c r="S8097" s="2"/>
      <c r="AP8097" s="1"/>
    </row>
    <row r="8098" spans="4:42" x14ac:dyDescent="0.25">
      <c r="D8098" s="1"/>
      <c r="E8098" s="1"/>
      <c r="F8098" s="1"/>
      <c r="P8098" s="2"/>
      <c r="Q8098" s="2"/>
      <c r="R8098" s="2"/>
      <c r="S8098" s="2"/>
      <c r="AP8098" s="1"/>
    </row>
    <row r="8099" spans="4:42" x14ac:dyDescent="0.25">
      <c r="D8099" s="1"/>
      <c r="E8099" s="1"/>
      <c r="F8099" s="1"/>
      <c r="P8099" s="2"/>
      <c r="Q8099" s="2"/>
      <c r="R8099" s="2"/>
      <c r="S8099" s="2"/>
      <c r="AP8099" s="1"/>
    </row>
    <row r="8100" spans="4:42" x14ac:dyDescent="0.25">
      <c r="D8100" s="1"/>
      <c r="E8100" s="1"/>
      <c r="F8100" s="1"/>
      <c r="P8100" s="2"/>
      <c r="Q8100" s="2"/>
      <c r="R8100" s="2"/>
      <c r="S8100" s="2"/>
      <c r="AP8100" s="1"/>
    </row>
    <row r="8101" spans="4:42" x14ac:dyDescent="0.25">
      <c r="D8101" s="1"/>
      <c r="E8101" s="1"/>
      <c r="F8101" s="1"/>
      <c r="P8101" s="2"/>
      <c r="Q8101" s="2"/>
      <c r="R8101" s="2"/>
      <c r="S8101" s="2"/>
      <c r="AP8101" s="1"/>
    </row>
    <row r="8102" spans="4:42" x14ac:dyDescent="0.25">
      <c r="D8102" s="1"/>
      <c r="E8102" s="1"/>
      <c r="F8102" s="1"/>
      <c r="P8102" s="2"/>
      <c r="Q8102" s="2"/>
      <c r="R8102" s="2"/>
      <c r="S8102" s="2"/>
      <c r="AP8102" s="1"/>
    </row>
    <row r="8103" spans="4:42" x14ac:dyDescent="0.25">
      <c r="D8103" s="1"/>
      <c r="E8103" s="1"/>
      <c r="F8103" s="1"/>
      <c r="P8103" s="2"/>
      <c r="Q8103" s="2"/>
      <c r="R8103" s="2"/>
      <c r="S8103" s="2"/>
      <c r="AP8103" s="1"/>
    </row>
    <row r="8104" spans="4:42" x14ac:dyDescent="0.25">
      <c r="D8104" s="1"/>
      <c r="E8104" s="1"/>
      <c r="F8104" s="1"/>
      <c r="P8104" s="2"/>
      <c r="Q8104" s="2"/>
      <c r="R8104" s="2"/>
      <c r="S8104" s="2"/>
      <c r="AP8104" s="1"/>
    </row>
    <row r="8105" spans="4:42" x14ac:dyDescent="0.25">
      <c r="D8105" s="1"/>
      <c r="E8105" s="1"/>
      <c r="F8105" s="1"/>
      <c r="P8105" s="2"/>
      <c r="Q8105" s="2"/>
      <c r="R8105" s="2"/>
      <c r="S8105" s="2"/>
      <c r="AP8105" s="1"/>
    </row>
    <row r="8106" spans="4:42" x14ac:dyDescent="0.25">
      <c r="D8106" s="1"/>
      <c r="E8106" s="1"/>
      <c r="F8106" s="1"/>
      <c r="P8106" s="2"/>
      <c r="Q8106" s="2"/>
      <c r="R8106" s="2"/>
      <c r="S8106" s="2"/>
      <c r="AP8106" s="1"/>
    </row>
    <row r="8107" spans="4:42" x14ac:dyDescent="0.25">
      <c r="D8107" s="1"/>
      <c r="E8107" s="1"/>
      <c r="F8107" s="1"/>
      <c r="P8107" s="2"/>
      <c r="Q8107" s="2"/>
      <c r="R8107" s="2"/>
      <c r="S8107" s="2"/>
      <c r="AP8107" s="1"/>
    </row>
    <row r="8108" spans="4:42" x14ac:dyDescent="0.25">
      <c r="D8108" s="1"/>
      <c r="E8108" s="1"/>
      <c r="F8108" s="1"/>
      <c r="P8108" s="2"/>
      <c r="Q8108" s="2"/>
      <c r="R8108" s="2"/>
      <c r="S8108" s="2"/>
      <c r="AP8108" s="1"/>
    </row>
    <row r="8109" spans="4:42" x14ac:dyDescent="0.25">
      <c r="D8109" s="1"/>
      <c r="E8109" s="1"/>
      <c r="F8109" s="1"/>
      <c r="P8109" s="2"/>
      <c r="Q8109" s="2"/>
      <c r="R8109" s="2"/>
      <c r="S8109" s="2"/>
      <c r="AP8109" s="1"/>
    </row>
    <row r="8110" spans="4:42" x14ac:dyDescent="0.25">
      <c r="D8110" s="1"/>
      <c r="E8110" s="1"/>
      <c r="F8110" s="1"/>
      <c r="P8110" s="2"/>
      <c r="Q8110" s="2"/>
      <c r="R8110" s="2"/>
      <c r="S8110" s="2"/>
      <c r="AP8110" s="1"/>
    </row>
    <row r="8111" spans="4:42" x14ac:dyDescent="0.25">
      <c r="D8111" s="1"/>
      <c r="E8111" s="1"/>
      <c r="F8111" s="1"/>
      <c r="P8111" s="2"/>
      <c r="Q8111" s="2"/>
      <c r="R8111" s="2"/>
      <c r="S8111" s="2"/>
      <c r="AP8111" s="1"/>
    </row>
    <row r="8112" spans="4:42" x14ac:dyDescent="0.25">
      <c r="D8112" s="1"/>
      <c r="E8112" s="1"/>
      <c r="F8112" s="1"/>
      <c r="P8112" s="2"/>
      <c r="Q8112" s="2"/>
      <c r="R8112" s="2"/>
      <c r="S8112" s="2"/>
      <c r="AP8112" s="1"/>
    </row>
    <row r="8113" spans="4:42" x14ac:dyDescent="0.25">
      <c r="D8113" s="1"/>
      <c r="E8113" s="1"/>
      <c r="F8113" s="1"/>
      <c r="P8113" s="2"/>
      <c r="Q8113" s="2"/>
      <c r="R8113" s="2"/>
      <c r="S8113" s="2"/>
      <c r="AP8113" s="1"/>
    </row>
    <row r="8114" spans="4:42" x14ac:dyDescent="0.25">
      <c r="D8114" s="1"/>
      <c r="E8114" s="1"/>
      <c r="F8114" s="1"/>
      <c r="P8114" s="2"/>
      <c r="Q8114" s="2"/>
      <c r="R8114" s="2"/>
      <c r="S8114" s="2"/>
      <c r="AP8114" s="1"/>
    </row>
    <row r="8115" spans="4:42" x14ac:dyDescent="0.25">
      <c r="D8115" s="1"/>
      <c r="E8115" s="1"/>
      <c r="F8115" s="1"/>
      <c r="P8115" s="2"/>
      <c r="Q8115" s="2"/>
      <c r="R8115" s="2"/>
      <c r="S8115" s="2"/>
      <c r="AP8115" s="1"/>
    </row>
    <row r="8116" spans="4:42" x14ac:dyDescent="0.25">
      <c r="D8116" s="1"/>
      <c r="E8116" s="1"/>
      <c r="F8116" s="1"/>
      <c r="P8116" s="2"/>
      <c r="Q8116" s="2"/>
      <c r="R8116" s="2"/>
      <c r="S8116" s="2"/>
      <c r="AP8116" s="1"/>
    </row>
    <row r="8117" spans="4:42" x14ac:dyDescent="0.25">
      <c r="D8117" s="1"/>
      <c r="E8117" s="1"/>
      <c r="F8117" s="1"/>
      <c r="P8117" s="2"/>
      <c r="Q8117" s="2"/>
      <c r="R8117" s="2"/>
      <c r="S8117" s="2"/>
      <c r="AP8117" s="1"/>
    </row>
    <row r="8118" spans="4:42" x14ac:dyDescent="0.25">
      <c r="D8118" s="1"/>
      <c r="E8118" s="1"/>
      <c r="F8118" s="1"/>
      <c r="P8118" s="2"/>
      <c r="Q8118" s="2"/>
      <c r="R8118" s="2"/>
      <c r="S8118" s="2"/>
      <c r="AP8118" s="1"/>
    </row>
    <row r="8119" spans="4:42" x14ac:dyDescent="0.25">
      <c r="D8119" s="1"/>
      <c r="E8119" s="1"/>
      <c r="F8119" s="1"/>
      <c r="P8119" s="2"/>
      <c r="Q8119" s="2"/>
      <c r="R8119" s="2"/>
      <c r="S8119" s="2"/>
      <c r="AP8119" s="1"/>
    </row>
    <row r="8120" spans="4:42" x14ac:dyDescent="0.25">
      <c r="D8120" s="1"/>
      <c r="E8120" s="1"/>
      <c r="F8120" s="1"/>
      <c r="P8120" s="2"/>
      <c r="Q8120" s="2"/>
      <c r="R8120" s="2"/>
      <c r="S8120" s="2"/>
      <c r="AP8120" s="1"/>
    </row>
    <row r="8121" spans="4:42" x14ac:dyDescent="0.25">
      <c r="D8121" s="1"/>
      <c r="E8121" s="1"/>
      <c r="F8121" s="1"/>
      <c r="P8121" s="2"/>
      <c r="Q8121" s="2"/>
      <c r="R8121" s="2"/>
      <c r="S8121" s="2"/>
      <c r="AP8121" s="1"/>
    </row>
    <row r="8122" spans="4:42" x14ac:dyDescent="0.25">
      <c r="D8122" s="1"/>
      <c r="E8122" s="1"/>
      <c r="F8122" s="1"/>
      <c r="P8122" s="2"/>
      <c r="Q8122" s="2"/>
      <c r="R8122" s="2"/>
      <c r="S8122" s="2"/>
      <c r="AP8122" s="1"/>
    </row>
    <row r="8123" spans="4:42" x14ac:dyDescent="0.25">
      <c r="D8123" s="1"/>
      <c r="E8123" s="1"/>
      <c r="F8123" s="1"/>
      <c r="P8123" s="2"/>
      <c r="Q8123" s="2"/>
      <c r="R8123" s="2"/>
      <c r="S8123" s="2"/>
      <c r="AP8123" s="1"/>
    </row>
    <row r="8124" spans="4:42" x14ac:dyDescent="0.25">
      <c r="D8124" s="1"/>
      <c r="E8124" s="1"/>
      <c r="F8124" s="1"/>
      <c r="P8124" s="2"/>
      <c r="Q8124" s="2"/>
      <c r="R8124" s="2"/>
      <c r="S8124" s="2"/>
      <c r="AP8124" s="1"/>
    </row>
    <row r="8125" spans="4:42" x14ac:dyDescent="0.25">
      <c r="D8125" s="1"/>
      <c r="E8125" s="1"/>
      <c r="F8125" s="1"/>
      <c r="P8125" s="2"/>
      <c r="Q8125" s="2"/>
      <c r="R8125" s="2"/>
      <c r="S8125" s="2"/>
      <c r="AP8125" s="1"/>
    </row>
    <row r="8126" spans="4:42" x14ac:dyDescent="0.25">
      <c r="D8126" s="1"/>
      <c r="E8126" s="1"/>
      <c r="F8126" s="1"/>
      <c r="P8126" s="2"/>
      <c r="Q8126" s="2"/>
      <c r="R8126" s="2"/>
      <c r="S8126" s="2"/>
      <c r="AP8126" s="1"/>
    </row>
    <row r="8127" spans="4:42" x14ac:dyDescent="0.25">
      <c r="D8127" s="1"/>
      <c r="E8127" s="1"/>
      <c r="F8127" s="1"/>
      <c r="P8127" s="2"/>
      <c r="Q8127" s="2"/>
      <c r="R8127" s="2"/>
      <c r="S8127" s="2"/>
      <c r="AP8127" s="1"/>
    </row>
    <row r="8128" spans="4:42" x14ac:dyDescent="0.25">
      <c r="D8128" s="1"/>
      <c r="E8128" s="1"/>
      <c r="F8128" s="1"/>
      <c r="P8128" s="2"/>
      <c r="Q8128" s="2"/>
      <c r="R8128" s="2"/>
      <c r="S8128" s="2"/>
      <c r="AP8128" s="1"/>
    </row>
    <row r="8129" spans="4:42" x14ac:dyDescent="0.25">
      <c r="D8129" s="1"/>
      <c r="E8129" s="1"/>
      <c r="F8129" s="1"/>
      <c r="P8129" s="2"/>
      <c r="Q8129" s="2"/>
      <c r="R8129" s="2"/>
      <c r="S8129" s="2"/>
      <c r="AP8129" s="1"/>
    </row>
    <row r="8130" spans="4:42" x14ac:dyDescent="0.25">
      <c r="D8130" s="1"/>
      <c r="E8130" s="1"/>
      <c r="F8130" s="1"/>
      <c r="P8130" s="2"/>
      <c r="Q8130" s="2"/>
      <c r="R8130" s="2"/>
      <c r="S8130" s="2"/>
      <c r="AP8130" s="1"/>
    </row>
    <row r="8131" spans="4:42" x14ac:dyDescent="0.25">
      <c r="D8131" s="1"/>
      <c r="E8131" s="1"/>
      <c r="F8131" s="1"/>
      <c r="P8131" s="2"/>
      <c r="Q8131" s="2"/>
      <c r="R8131" s="2"/>
      <c r="S8131" s="2"/>
      <c r="AP8131" s="1"/>
    </row>
    <row r="8132" spans="4:42" x14ac:dyDescent="0.25">
      <c r="D8132" s="1"/>
      <c r="E8132" s="1"/>
      <c r="F8132" s="1"/>
      <c r="P8132" s="2"/>
      <c r="Q8132" s="2"/>
      <c r="R8132" s="2"/>
      <c r="S8132" s="2"/>
      <c r="AP8132" s="1"/>
    </row>
    <row r="8133" spans="4:42" x14ac:dyDescent="0.25">
      <c r="D8133" s="1"/>
      <c r="E8133" s="1"/>
      <c r="F8133" s="1"/>
      <c r="P8133" s="2"/>
      <c r="Q8133" s="2"/>
      <c r="R8133" s="2"/>
      <c r="S8133" s="2"/>
      <c r="AP8133" s="1"/>
    </row>
    <row r="8134" spans="4:42" x14ac:dyDescent="0.25">
      <c r="D8134" s="1"/>
      <c r="E8134" s="1"/>
      <c r="F8134" s="1"/>
      <c r="P8134" s="2"/>
      <c r="Q8134" s="2"/>
      <c r="R8134" s="2"/>
      <c r="S8134" s="2"/>
      <c r="AP8134" s="1"/>
    </row>
    <row r="8135" spans="4:42" x14ac:dyDescent="0.25">
      <c r="D8135" s="1"/>
      <c r="E8135" s="1"/>
      <c r="F8135" s="1"/>
      <c r="P8135" s="2"/>
      <c r="Q8135" s="2"/>
      <c r="R8135" s="2"/>
      <c r="S8135" s="2"/>
      <c r="AP8135" s="1"/>
    </row>
    <row r="8136" spans="4:42" x14ac:dyDescent="0.25">
      <c r="D8136" s="1"/>
      <c r="E8136" s="1"/>
      <c r="F8136" s="1"/>
      <c r="P8136" s="2"/>
      <c r="Q8136" s="2"/>
      <c r="R8136" s="2"/>
      <c r="S8136" s="2"/>
      <c r="AP8136" s="1"/>
    </row>
    <row r="8137" spans="4:42" x14ac:dyDescent="0.25">
      <c r="D8137" s="1"/>
      <c r="E8137" s="1"/>
      <c r="F8137" s="1"/>
      <c r="P8137" s="2"/>
      <c r="Q8137" s="2"/>
      <c r="R8137" s="2"/>
      <c r="S8137" s="2"/>
      <c r="AP8137" s="1"/>
    </row>
    <row r="8138" spans="4:42" x14ac:dyDescent="0.25">
      <c r="D8138" s="1"/>
      <c r="E8138" s="1"/>
      <c r="F8138" s="1"/>
      <c r="P8138" s="2"/>
      <c r="Q8138" s="2"/>
      <c r="R8138" s="2"/>
      <c r="S8138" s="2"/>
      <c r="AP8138" s="1"/>
    </row>
    <row r="8139" spans="4:42" x14ac:dyDescent="0.25">
      <c r="D8139" s="1"/>
      <c r="E8139" s="1"/>
      <c r="F8139" s="1"/>
      <c r="P8139" s="2"/>
      <c r="Q8139" s="2"/>
      <c r="R8139" s="2"/>
      <c r="S8139" s="2"/>
      <c r="AP8139" s="1"/>
    </row>
    <row r="8140" spans="4:42" x14ac:dyDescent="0.25">
      <c r="D8140" s="1"/>
      <c r="E8140" s="1"/>
      <c r="F8140" s="1"/>
      <c r="P8140" s="2"/>
      <c r="Q8140" s="2"/>
      <c r="R8140" s="2"/>
      <c r="S8140" s="2"/>
      <c r="AP8140" s="1"/>
    </row>
    <row r="8141" spans="4:42" x14ac:dyDescent="0.25">
      <c r="D8141" s="1"/>
      <c r="E8141" s="1"/>
      <c r="F8141" s="1"/>
      <c r="P8141" s="2"/>
      <c r="Q8141" s="2"/>
      <c r="R8141" s="2"/>
      <c r="S8141" s="2"/>
      <c r="AP8141" s="1"/>
    </row>
    <row r="8142" spans="4:42" x14ac:dyDescent="0.25">
      <c r="D8142" s="1"/>
      <c r="E8142" s="1"/>
      <c r="F8142" s="1"/>
      <c r="P8142" s="2"/>
      <c r="Q8142" s="2"/>
      <c r="R8142" s="2"/>
      <c r="S8142" s="2"/>
      <c r="AP8142" s="1"/>
    </row>
    <row r="8143" spans="4:42" x14ac:dyDescent="0.25">
      <c r="D8143" s="1"/>
      <c r="E8143" s="1"/>
      <c r="F8143" s="1"/>
      <c r="P8143" s="2"/>
      <c r="Q8143" s="2"/>
      <c r="R8143" s="2"/>
      <c r="S8143" s="2"/>
      <c r="AP8143" s="1"/>
    </row>
    <row r="8144" spans="4:42" x14ac:dyDescent="0.25">
      <c r="D8144" s="1"/>
      <c r="E8144" s="1"/>
      <c r="F8144" s="1"/>
      <c r="P8144" s="2"/>
      <c r="Q8144" s="2"/>
      <c r="R8144" s="2"/>
      <c r="S8144" s="2"/>
      <c r="AP8144" s="1"/>
    </row>
    <row r="8145" spans="4:42" x14ac:dyDescent="0.25">
      <c r="D8145" s="1"/>
      <c r="E8145" s="1"/>
      <c r="F8145" s="1"/>
      <c r="P8145" s="2"/>
      <c r="Q8145" s="2"/>
      <c r="R8145" s="2"/>
      <c r="S8145" s="2"/>
      <c r="AP8145" s="1"/>
    </row>
    <row r="8146" spans="4:42" x14ac:dyDescent="0.25">
      <c r="D8146" s="1"/>
      <c r="E8146" s="1"/>
      <c r="F8146" s="1"/>
      <c r="P8146" s="2"/>
      <c r="Q8146" s="2"/>
      <c r="R8146" s="2"/>
      <c r="S8146" s="2"/>
      <c r="AP8146" s="1"/>
    </row>
    <row r="8147" spans="4:42" x14ac:dyDescent="0.25">
      <c r="D8147" s="1"/>
      <c r="E8147" s="1"/>
      <c r="F8147" s="1"/>
      <c r="P8147" s="2"/>
      <c r="Q8147" s="2"/>
      <c r="R8147" s="2"/>
      <c r="S8147" s="2"/>
      <c r="AP8147" s="1"/>
    </row>
    <row r="8148" spans="4:42" x14ac:dyDescent="0.25">
      <c r="D8148" s="1"/>
      <c r="E8148" s="1"/>
      <c r="F8148" s="1"/>
      <c r="P8148" s="2"/>
      <c r="Q8148" s="2"/>
      <c r="R8148" s="2"/>
      <c r="S8148" s="2"/>
      <c r="AP8148" s="1"/>
    </row>
    <row r="8149" spans="4:42" x14ac:dyDescent="0.25">
      <c r="D8149" s="1"/>
      <c r="E8149" s="1"/>
      <c r="F8149" s="1"/>
      <c r="P8149" s="2"/>
      <c r="Q8149" s="2"/>
      <c r="R8149" s="2"/>
      <c r="S8149" s="2"/>
      <c r="AP8149" s="1"/>
    </row>
    <row r="8150" spans="4:42" x14ac:dyDescent="0.25">
      <c r="D8150" s="1"/>
      <c r="E8150" s="1"/>
      <c r="F8150" s="1"/>
      <c r="P8150" s="2"/>
      <c r="Q8150" s="2"/>
      <c r="R8150" s="2"/>
      <c r="S8150" s="2"/>
      <c r="AP8150" s="1"/>
    </row>
    <row r="8151" spans="4:42" x14ac:dyDescent="0.25">
      <c r="D8151" s="1"/>
      <c r="E8151" s="1"/>
      <c r="F8151" s="1"/>
      <c r="P8151" s="2"/>
      <c r="Q8151" s="2"/>
      <c r="R8151" s="2"/>
      <c r="S8151" s="2"/>
      <c r="AP8151" s="1"/>
    </row>
    <row r="8152" spans="4:42" x14ac:dyDescent="0.25">
      <c r="D8152" s="1"/>
      <c r="E8152" s="1"/>
      <c r="F8152" s="1"/>
      <c r="P8152" s="2"/>
      <c r="Q8152" s="2"/>
      <c r="R8152" s="2"/>
      <c r="S8152" s="2"/>
      <c r="AP8152" s="1"/>
    </row>
    <row r="8153" spans="4:42" x14ac:dyDescent="0.25">
      <c r="D8153" s="1"/>
      <c r="E8153" s="1"/>
      <c r="F8153" s="1"/>
      <c r="P8153" s="2"/>
      <c r="Q8153" s="2"/>
      <c r="R8153" s="2"/>
      <c r="S8153" s="2"/>
      <c r="AP8153" s="1"/>
    </row>
    <row r="8154" spans="4:42" x14ac:dyDescent="0.25">
      <c r="D8154" s="1"/>
      <c r="E8154" s="1"/>
      <c r="F8154" s="1"/>
      <c r="P8154" s="2"/>
      <c r="Q8154" s="2"/>
      <c r="R8154" s="2"/>
      <c r="S8154" s="2"/>
      <c r="AP8154" s="1"/>
    </row>
    <row r="8155" spans="4:42" x14ac:dyDescent="0.25">
      <c r="D8155" s="1"/>
      <c r="E8155" s="1"/>
      <c r="F8155" s="1"/>
      <c r="P8155" s="2"/>
      <c r="Q8155" s="2"/>
      <c r="R8155" s="2"/>
      <c r="S8155" s="2"/>
      <c r="AP8155" s="1"/>
    </row>
    <row r="8156" spans="4:42" x14ac:dyDescent="0.25">
      <c r="D8156" s="1"/>
      <c r="E8156" s="1"/>
      <c r="F8156" s="1"/>
      <c r="P8156" s="2"/>
      <c r="Q8156" s="2"/>
      <c r="R8156" s="2"/>
      <c r="S8156" s="2"/>
      <c r="AP8156" s="1"/>
    </row>
    <row r="8157" spans="4:42" x14ac:dyDescent="0.25">
      <c r="D8157" s="1"/>
      <c r="E8157" s="1"/>
      <c r="F8157" s="1"/>
      <c r="P8157" s="2"/>
      <c r="Q8157" s="2"/>
      <c r="R8157" s="2"/>
      <c r="S8157" s="2"/>
      <c r="AP8157" s="1"/>
    </row>
    <row r="8158" spans="4:42" x14ac:dyDescent="0.25">
      <c r="D8158" s="1"/>
      <c r="E8158" s="1"/>
      <c r="F8158" s="1"/>
      <c r="P8158" s="2"/>
      <c r="Q8158" s="2"/>
      <c r="R8158" s="2"/>
      <c r="S8158" s="2"/>
      <c r="AP8158" s="1"/>
    </row>
    <row r="8159" spans="4:42" x14ac:dyDescent="0.25">
      <c r="D8159" s="1"/>
      <c r="E8159" s="1"/>
      <c r="F8159" s="1"/>
      <c r="P8159" s="2"/>
      <c r="Q8159" s="2"/>
      <c r="R8159" s="2"/>
      <c r="S8159" s="2"/>
      <c r="AP8159" s="1"/>
    </row>
    <row r="8160" spans="4:42" x14ac:dyDescent="0.25">
      <c r="D8160" s="1"/>
      <c r="E8160" s="1"/>
      <c r="F8160" s="1"/>
      <c r="P8160" s="2"/>
      <c r="Q8160" s="2"/>
      <c r="R8160" s="2"/>
      <c r="S8160" s="2"/>
      <c r="AP8160" s="1"/>
    </row>
    <row r="8161" spans="4:42" x14ac:dyDescent="0.25">
      <c r="D8161" s="1"/>
      <c r="E8161" s="1"/>
      <c r="F8161" s="1"/>
      <c r="P8161" s="2"/>
      <c r="Q8161" s="2"/>
      <c r="R8161" s="2"/>
      <c r="S8161" s="2"/>
      <c r="AP8161" s="1"/>
    </row>
    <row r="8162" spans="4:42" x14ac:dyDescent="0.25">
      <c r="D8162" s="1"/>
      <c r="E8162" s="1"/>
      <c r="F8162" s="1"/>
      <c r="P8162" s="2"/>
      <c r="Q8162" s="2"/>
      <c r="R8162" s="2"/>
      <c r="S8162" s="2"/>
      <c r="AP8162" s="1"/>
    </row>
    <row r="8163" spans="4:42" x14ac:dyDescent="0.25">
      <c r="D8163" s="1"/>
      <c r="E8163" s="1"/>
      <c r="F8163" s="1"/>
      <c r="P8163" s="2"/>
      <c r="Q8163" s="2"/>
      <c r="R8163" s="2"/>
      <c r="S8163" s="2"/>
      <c r="AP8163" s="1"/>
    </row>
    <row r="8164" spans="4:42" x14ac:dyDescent="0.25">
      <c r="D8164" s="1"/>
      <c r="E8164" s="1"/>
      <c r="F8164" s="1"/>
      <c r="P8164" s="2"/>
      <c r="Q8164" s="2"/>
      <c r="R8164" s="2"/>
      <c r="S8164" s="2"/>
      <c r="AP8164" s="1"/>
    </row>
    <row r="8165" spans="4:42" x14ac:dyDescent="0.25">
      <c r="D8165" s="1"/>
      <c r="E8165" s="1"/>
      <c r="F8165" s="1"/>
      <c r="P8165" s="2"/>
      <c r="Q8165" s="2"/>
      <c r="R8165" s="2"/>
      <c r="S8165" s="2"/>
      <c r="AP8165" s="1"/>
    </row>
    <row r="8166" spans="4:42" x14ac:dyDescent="0.25">
      <c r="D8166" s="1"/>
      <c r="E8166" s="1"/>
      <c r="F8166" s="1"/>
      <c r="P8166" s="2"/>
      <c r="Q8166" s="2"/>
      <c r="R8166" s="2"/>
      <c r="S8166" s="2"/>
      <c r="AP8166" s="1"/>
    </row>
    <row r="8167" spans="4:42" x14ac:dyDescent="0.25">
      <c r="D8167" s="1"/>
      <c r="E8167" s="1"/>
      <c r="F8167" s="1"/>
      <c r="P8167" s="2"/>
      <c r="Q8167" s="2"/>
      <c r="R8167" s="2"/>
      <c r="S8167" s="2"/>
      <c r="AP8167" s="1"/>
    </row>
    <row r="8168" spans="4:42" x14ac:dyDescent="0.25">
      <c r="D8168" s="1"/>
      <c r="E8168" s="1"/>
      <c r="F8168" s="1"/>
      <c r="P8168" s="2"/>
      <c r="Q8168" s="2"/>
      <c r="R8168" s="2"/>
      <c r="S8168" s="2"/>
      <c r="AP8168" s="1"/>
    </row>
    <row r="8169" spans="4:42" x14ac:dyDescent="0.25">
      <c r="D8169" s="1"/>
      <c r="E8169" s="1"/>
      <c r="F8169" s="1"/>
      <c r="P8169" s="2"/>
      <c r="Q8169" s="2"/>
      <c r="R8169" s="2"/>
      <c r="S8169" s="2"/>
      <c r="AP8169" s="1"/>
    </row>
    <row r="8170" spans="4:42" x14ac:dyDescent="0.25">
      <c r="D8170" s="1"/>
      <c r="E8170" s="1"/>
      <c r="F8170" s="1"/>
      <c r="P8170" s="2"/>
      <c r="Q8170" s="2"/>
      <c r="R8170" s="2"/>
      <c r="S8170" s="2"/>
      <c r="AP8170" s="1"/>
    </row>
    <row r="8171" spans="4:42" x14ac:dyDescent="0.25">
      <c r="D8171" s="1"/>
      <c r="E8171" s="1"/>
      <c r="F8171" s="1"/>
      <c r="P8171" s="2"/>
      <c r="Q8171" s="2"/>
      <c r="R8171" s="2"/>
      <c r="S8171" s="2"/>
      <c r="AP8171" s="1"/>
    </row>
    <row r="8172" spans="4:42" x14ac:dyDescent="0.25">
      <c r="D8172" s="1"/>
      <c r="E8172" s="1"/>
      <c r="F8172" s="1"/>
      <c r="P8172" s="2"/>
      <c r="Q8172" s="2"/>
      <c r="R8172" s="2"/>
      <c r="S8172" s="2"/>
      <c r="AP8172" s="1"/>
    </row>
    <row r="8173" spans="4:42" x14ac:dyDescent="0.25">
      <c r="D8173" s="1"/>
      <c r="E8173" s="1"/>
      <c r="F8173" s="1"/>
      <c r="P8173" s="2"/>
      <c r="Q8173" s="2"/>
      <c r="R8173" s="2"/>
      <c r="S8173" s="2"/>
      <c r="AP8173" s="1"/>
    </row>
    <row r="8174" spans="4:42" x14ac:dyDescent="0.25">
      <c r="D8174" s="1"/>
      <c r="E8174" s="1"/>
      <c r="F8174" s="1"/>
      <c r="P8174" s="2"/>
      <c r="Q8174" s="2"/>
      <c r="R8174" s="2"/>
      <c r="S8174" s="2"/>
      <c r="AP8174" s="1"/>
    </row>
    <row r="8175" spans="4:42" x14ac:dyDescent="0.25">
      <c r="D8175" s="1"/>
      <c r="E8175" s="1"/>
      <c r="F8175" s="1"/>
      <c r="P8175" s="2"/>
      <c r="Q8175" s="2"/>
      <c r="R8175" s="2"/>
      <c r="S8175" s="2"/>
      <c r="AP8175" s="1"/>
    </row>
    <row r="8176" spans="4:42" x14ac:dyDescent="0.25">
      <c r="D8176" s="1"/>
      <c r="E8176" s="1"/>
      <c r="F8176" s="1"/>
      <c r="P8176" s="2"/>
      <c r="Q8176" s="2"/>
      <c r="R8176" s="2"/>
      <c r="S8176" s="2"/>
      <c r="AP8176" s="1"/>
    </row>
    <row r="8177" spans="4:42" x14ac:dyDescent="0.25">
      <c r="D8177" s="1"/>
      <c r="E8177" s="1"/>
      <c r="F8177" s="1"/>
      <c r="P8177" s="2"/>
      <c r="Q8177" s="2"/>
      <c r="R8177" s="2"/>
      <c r="S8177" s="2"/>
      <c r="AP8177" s="1"/>
    </row>
    <row r="8178" spans="4:42" x14ac:dyDescent="0.25">
      <c r="D8178" s="1"/>
      <c r="E8178" s="1"/>
      <c r="F8178" s="1"/>
      <c r="P8178" s="2"/>
      <c r="Q8178" s="2"/>
      <c r="R8178" s="2"/>
      <c r="S8178" s="2"/>
      <c r="AP8178" s="1"/>
    </row>
    <row r="8179" spans="4:42" x14ac:dyDescent="0.25">
      <c r="D8179" s="1"/>
      <c r="E8179" s="1"/>
      <c r="F8179" s="1"/>
      <c r="P8179" s="2"/>
      <c r="Q8179" s="2"/>
      <c r="R8179" s="2"/>
      <c r="S8179" s="2"/>
      <c r="AP8179" s="1"/>
    </row>
    <row r="8180" spans="4:42" x14ac:dyDescent="0.25">
      <c r="D8180" s="1"/>
      <c r="E8180" s="1"/>
      <c r="F8180" s="1"/>
      <c r="P8180" s="2"/>
      <c r="Q8180" s="2"/>
      <c r="R8180" s="2"/>
      <c r="S8180" s="2"/>
      <c r="AP8180" s="1"/>
    </row>
    <row r="8181" spans="4:42" x14ac:dyDescent="0.25">
      <c r="D8181" s="1"/>
      <c r="E8181" s="1"/>
      <c r="F8181" s="1"/>
      <c r="P8181" s="2"/>
      <c r="Q8181" s="2"/>
      <c r="R8181" s="2"/>
      <c r="S8181" s="2"/>
      <c r="AP8181" s="1"/>
    </row>
    <row r="8182" spans="4:42" x14ac:dyDescent="0.25">
      <c r="D8182" s="1"/>
      <c r="E8182" s="1"/>
      <c r="F8182" s="1"/>
      <c r="P8182" s="2"/>
      <c r="Q8182" s="2"/>
      <c r="R8182" s="2"/>
      <c r="S8182" s="2"/>
      <c r="AP8182" s="1"/>
    </row>
    <row r="8183" spans="4:42" x14ac:dyDescent="0.25">
      <c r="D8183" s="1"/>
      <c r="E8183" s="1"/>
      <c r="F8183" s="1"/>
      <c r="P8183" s="2"/>
      <c r="Q8183" s="2"/>
      <c r="R8183" s="2"/>
      <c r="S8183" s="2"/>
      <c r="AP8183" s="1"/>
    </row>
    <row r="8184" spans="4:42" x14ac:dyDescent="0.25">
      <c r="D8184" s="1"/>
      <c r="E8184" s="1"/>
      <c r="F8184" s="1"/>
      <c r="P8184" s="2"/>
      <c r="Q8184" s="2"/>
      <c r="R8184" s="2"/>
      <c r="S8184" s="2"/>
      <c r="AP8184" s="1"/>
    </row>
    <row r="8185" spans="4:42" x14ac:dyDescent="0.25">
      <c r="D8185" s="1"/>
      <c r="E8185" s="1"/>
      <c r="F8185" s="1"/>
      <c r="P8185" s="2"/>
      <c r="Q8185" s="2"/>
      <c r="R8185" s="2"/>
      <c r="S8185" s="2"/>
      <c r="AP8185" s="1"/>
    </row>
    <row r="8186" spans="4:42" x14ac:dyDescent="0.25">
      <c r="D8186" s="1"/>
      <c r="E8186" s="1"/>
      <c r="F8186" s="1"/>
      <c r="P8186" s="2"/>
      <c r="Q8186" s="2"/>
      <c r="R8186" s="2"/>
      <c r="S8186" s="2"/>
      <c r="AP8186" s="1"/>
    </row>
    <row r="8187" spans="4:42" x14ac:dyDescent="0.25">
      <c r="D8187" s="1"/>
      <c r="E8187" s="1"/>
      <c r="F8187" s="1"/>
      <c r="P8187" s="2"/>
      <c r="Q8187" s="2"/>
      <c r="R8187" s="2"/>
      <c r="S8187" s="2"/>
      <c r="AP8187" s="1"/>
    </row>
    <row r="8188" spans="4:42" x14ac:dyDescent="0.25">
      <c r="D8188" s="1"/>
      <c r="E8188" s="1"/>
      <c r="F8188" s="1"/>
      <c r="P8188" s="2"/>
      <c r="Q8188" s="2"/>
      <c r="R8188" s="2"/>
      <c r="S8188" s="2"/>
      <c r="AP8188" s="1"/>
    </row>
    <row r="8189" spans="4:42" x14ac:dyDescent="0.25">
      <c r="D8189" s="1"/>
      <c r="E8189" s="1"/>
      <c r="F8189" s="1"/>
      <c r="P8189" s="2"/>
      <c r="Q8189" s="2"/>
      <c r="R8189" s="2"/>
      <c r="S8189" s="2"/>
      <c r="AP8189" s="1"/>
    </row>
    <row r="8190" spans="4:42" x14ac:dyDescent="0.25">
      <c r="D8190" s="1"/>
      <c r="E8190" s="1"/>
      <c r="F8190" s="1"/>
      <c r="P8190" s="2"/>
      <c r="Q8190" s="2"/>
      <c r="R8190" s="2"/>
      <c r="S8190" s="2"/>
      <c r="AP8190" s="1"/>
    </row>
    <row r="8191" spans="4:42" x14ac:dyDescent="0.25">
      <c r="D8191" s="1"/>
      <c r="E8191" s="1"/>
      <c r="F8191" s="1"/>
      <c r="P8191" s="2"/>
      <c r="Q8191" s="2"/>
      <c r="R8191" s="2"/>
      <c r="S8191" s="2"/>
      <c r="AP8191" s="1"/>
    </row>
    <row r="8192" spans="4:42" x14ac:dyDescent="0.25">
      <c r="D8192" s="1"/>
      <c r="E8192" s="1"/>
      <c r="F8192" s="1"/>
      <c r="P8192" s="2"/>
      <c r="Q8192" s="2"/>
      <c r="R8192" s="2"/>
      <c r="S8192" s="2"/>
      <c r="AP8192" s="1"/>
    </row>
    <row r="8193" spans="4:42" x14ac:dyDescent="0.25">
      <c r="D8193" s="1"/>
      <c r="E8193" s="1"/>
      <c r="F8193" s="1"/>
      <c r="P8193" s="2"/>
      <c r="Q8193" s="2"/>
      <c r="R8193" s="2"/>
      <c r="S8193" s="2"/>
      <c r="AP8193" s="1"/>
    </row>
    <row r="8194" spans="4:42" x14ac:dyDescent="0.25">
      <c r="D8194" s="1"/>
      <c r="E8194" s="1"/>
      <c r="F8194" s="1"/>
      <c r="P8194" s="2"/>
      <c r="Q8194" s="2"/>
      <c r="R8194" s="2"/>
      <c r="S8194" s="2"/>
      <c r="AP8194" s="1"/>
    </row>
    <row r="8195" spans="4:42" x14ac:dyDescent="0.25">
      <c r="D8195" s="1"/>
      <c r="E8195" s="1"/>
      <c r="F8195" s="1"/>
      <c r="P8195" s="2"/>
      <c r="Q8195" s="2"/>
      <c r="R8195" s="2"/>
      <c r="S8195" s="2"/>
      <c r="AP8195" s="1"/>
    </row>
    <row r="8196" spans="4:42" x14ac:dyDescent="0.25">
      <c r="D8196" s="1"/>
      <c r="E8196" s="1"/>
      <c r="F8196" s="1"/>
      <c r="P8196" s="2"/>
      <c r="Q8196" s="2"/>
      <c r="R8196" s="2"/>
      <c r="S8196" s="2"/>
      <c r="AP8196" s="1"/>
    </row>
    <row r="8197" spans="4:42" x14ac:dyDescent="0.25">
      <c r="D8197" s="1"/>
      <c r="E8197" s="1"/>
      <c r="F8197" s="1"/>
      <c r="P8197" s="2"/>
      <c r="Q8197" s="2"/>
      <c r="R8197" s="2"/>
      <c r="S8197" s="2"/>
      <c r="AP8197" s="1"/>
    </row>
    <row r="8198" spans="4:42" x14ac:dyDescent="0.25">
      <c r="D8198" s="1"/>
      <c r="E8198" s="1"/>
      <c r="F8198" s="1"/>
      <c r="P8198" s="2"/>
      <c r="Q8198" s="2"/>
      <c r="R8198" s="2"/>
      <c r="S8198" s="2"/>
      <c r="AP8198" s="1"/>
    </row>
    <row r="8199" spans="4:42" x14ac:dyDescent="0.25">
      <c r="D8199" s="1"/>
      <c r="E8199" s="1"/>
      <c r="F8199" s="1"/>
      <c r="P8199" s="2"/>
      <c r="Q8199" s="2"/>
      <c r="R8199" s="2"/>
      <c r="S8199" s="2"/>
      <c r="AP8199" s="1"/>
    </row>
    <row r="8200" spans="4:42" x14ac:dyDescent="0.25">
      <c r="D8200" s="1"/>
      <c r="E8200" s="1"/>
      <c r="F8200" s="1"/>
      <c r="P8200" s="2"/>
      <c r="Q8200" s="2"/>
      <c r="R8200" s="2"/>
      <c r="S8200" s="2"/>
      <c r="AP8200" s="1"/>
    </row>
    <row r="8201" spans="4:42" x14ac:dyDescent="0.25">
      <c r="D8201" s="1"/>
      <c r="E8201" s="1"/>
      <c r="F8201" s="1"/>
      <c r="P8201" s="2"/>
      <c r="Q8201" s="2"/>
      <c r="R8201" s="2"/>
      <c r="S8201" s="2"/>
      <c r="AP8201" s="1"/>
    </row>
    <row r="8202" spans="4:42" x14ac:dyDescent="0.25">
      <c r="D8202" s="1"/>
      <c r="E8202" s="1"/>
      <c r="F8202" s="1"/>
      <c r="P8202" s="2"/>
      <c r="Q8202" s="2"/>
      <c r="R8202" s="2"/>
      <c r="S8202" s="2"/>
      <c r="AP8202" s="1"/>
    </row>
    <row r="8203" spans="4:42" x14ac:dyDescent="0.25">
      <c r="D8203" s="1"/>
      <c r="E8203" s="1"/>
      <c r="F8203" s="1"/>
      <c r="P8203" s="2"/>
      <c r="Q8203" s="2"/>
      <c r="R8203" s="2"/>
      <c r="S8203" s="2"/>
      <c r="AP8203" s="1"/>
    </row>
    <row r="8204" spans="4:42" x14ac:dyDescent="0.25">
      <c r="D8204" s="1"/>
      <c r="E8204" s="1"/>
      <c r="F8204" s="1"/>
      <c r="P8204" s="2"/>
      <c r="Q8204" s="2"/>
      <c r="R8204" s="2"/>
      <c r="S8204" s="2"/>
      <c r="AP8204" s="1"/>
    </row>
    <row r="8205" spans="4:42" x14ac:dyDescent="0.25">
      <c r="D8205" s="1"/>
      <c r="E8205" s="1"/>
      <c r="F8205" s="1"/>
      <c r="P8205" s="2"/>
      <c r="Q8205" s="2"/>
      <c r="R8205" s="2"/>
      <c r="S8205" s="2"/>
      <c r="AP8205" s="1"/>
    </row>
    <row r="8206" spans="4:42" x14ac:dyDescent="0.25">
      <c r="D8206" s="1"/>
      <c r="E8206" s="1"/>
      <c r="F8206" s="1"/>
      <c r="P8206" s="2"/>
      <c r="Q8206" s="2"/>
      <c r="R8206" s="2"/>
      <c r="S8206" s="2"/>
      <c r="AP8206" s="1"/>
    </row>
    <row r="8207" spans="4:42" x14ac:dyDescent="0.25">
      <c r="D8207" s="1"/>
      <c r="E8207" s="1"/>
      <c r="F8207" s="1"/>
      <c r="P8207" s="2"/>
      <c r="Q8207" s="2"/>
      <c r="R8207" s="2"/>
      <c r="S8207" s="2"/>
      <c r="AP8207" s="1"/>
    </row>
    <row r="8208" spans="4:42" x14ac:dyDescent="0.25">
      <c r="D8208" s="1"/>
      <c r="E8208" s="1"/>
      <c r="F8208" s="1"/>
      <c r="P8208" s="2"/>
      <c r="Q8208" s="2"/>
      <c r="R8208" s="2"/>
      <c r="S8208" s="2"/>
      <c r="AP8208" s="1"/>
    </row>
    <row r="8209" spans="4:42" x14ac:dyDescent="0.25">
      <c r="D8209" s="1"/>
      <c r="E8209" s="1"/>
      <c r="F8209" s="1"/>
      <c r="P8209" s="2"/>
      <c r="Q8209" s="2"/>
      <c r="R8209" s="2"/>
      <c r="S8209" s="2"/>
      <c r="AP8209" s="1"/>
    </row>
    <row r="8210" spans="4:42" x14ac:dyDescent="0.25">
      <c r="D8210" s="1"/>
      <c r="E8210" s="1"/>
      <c r="F8210" s="1"/>
      <c r="P8210" s="2"/>
      <c r="Q8210" s="2"/>
      <c r="R8210" s="2"/>
      <c r="S8210" s="2"/>
      <c r="AP8210" s="1"/>
    </row>
    <row r="8211" spans="4:42" x14ac:dyDescent="0.25">
      <c r="D8211" s="1"/>
      <c r="E8211" s="1"/>
      <c r="F8211" s="1"/>
      <c r="P8211" s="2"/>
      <c r="Q8211" s="2"/>
      <c r="R8211" s="2"/>
      <c r="S8211" s="2"/>
      <c r="AP8211" s="1"/>
    </row>
    <row r="8212" spans="4:42" x14ac:dyDescent="0.25">
      <c r="D8212" s="1"/>
      <c r="E8212" s="1"/>
      <c r="F8212" s="1"/>
      <c r="P8212" s="2"/>
      <c r="Q8212" s="2"/>
      <c r="R8212" s="2"/>
      <c r="S8212" s="2"/>
      <c r="AP8212" s="1"/>
    </row>
    <row r="8213" spans="4:42" x14ac:dyDescent="0.25">
      <c r="D8213" s="1"/>
      <c r="E8213" s="1"/>
      <c r="F8213" s="1"/>
      <c r="P8213" s="2"/>
      <c r="Q8213" s="2"/>
      <c r="R8213" s="2"/>
      <c r="S8213" s="2"/>
      <c r="AP8213" s="1"/>
    </row>
    <row r="8214" spans="4:42" x14ac:dyDescent="0.25">
      <c r="D8214" s="1"/>
      <c r="E8214" s="1"/>
      <c r="F8214" s="1"/>
      <c r="P8214" s="2"/>
      <c r="Q8214" s="2"/>
      <c r="R8214" s="2"/>
      <c r="S8214" s="2"/>
      <c r="AP8214" s="1"/>
    </row>
    <row r="8215" spans="4:42" x14ac:dyDescent="0.25">
      <c r="D8215" s="1"/>
      <c r="E8215" s="1"/>
      <c r="F8215" s="1"/>
      <c r="P8215" s="2"/>
      <c r="Q8215" s="2"/>
      <c r="R8215" s="2"/>
      <c r="S8215" s="2"/>
      <c r="AP8215" s="1"/>
    </row>
    <row r="8216" spans="4:42" x14ac:dyDescent="0.25">
      <c r="D8216" s="1"/>
      <c r="E8216" s="1"/>
      <c r="F8216" s="1"/>
      <c r="P8216" s="2"/>
      <c r="Q8216" s="2"/>
      <c r="R8216" s="2"/>
      <c r="S8216" s="2"/>
      <c r="AP8216" s="1"/>
    </row>
    <row r="8217" spans="4:42" x14ac:dyDescent="0.25">
      <c r="D8217" s="1"/>
      <c r="E8217" s="1"/>
      <c r="F8217" s="1"/>
      <c r="P8217" s="2"/>
      <c r="Q8217" s="2"/>
      <c r="R8217" s="2"/>
      <c r="S8217" s="2"/>
      <c r="AP8217" s="1"/>
    </row>
    <row r="8218" spans="4:42" x14ac:dyDescent="0.25">
      <c r="D8218" s="1"/>
      <c r="E8218" s="1"/>
      <c r="F8218" s="1"/>
      <c r="P8218" s="2"/>
      <c r="Q8218" s="2"/>
      <c r="R8218" s="2"/>
      <c r="S8218" s="2"/>
      <c r="AP8218" s="1"/>
    </row>
    <row r="8219" spans="4:42" x14ac:dyDescent="0.25">
      <c r="D8219" s="1"/>
      <c r="E8219" s="1"/>
      <c r="F8219" s="1"/>
      <c r="P8219" s="2"/>
      <c r="Q8219" s="2"/>
      <c r="R8219" s="2"/>
      <c r="S8219" s="2"/>
      <c r="AP8219" s="1"/>
    </row>
    <row r="8220" spans="4:42" x14ac:dyDescent="0.25">
      <c r="D8220" s="1"/>
      <c r="E8220" s="1"/>
      <c r="F8220" s="1"/>
      <c r="P8220" s="2"/>
      <c r="Q8220" s="2"/>
      <c r="R8220" s="2"/>
      <c r="S8220" s="2"/>
      <c r="AP8220" s="1"/>
    </row>
    <row r="8221" spans="4:42" x14ac:dyDescent="0.25">
      <c r="D8221" s="1"/>
      <c r="E8221" s="1"/>
      <c r="F8221" s="1"/>
      <c r="P8221" s="2"/>
      <c r="Q8221" s="2"/>
      <c r="R8221" s="2"/>
      <c r="S8221" s="2"/>
      <c r="AP8221" s="1"/>
    </row>
    <row r="8222" spans="4:42" x14ac:dyDescent="0.25">
      <c r="D8222" s="1"/>
      <c r="E8222" s="1"/>
      <c r="F8222" s="1"/>
      <c r="P8222" s="2"/>
      <c r="Q8222" s="2"/>
      <c r="R8222" s="2"/>
      <c r="S8222" s="2"/>
      <c r="AP8222" s="1"/>
    </row>
    <row r="8223" spans="4:42" x14ac:dyDescent="0.25">
      <c r="D8223" s="1"/>
      <c r="E8223" s="1"/>
      <c r="F8223" s="1"/>
      <c r="P8223" s="2"/>
      <c r="Q8223" s="2"/>
      <c r="R8223" s="2"/>
      <c r="S8223" s="2"/>
      <c r="AP8223" s="1"/>
    </row>
    <row r="8224" spans="4:42" x14ac:dyDescent="0.25">
      <c r="D8224" s="1"/>
      <c r="E8224" s="1"/>
      <c r="F8224" s="1"/>
      <c r="P8224" s="2"/>
      <c r="Q8224" s="2"/>
      <c r="R8224" s="2"/>
      <c r="S8224" s="2"/>
      <c r="AP8224" s="1"/>
    </row>
    <row r="8225" spans="4:42" x14ac:dyDescent="0.25">
      <c r="D8225" s="1"/>
      <c r="E8225" s="1"/>
      <c r="F8225" s="1"/>
      <c r="P8225" s="2"/>
      <c r="Q8225" s="2"/>
      <c r="R8225" s="2"/>
      <c r="S8225" s="2"/>
      <c r="AP8225" s="1"/>
    </row>
    <row r="8226" spans="4:42" x14ac:dyDescent="0.25">
      <c r="D8226" s="1"/>
      <c r="E8226" s="1"/>
      <c r="F8226" s="1"/>
      <c r="P8226" s="2"/>
      <c r="Q8226" s="2"/>
      <c r="R8226" s="2"/>
      <c r="S8226" s="2"/>
      <c r="AP8226" s="1"/>
    </row>
    <row r="8227" spans="4:42" x14ac:dyDescent="0.25">
      <c r="D8227" s="1"/>
      <c r="E8227" s="1"/>
      <c r="F8227" s="1"/>
      <c r="P8227" s="2"/>
      <c r="Q8227" s="2"/>
      <c r="R8227" s="2"/>
      <c r="S8227" s="2"/>
      <c r="AP8227" s="1"/>
    </row>
    <row r="8228" spans="4:42" x14ac:dyDescent="0.25">
      <c r="D8228" s="1"/>
      <c r="E8228" s="1"/>
      <c r="F8228" s="1"/>
      <c r="P8228" s="2"/>
      <c r="Q8228" s="2"/>
      <c r="R8228" s="2"/>
      <c r="S8228" s="2"/>
      <c r="AP8228" s="1"/>
    </row>
    <row r="8229" spans="4:42" x14ac:dyDescent="0.25">
      <c r="D8229" s="1"/>
      <c r="E8229" s="1"/>
      <c r="F8229" s="1"/>
      <c r="P8229" s="2"/>
      <c r="Q8229" s="2"/>
      <c r="R8229" s="2"/>
      <c r="S8229" s="2"/>
      <c r="AP8229" s="1"/>
    </row>
    <row r="8230" spans="4:42" x14ac:dyDescent="0.25">
      <c r="D8230" s="1"/>
      <c r="E8230" s="1"/>
      <c r="F8230" s="1"/>
      <c r="P8230" s="2"/>
      <c r="Q8230" s="2"/>
      <c r="R8230" s="2"/>
      <c r="S8230" s="2"/>
      <c r="AP8230" s="1"/>
    </row>
    <row r="8231" spans="4:42" x14ac:dyDescent="0.25">
      <c r="D8231" s="1"/>
      <c r="E8231" s="1"/>
      <c r="F8231" s="1"/>
      <c r="P8231" s="2"/>
      <c r="Q8231" s="2"/>
      <c r="R8231" s="2"/>
      <c r="S8231" s="2"/>
      <c r="AP8231" s="1"/>
    </row>
    <row r="8232" spans="4:42" x14ac:dyDescent="0.25">
      <c r="D8232" s="1"/>
      <c r="E8232" s="1"/>
      <c r="F8232" s="1"/>
      <c r="P8232" s="2"/>
      <c r="Q8232" s="2"/>
      <c r="R8232" s="2"/>
      <c r="S8232" s="2"/>
      <c r="AP8232" s="1"/>
    </row>
    <row r="8233" spans="4:42" x14ac:dyDescent="0.25">
      <c r="D8233" s="1"/>
      <c r="E8233" s="1"/>
      <c r="F8233" s="1"/>
      <c r="P8233" s="2"/>
      <c r="Q8233" s="2"/>
      <c r="R8233" s="2"/>
      <c r="S8233" s="2"/>
      <c r="AP8233" s="1"/>
    </row>
    <row r="8234" spans="4:42" x14ac:dyDescent="0.25">
      <c r="D8234" s="1"/>
      <c r="E8234" s="1"/>
      <c r="F8234" s="1"/>
      <c r="P8234" s="2"/>
      <c r="Q8234" s="2"/>
      <c r="R8234" s="2"/>
      <c r="S8234" s="2"/>
      <c r="AP8234" s="1"/>
    </row>
    <row r="8235" spans="4:42" x14ac:dyDescent="0.25">
      <c r="D8235" s="1"/>
      <c r="E8235" s="1"/>
      <c r="F8235" s="1"/>
      <c r="P8235" s="2"/>
      <c r="Q8235" s="2"/>
      <c r="R8235" s="2"/>
      <c r="S8235" s="2"/>
      <c r="AP8235" s="1"/>
    </row>
    <row r="8236" spans="4:42" x14ac:dyDescent="0.25">
      <c r="D8236" s="1"/>
      <c r="E8236" s="1"/>
      <c r="F8236" s="1"/>
      <c r="P8236" s="2"/>
      <c r="Q8236" s="2"/>
      <c r="R8236" s="2"/>
      <c r="S8236" s="2"/>
      <c r="AP8236" s="1"/>
    </row>
    <row r="8237" spans="4:42" x14ac:dyDescent="0.25">
      <c r="D8237" s="1"/>
      <c r="E8237" s="1"/>
      <c r="F8237" s="1"/>
      <c r="P8237" s="2"/>
      <c r="Q8237" s="2"/>
      <c r="R8237" s="2"/>
      <c r="S8237" s="2"/>
      <c r="AP8237" s="1"/>
    </row>
    <row r="8238" spans="4:42" x14ac:dyDescent="0.25">
      <c r="D8238" s="1"/>
      <c r="E8238" s="1"/>
      <c r="F8238" s="1"/>
      <c r="P8238" s="2"/>
      <c r="Q8238" s="2"/>
      <c r="R8238" s="2"/>
      <c r="S8238" s="2"/>
      <c r="AP8238" s="1"/>
    </row>
    <row r="8239" spans="4:42" x14ac:dyDescent="0.25">
      <c r="D8239" s="1"/>
      <c r="E8239" s="1"/>
      <c r="F8239" s="1"/>
      <c r="P8239" s="2"/>
      <c r="Q8239" s="2"/>
      <c r="R8239" s="2"/>
      <c r="S8239" s="2"/>
      <c r="AP8239" s="1"/>
    </row>
    <row r="8240" spans="4:42" x14ac:dyDescent="0.25">
      <c r="D8240" s="1"/>
      <c r="E8240" s="1"/>
      <c r="F8240" s="1"/>
      <c r="P8240" s="2"/>
      <c r="Q8240" s="2"/>
      <c r="R8240" s="2"/>
      <c r="S8240" s="2"/>
      <c r="AP8240" s="1"/>
    </row>
    <row r="8241" spans="4:42" x14ac:dyDescent="0.25">
      <c r="D8241" s="1"/>
      <c r="E8241" s="1"/>
      <c r="F8241" s="1"/>
      <c r="P8241" s="2"/>
      <c r="Q8241" s="2"/>
      <c r="R8241" s="2"/>
      <c r="S8241" s="2"/>
      <c r="AP8241" s="1"/>
    </row>
    <row r="8242" spans="4:42" x14ac:dyDescent="0.25">
      <c r="D8242" s="1"/>
      <c r="E8242" s="1"/>
      <c r="F8242" s="1"/>
      <c r="P8242" s="2"/>
      <c r="Q8242" s="2"/>
      <c r="R8242" s="2"/>
      <c r="S8242" s="2"/>
      <c r="AP8242" s="1"/>
    </row>
    <row r="8243" spans="4:42" x14ac:dyDescent="0.25">
      <c r="D8243" s="1"/>
      <c r="E8243" s="1"/>
      <c r="F8243" s="1"/>
      <c r="P8243" s="2"/>
      <c r="Q8243" s="2"/>
      <c r="R8243" s="2"/>
      <c r="S8243" s="2"/>
      <c r="AP8243" s="1"/>
    </row>
    <row r="8244" spans="4:42" x14ac:dyDescent="0.25">
      <c r="D8244" s="1"/>
      <c r="E8244" s="1"/>
      <c r="F8244" s="1"/>
      <c r="P8244" s="2"/>
      <c r="Q8244" s="2"/>
      <c r="R8244" s="2"/>
      <c r="S8244" s="2"/>
      <c r="AP8244" s="1"/>
    </row>
    <row r="8245" spans="4:42" x14ac:dyDescent="0.25">
      <c r="D8245" s="1"/>
      <c r="E8245" s="1"/>
      <c r="F8245" s="1"/>
      <c r="P8245" s="2"/>
      <c r="Q8245" s="2"/>
      <c r="R8245" s="2"/>
      <c r="S8245" s="2"/>
      <c r="AP8245" s="1"/>
    </row>
    <row r="8246" spans="4:42" x14ac:dyDescent="0.25">
      <c r="D8246" s="1"/>
      <c r="E8246" s="1"/>
      <c r="F8246" s="1"/>
      <c r="P8246" s="2"/>
      <c r="Q8246" s="2"/>
      <c r="R8246" s="2"/>
      <c r="S8246" s="2"/>
      <c r="AP8246" s="1"/>
    </row>
    <row r="8247" spans="4:42" x14ac:dyDescent="0.25">
      <c r="D8247" s="1"/>
      <c r="E8247" s="1"/>
      <c r="F8247" s="1"/>
      <c r="P8247" s="2"/>
      <c r="Q8247" s="2"/>
      <c r="R8247" s="2"/>
      <c r="S8247" s="2"/>
      <c r="AP8247" s="1"/>
    </row>
    <row r="8248" spans="4:42" x14ac:dyDescent="0.25">
      <c r="D8248" s="1"/>
      <c r="E8248" s="1"/>
      <c r="F8248" s="1"/>
      <c r="P8248" s="2"/>
      <c r="Q8248" s="2"/>
      <c r="R8248" s="2"/>
      <c r="S8248" s="2"/>
      <c r="AP8248" s="1"/>
    </row>
    <row r="8249" spans="4:42" x14ac:dyDescent="0.25">
      <c r="D8249" s="1"/>
      <c r="E8249" s="1"/>
      <c r="F8249" s="1"/>
      <c r="P8249" s="2"/>
      <c r="Q8249" s="2"/>
      <c r="R8249" s="2"/>
      <c r="S8249" s="2"/>
      <c r="AP8249" s="1"/>
    </row>
    <row r="8250" spans="4:42" x14ac:dyDescent="0.25">
      <c r="D8250" s="1"/>
      <c r="E8250" s="1"/>
      <c r="F8250" s="1"/>
      <c r="P8250" s="2"/>
      <c r="Q8250" s="2"/>
      <c r="R8250" s="2"/>
      <c r="S8250" s="2"/>
      <c r="AP8250" s="1"/>
    </row>
    <row r="8251" spans="4:42" x14ac:dyDescent="0.25">
      <c r="D8251" s="1"/>
      <c r="E8251" s="1"/>
      <c r="F8251" s="1"/>
      <c r="P8251" s="2"/>
      <c r="Q8251" s="2"/>
      <c r="R8251" s="2"/>
      <c r="S8251" s="2"/>
      <c r="AP8251" s="1"/>
    </row>
    <row r="8252" spans="4:42" x14ac:dyDescent="0.25">
      <c r="D8252" s="1"/>
      <c r="E8252" s="1"/>
      <c r="F8252" s="1"/>
      <c r="P8252" s="2"/>
      <c r="Q8252" s="2"/>
      <c r="R8252" s="2"/>
      <c r="S8252" s="2"/>
      <c r="AP8252" s="1"/>
    </row>
    <row r="8253" spans="4:42" x14ac:dyDescent="0.25">
      <c r="D8253" s="1"/>
      <c r="E8253" s="1"/>
      <c r="F8253" s="1"/>
      <c r="P8253" s="2"/>
      <c r="Q8253" s="2"/>
      <c r="R8253" s="2"/>
      <c r="S8253" s="2"/>
      <c r="AP8253" s="1"/>
    </row>
    <row r="8254" spans="4:42" x14ac:dyDescent="0.25">
      <c r="D8254" s="1"/>
      <c r="E8254" s="1"/>
      <c r="F8254" s="1"/>
      <c r="P8254" s="2"/>
      <c r="Q8254" s="2"/>
      <c r="R8254" s="2"/>
      <c r="S8254" s="2"/>
      <c r="AP8254" s="1"/>
    </row>
    <row r="8255" spans="4:42" x14ac:dyDescent="0.25">
      <c r="D8255" s="1"/>
      <c r="E8255" s="1"/>
      <c r="F8255" s="1"/>
      <c r="P8255" s="2"/>
      <c r="Q8255" s="2"/>
      <c r="R8255" s="2"/>
      <c r="S8255" s="2"/>
      <c r="AP8255" s="1"/>
    </row>
    <row r="8256" spans="4:42" x14ac:dyDescent="0.25">
      <c r="D8256" s="1"/>
      <c r="E8256" s="1"/>
      <c r="F8256" s="1"/>
      <c r="P8256" s="2"/>
      <c r="Q8256" s="2"/>
      <c r="R8256" s="2"/>
      <c r="S8256" s="2"/>
      <c r="AP8256" s="1"/>
    </row>
    <row r="8257" spans="4:42" x14ac:dyDescent="0.25">
      <c r="D8257" s="1"/>
      <c r="E8257" s="1"/>
      <c r="F8257" s="1"/>
      <c r="P8257" s="2"/>
      <c r="Q8257" s="2"/>
      <c r="R8257" s="2"/>
      <c r="S8257" s="2"/>
      <c r="AP8257" s="1"/>
    </row>
    <row r="8258" spans="4:42" x14ac:dyDescent="0.25">
      <c r="D8258" s="1"/>
      <c r="E8258" s="1"/>
      <c r="F8258" s="1"/>
      <c r="P8258" s="2"/>
      <c r="Q8258" s="2"/>
      <c r="R8258" s="2"/>
      <c r="S8258" s="2"/>
      <c r="AP8258" s="1"/>
    </row>
    <row r="8259" spans="4:42" x14ac:dyDescent="0.25">
      <c r="D8259" s="1"/>
      <c r="E8259" s="1"/>
      <c r="F8259" s="1"/>
      <c r="P8259" s="2"/>
      <c r="Q8259" s="2"/>
      <c r="R8259" s="2"/>
      <c r="S8259" s="2"/>
      <c r="AP8259" s="1"/>
    </row>
    <row r="8260" spans="4:42" x14ac:dyDescent="0.25">
      <c r="D8260" s="1"/>
      <c r="E8260" s="1"/>
      <c r="F8260" s="1"/>
      <c r="P8260" s="2"/>
      <c r="Q8260" s="2"/>
      <c r="R8260" s="2"/>
      <c r="S8260" s="2"/>
      <c r="AP8260" s="1"/>
    </row>
    <row r="8261" spans="4:42" x14ac:dyDescent="0.25">
      <c r="D8261" s="1"/>
      <c r="E8261" s="1"/>
      <c r="F8261" s="1"/>
      <c r="P8261" s="2"/>
      <c r="Q8261" s="2"/>
      <c r="R8261" s="2"/>
      <c r="S8261" s="2"/>
      <c r="AP8261" s="1"/>
    </row>
    <row r="8262" spans="4:42" x14ac:dyDescent="0.25">
      <c r="D8262" s="1"/>
      <c r="E8262" s="1"/>
      <c r="F8262" s="1"/>
      <c r="P8262" s="2"/>
      <c r="Q8262" s="2"/>
      <c r="R8262" s="2"/>
      <c r="S8262" s="2"/>
      <c r="AP8262" s="1"/>
    </row>
    <row r="8263" spans="4:42" x14ac:dyDescent="0.25">
      <c r="D8263" s="1"/>
      <c r="E8263" s="1"/>
      <c r="F8263" s="1"/>
      <c r="P8263" s="2"/>
      <c r="Q8263" s="2"/>
      <c r="R8263" s="2"/>
      <c r="S8263" s="2"/>
      <c r="AP8263" s="1"/>
    </row>
    <row r="8264" spans="4:42" x14ac:dyDescent="0.25">
      <c r="D8264" s="1"/>
      <c r="E8264" s="1"/>
      <c r="F8264" s="1"/>
      <c r="P8264" s="2"/>
      <c r="Q8264" s="2"/>
      <c r="R8264" s="2"/>
      <c r="S8264" s="2"/>
      <c r="AP8264" s="1"/>
    </row>
    <row r="8265" spans="4:42" x14ac:dyDescent="0.25">
      <c r="D8265" s="1"/>
      <c r="E8265" s="1"/>
      <c r="F8265" s="1"/>
      <c r="P8265" s="2"/>
      <c r="Q8265" s="2"/>
      <c r="R8265" s="2"/>
      <c r="S8265" s="2"/>
      <c r="AP8265" s="1"/>
    </row>
    <row r="8266" spans="4:42" x14ac:dyDescent="0.25">
      <c r="D8266" s="1"/>
      <c r="E8266" s="1"/>
      <c r="F8266" s="1"/>
      <c r="P8266" s="2"/>
      <c r="Q8266" s="2"/>
      <c r="R8266" s="2"/>
      <c r="S8266" s="2"/>
      <c r="AP8266" s="1"/>
    </row>
    <row r="8267" spans="4:42" x14ac:dyDescent="0.25">
      <c r="D8267" s="1"/>
      <c r="E8267" s="1"/>
      <c r="F8267" s="1"/>
      <c r="P8267" s="2"/>
      <c r="Q8267" s="2"/>
      <c r="R8267" s="2"/>
      <c r="S8267" s="2"/>
      <c r="AP8267" s="1"/>
    </row>
    <row r="8268" spans="4:42" x14ac:dyDescent="0.25">
      <c r="D8268" s="1"/>
      <c r="E8268" s="1"/>
      <c r="F8268" s="1"/>
      <c r="P8268" s="2"/>
      <c r="Q8268" s="2"/>
      <c r="R8268" s="2"/>
      <c r="S8268" s="2"/>
      <c r="AP8268" s="1"/>
    </row>
    <row r="8269" spans="4:42" x14ac:dyDescent="0.25">
      <c r="D8269" s="1"/>
      <c r="E8269" s="1"/>
      <c r="F8269" s="1"/>
      <c r="P8269" s="2"/>
      <c r="Q8269" s="2"/>
      <c r="R8269" s="2"/>
      <c r="S8269" s="2"/>
      <c r="AP8269" s="1"/>
    </row>
    <row r="8270" spans="4:42" x14ac:dyDescent="0.25">
      <c r="D8270" s="1"/>
      <c r="E8270" s="1"/>
      <c r="F8270" s="1"/>
      <c r="P8270" s="2"/>
      <c r="Q8270" s="2"/>
      <c r="R8270" s="2"/>
      <c r="S8270" s="2"/>
      <c r="AP8270" s="1"/>
    </row>
    <row r="8271" spans="4:42" x14ac:dyDescent="0.25">
      <c r="D8271" s="1"/>
      <c r="E8271" s="1"/>
      <c r="F8271" s="1"/>
      <c r="P8271" s="2"/>
      <c r="Q8271" s="2"/>
      <c r="R8271" s="2"/>
      <c r="S8271" s="2"/>
      <c r="AP8271" s="1"/>
    </row>
    <row r="8272" spans="4:42" x14ac:dyDescent="0.25">
      <c r="D8272" s="1"/>
      <c r="E8272" s="1"/>
      <c r="F8272" s="1"/>
      <c r="P8272" s="2"/>
      <c r="Q8272" s="2"/>
      <c r="R8272" s="2"/>
      <c r="S8272" s="2"/>
      <c r="AP8272" s="1"/>
    </row>
    <row r="8273" spans="4:42" x14ac:dyDescent="0.25">
      <c r="D8273" s="1"/>
      <c r="E8273" s="1"/>
      <c r="F8273" s="1"/>
      <c r="P8273" s="2"/>
      <c r="Q8273" s="2"/>
      <c r="R8273" s="2"/>
      <c r="S8273" s="2"/>
      <c r="AP8273" s="1"/>
    </row>
    <row r="8274" spans="4:42" x14ac:dyDescent="0.25">
      <c r="D8274" s="1"/>
      <c r="E8274" s="1"/>
      <c r="F8274" s="1"/>
      <c r="P8274" s="2"/>
      <c r="Q8274" s="2"/>
      <c r="R8274" s="2"/>
      <c r="S8274" s="2"/>
      <c r="AP8274" s="1"/>
    </row>
    <row r="8275" spans="4:42" x14ac:dyDescent="0.25">
      <c r="D8275" s="1"/>
      <c r="E8275" s="1"/>
      <c r="F8275" s="1"/>
      <c r="P8275" s="2"/>
      <c r="Q8275" s="2"/>
      <c r="R8275" s="2"/>
      <c r="S8275" s="2"/>
      <c r="AP8275" s="1"/>
    </row>
    <row r="8276" spans="4:42" x14ac:dyDescent="0.25">
      <c r="D8276" s="1"/>
      <c r="E8276" s="1"/>
      <c r="F8276" s="1"/>
      <c r="P8276" s="2"/>
      <c r="Q8276" s="2"/>
      <c r="R8276" s="2"/>
      <c r="S8276" s="2"/>
      <c r="AP8276" s="1"/>
    </row>
    <row r="8277" spans="4:42" x14ac:dyDescent="0.25">
      <c r="D8277" s="1"/>
      <c r="E8277" s="1"/>
      <c r="F8277" s="1"/>
      <c r="P8277" s="2"/>
      <c r="Q8277" s="2"/>
      <c r="R8277" s="2"/>
      <c r="S8277" s="2"/>
      <c r="AP8277" s="1"/>
    </row>
    <row r="8278" spans="4:42" x14ac:dyDescent="0.25">
      <c r="D8278" s="1"/>
      <c r="E8278" s="1"/>
      <c r="F8278" s="1"/>
      <c r="P8278" s="2"/>
      <c r="Q8278" s="2"/>
      <c r="R8278" s="2"/>
      <c r="S8278" s="2"/>
      <c r="AP8278" s="1"/>
    </row>
    <row r="8279" spans="4:42" x14ac:dyDescent="0.25">
      <c r="D8279" s="1"/>
      <c r="E8279" s="1"/>
      <c r="F8279" s="1"/>
      <c r="P8279" s="2"/>
      <c r="Q8279" s="2"/>
      <c r="R8279" s="2"/>
      <c r="S8279" s="2"/>
      <c r="AP8279" s="1"/>
    </row>
    <row r="8280" spans="4:42" x14ac:dyDescent="0.25">
      <c r="D8280" s="1"/>
      <c r="E8280" s="1"/>
      <c r="F8280" s="1"/>
      <c r="P8280" s="2"/>
      <c r="Q8280" s="2"/>
      <c r="R8280" s="2"/>
      <c r="S8280" s="2"/>
      <c r="AP8280" s="1"/>
    </row>
    <row r="8281" spans="4:42" x14ac:dyDescent="0.25">
      <c r="D8281" s="1"/>
      <c r="E8281" s="1"/>
      <c r="F8281" s="1"/>
      <c r="P8281" s="2"/>
      <c r="Q8281" s="2"/>
      <c r="R8281" s="2"/>
      <c r="S8281" s="2"/>
      <c r="AP8281" s="1"/>
    </row>
    <row r="8282" spans="4:42" x14ac:dyDescent="0.25">
      <c r="D8282" s="1"/>
      <c r="E8282" s="1"/>
      <c r="F8282" s="1"/>
      <c r="P8282" s="2"/>
      <c r="Q8282" s="2"/>
      <c r="R8282" s="2"/>
      <c r="S8282" s="2"/>
      <c r="AP8282" s="1"/>
    </row>
    <row r="8283" spans="4:42" x14ac:dyDescent="0.25">
      <c r="D8283" s="1"/>
      <c r="E8283" s="1"/>
      <c r="F8283" s="1"/>
      <c r="P8283" s="2"/>
      <c r="Q8283" s="2"/>
      <c r="R8283" s="2"/>
      <c r="S8283" s="2"/>
      <c r="AP8283" s="1"/>
    </row>
    <row r="8284" spans="4:42" x14ac:dyDescent="0.25">
      <c r="D8284" s="1"/>
      <c r="E8284" s="1"/>
      <c r="F8284" s="1"/>
      <c r="P8284" s="2"/>
      <c r="Q8284" s="2"/>
      <c r="R8284" s="2"/>
      <c r="S8284" s="2"/>
      <c r="AP8284" s="1"/>
    </row>
    <row r="8285" spans="4:42" x14ac:dyDescent="0.25">
      <c r="D8285" s="1"/>
      <c r="E8285" s="1"/>
      <c r="F8285" s="1"/>
      <c r="P8285" s="2"/>
      <c r="Q8285" s="2"/>
      <c r="R8285" s="2"/>
      <c r="S8285" s="2"/>
      <c r="AP8285" s="1"/>
    </row>
    <row r="8286" spans="4:42" x14ac:dyDescent="0.25">
      <c r="D8286" s="1"/>
      <c r="E8286" s="1"/>
      <c r="F8286" s="1"/>
      <c r="P8286" s="2"/>
      <c r="Q8286" s="2"/>
      <c r="R8286" s="2"/>
      <c r="S8286" s="2"/>
      <c r="AP8286" s="1"/>
    </row>
    <row r="8287" spans="4:42" x14ac:dyDescent="0.25">
      <c r="D8287" s="1"/>
      <c r="E8287" s="1"/>
      <c r="F8287" s="1"/>
      <c r="P8287" s="2"/>
      <c r="Q8287" s="2"/>
      <c r="R8287" s="2"/>
      <c r="S8287" s="2"/>
      <c r="AP8287" s="1"/>
    </row>
    <row r="8288" spans="4:42" x14ac:dyDescent="0.25">
      <c r="D8288" s="1"/>
      <c r="E8288" s="1"/>
      <c r="F8288" s="1"/>
      <c r="P8288" s="2"/>
      <c r="Q8288" s="2"/>
      <c r="R8288" s="2"/>
      <c r="S8288" s="2"/>
      <c r="AP8288" s="1"/>
    </row>
    <row r="8289" spans="4:42" x14ac:dyDescent="0.25">
      <c r="D8289" s="1"/>
      <c r="E8289" s="1"/>
      <c r="F8289" s="1"/>
      <c r="P8289" s="2"/>
      <c r="Q8289" s="2"/>
      <c r="R8289" s="2"/>
      <c r="S8289" s="2"/>
      <c r="AP8289" s="1"/>
    </row>
    <row r="8290" spans="4:42" x14ac:dyDescent="0.25">
      <c r="D8290" s="1"/>
      <c r="E8290" s="1"/>
      <c r="F8290" s="1"/>
      <c r="P8290" s="2"/>
      <c r="Q8290" s="2"/>
      <c r="R8290" s="2"/>
      <c r="S8290" s="2"/>
      <c r="AP8290" s="1"/>
    </row>
    <row r="8291" spans="4:42" x14ac:dyDescent="0.25">
      <c r="D8291" s="1"/>
      <c r="E8291" s="1"/>
      <c r="F8291" s="1"/>
      <c r="P8291" s="2"/>
      <c r="Q8291" s="2"/>
      <c r="R8291" s="2"/>
      <c r="S8291" s="2"/>
      <c r="AP8291" s="1"/>
    </row>
    <row r="8292" spans="4:42" x14ac:dyDescent="0.25">
      <c r="D8292" s="1"/>
      <c r="E8292" s="1"/>
      <c r="F8292" s="1"/>
      <c r="P8292" s="2"/>
      <c r="Q8292" s="2"/>
      <c r="R8292" s="2"/>
      <c r="S8292" s="2"/>
      <c r="AP8292" s="1"/>
    </row>
    <row r="8293" spans="4:42" x14ac:dyDescent="0.25">
      <c r="D8293" s="1"/>
      <c r="E8293" s="1"/>
      <c r="F8293" s="1"/>
      <c r="P8293" s="2"/>
      <c r="Q8293" s="2"/>
      <c r="R8293" s="2"/>
      <c r="S8293" s="2"/>
      <c r="AP8293" s="1"/>
    </row>
    <row r="8294" spans="4:42" x14ac:dyDescent="0.25">
      <c r="D8294" s="1"/>
      <c r="E8294" s="1"/>
      <c r="F8294" s="1"/>
      <c r="P8294" s="2"/>
      <c r="Q8294" s="2"/>
      <c r="R8294" s="2"/>
      <c r="S8294" s="2"/>
      <c r="AP8294" s="1"/>
    </row>
    <row r="8295" spans="4:42" x14ac:dyDescent="0.25">
      <c r="D8295" s="1"/>
      <c r="E8295" s="1"/>
      <c r="F8295" s="1"/>
      <c r="P8295" s="2"/>
      <c r="Q8295" s="2"/>
      <c r="R8295" s="2"/>
      <c r="S8295" s="2"/>
      <c r="AP8295" s="1"/>
    </row>
    <row r="8296" spans="4:42" x14ac:dyDescent="0.25">
      <c r="D8296" s="1"/>
      <c r="E8296" s="1"/>
      <c r="F8296" s="1"/>
      <c r="P8296" s="2"/>
      <c r="Q8296" s="2"/>
      <c r="R8296" s="2"/>
      <c r="S8296" s="2"/>
      <c r="AP8296" s="1"/>
    </row>
    <row r="8297" spans="4:42" x14ac:dyDescent="0.25">
      <c r="D8297" s="1"/>
      <c r="E8297" s="1"/>
      <c r="F8297" s="1"/>
      <c r="P8297" s="2"/>
      <c r="Q8297" s="2"/>
      <c r="R8297" s="2"/>
      <c r="S8297" s="2"/>
      <c r="AP8297" s="1"/>
    </row>
    <row r="8298" spans="4:42" x14ac:dyDescent="0.25">
      <c r="D8298" s="1"/>
      <c r="E8298" s="1"/>
      <c r="F8298" s="1"/>
      <c r="P8298" s="2"/>
      <c r="Q8298" s="2"/>
      <c r="R8298" s="2"/>
      <c r="S8298" s="2"/>
      <c r="AP8298" s="1"/>
    </row>
    <row r="8299" spans="4:42" x14ac:dyDescent="0.25">
      <c r="D8299" s="1"/>
      <c r="E8299" s="1"/>
      <c r="F8299" s="1"/>
      <c r="P8299" s="2"/>
      <c r="Q8299" s="2"/>
      <c r="R8299" s="2"/>
      <c r="S8299" s="2"/>
      <c r="AP8299" s="1"/>
    </row>
    <row r="8300" spans="4:42" x14ac:dyDescent="0.25">
      <c r="D8300" s="1"/>
      <c r="E8300" s="1"/>
      <c r="F8300" s="1"/>
      <c r="P8300" s="2"/>
      <c r="Q8300" s="2"/>
      <c r="R8300" s="2"/>
      <c r="S8300" s="2"/>
      <c r="AP8300" s="1"/>
    </row>
    <row r="8301" spans="4:42" x14ac:dyDescent="0.25">
      <c r="D8301" s="1"/>
      <c r="E8301" s="1"/>
      <c r="F8301" s="1"/>
      <c r="P8301" s="2"/>
      <c r="Q8301" s="2"/>
      <c r="R8301" s="2"/>
      <c r="S8301" s="2"/>
      <c r="AP8301" s="1"/>
    </row>
    <row r="8302" spans="4:42" x14ac:dyDescent="0.25">
      <c r="D8302" s="1"/>
      <c r="E8302" s="1"/>
      <c r="F8302" s="1"/>
      <c r="P8302" s="2"/>
      <c r="Q8302" s="2"/>
      <c r="R8302" s="2"/>
      <c r="S8302" s="2"/>
      <c r="AP8302" s="1"/>
    </row>
    <row r="8303" spans="4:42" x14ac:dyDescent="0.25">
      <c r="D8303" s="1"/>
      <c r="E8303" s="1"/>
      <c r="F8303" s="1"/>
      <c r="P8303" s="2"/>
      <c r="Q8303" s="2"/>
      <c r="R8303" s="2"/>
      <c r="S8303" s="2"/>
      <c r="AP8303" s="1"/>
    </row>
    <row r="8304" spans="4:42" x14ac:dyDescent="0.25">
      <c r="D8304" s="1"/>
      <c r="E8304" s="1"/>
      <c r="F8304" s="1"/>
      <c r="P8304" s="2"/>
      <c r="Q8304" s="2"/>
      <c r="R8304" s="2"/>
      <c r="S8304" s="2"/>
      <c r="AP8304" s="1"/>
    </row>
    <row r="8305" spans="4:42" x14ac:dyDescent="0.25">
      <c r="D8305" s="1"/>
      <c r="E8305" s="1"/>
      <c r="F8305" s="1"/>
      <c r="P8305" s="2"/>
      <c r="Q8305" s="2"/>
      <c r="R8305" s="2"/>
      <c r="S8305" s="2"/>
      <c r="AP8305" s="1"/>
    </row>
    <row r="8306" spans="4:42" x14ac:dyDescent="0.25">
      <c r="D8306" s="1"/>
      <c r="E8306" s="1"/>
      <c r="F8306" s="1"/>
      <c r="P8306" s="2"/>
      <c r="Q8306" s="2"/>
      <c r="R8306" s="2"/>
      <c r="S8306" s="2"/>
      <c r="AP8306" s="1"/>
    </row>
    <row r="8307" spans="4:42" x14ac:dyDescent="0.25">
      <c r="D8307" s="1"/>
      <c r="E8307" s="1"/>
      <c r="F8307" s="1"/>
      <c r="P8307" s="2"/>
      <c r="Q8307" s="2"/>
      <c r="R8307" s="2"/>
      <c r="S8307" s="2"/>
      <c r="AP8307" s="1"/>
    </row>
    <row r="8308" spans="4:42" x14ac:dyDescent="0.25">
      <c r="D8308" s="1"/>
      <c r="E8308" s="1"/>
      <c r="F8308" s="1"/>
      <c r="P8308" s="2"/>
      <c r="Q8308" s="2"/>
      <c r="R8308" s="2"/>
      <c r="S8308" s="2"/>
      <c r="AP8308" s="1"/>
    </row>
    <row r="8309" spans="4:42" x14ac:dyDescent="0.25">
      <c r="D8309" s="1"/>
      <c r="E8309" s="1"/>
      <c r="F8309" s="1"/>
      <c r="P8309" s="2"/>
      <c r="Q8309" s="2"/>
      <c r="R8309" s="2"/>
      <c r="S8309" s="2"/>
      <c r="AP8309" s="1"/>
    </row>
    <row r="8310" spans="4:42" x14ac:dyDescent="0.25">
      <c r="D8310" s="1"/>
      <c r="E8310" s="1"/>
      <c r="F8310" s="1"/>
      <c r="P8310" s="2"/>
      <c r="Q8310" s="2"/>
      <c r="R8310" s="2"/>
      <c r="S8310" s="2"/>
      <c r="AP8310" s="1"/>
    </row>
    <row r="8311" spans="4:42" x14ac:dyDescent="0.25">
      <c r="D8311" s="1"/>
      <c r="E8311" s="1"/>
      <c r="F8311" s="1"/>
      <c r="P8311" s="2"/>
      <c r="Q8311" s="2"/>
      <c r="R8311" s="2"/>
      <c r="S8311" s="2"/>
      <c r="AP8311" s="1"/>
    </row>
    <row r="8312" spans="4:42" x14ac:dyDescent="0.25">
      <c r="D8312" s="1"/>
      <c r="E8312" s="1"/>
      <c r="F8312" s="1"/>
      <c r="P8312" s="2"/>
      <c r="Q8312" s="2"/>
      <c r="R8312" s="2"/>
      <c r="S8312" s="2"/>
      <c r="AP8312" s="1"/>
    </row>
    <row r="8313" spans="4:42" x14ac:dyDescent="0.25">
      <c r="D8313" s="1"/>
      <c r="E8313" s="1"/>
      <c r="F8313" s="1"/>
      <c r="P8313" s="2"/>
      <c r="Q8313" s="2"/>
      <c r="R8313" s="2"/>
      <c r="S8313" s="2"/>
      <c r="AP8313" s="1"/>
    </row>
    <row r="8314" spans="4:42" x14ac:dyDescent="0.25">
      <c r="D8314" s="1"/>
      <c r="E8314" s="1"/>
      <c r="F8314" s="1"/>
      <c r="P8314" s="2"/>
      <c r="Q8314" s="2"/>
      <c r="R8314" s="2"/>
      <c r="S8314" s="2"/>
      <c r="AP8314" s="1"/>
    </row>
    <row r="8315" spans="4:42" x14ac:dyDescent="0.25">
      <c r="D8315" s="1"/>
      <c r="E8315" s="1"/>
      <c r="F8315" s="1"/>
      <c r="P8315" s="2"/>
      <c r="Q8315" s="2"/>
      <c r="R8315" s="2"/>
      <c r="S8315" s="2"/>
      <c r="AP8315" s="1"/>
    </row>
    <row r="8316" spans="4:42" x14ac:dyDescent="0.25">
      <c r="D8316" s="1"/>
      <c r="E8316" s="1"/>
      <c r="F8316" s="1"/>
      <c r="P8316" s="2"/>
      <c r="Q8316" s="2"/>
      <c r="R8316" s="2"/>
      <c r="S8316" s="2"/>
      <c r="AP8316" s="1"/>
    </row>
    <row r="8317" spans="4:42" x14ac:dyDescent="0.25">
      <c r="D8317" s="1"/>
      <c r="E8317" s="1"/>
      <c r="F8317" s="1"/>
      <c r="P8317" s="2"/>
      <c r="Q8317" s="2"/>
      <c r="R8317" s="2"/>
      <c r="S8317" s="2"/>
      <c r="AP8317" s="1"/>
    </row>
    <row r="8318" spans="4:42" x14ac:dyDescent="0.25">
      <c r="D8318" s="1"/>
      <c r="E8318" s="1"/>
      <c r="F8318" s="1"/>
      <c r="P8318" s="2"/>
      <c r="Q8318" s="2"/>
      <c r="R8318" s="2"/>
      <c r="S8318" s="2"/>
      <c r="AP8318" s="1"/>
    </row>
    <row r="8319" spans="4:42" x14ac:dyDescent="0.25">
      <c r="D8319" s="1"/>
      <c r="E8319" s="1"/>
      <c r="F8319" s="1"/>
      <c r="P8319" s="2"/>
      <c r="Q8319" s="2"/>
      <c r="R8319" s="2"/>
      <c r="S8319" s="2"/>
      <c r="AP8319" s="1"/>
    </row>
    <row r="8320" spans="4:42" x14ac:dyDescent="0.25">
      <c r="D8320" s="1"/>
      <c r="E8320" s="1"/>
      <c r="F8320" s="1"/>
      <c r="P8320" s="2"/>
      <c r="Q8320" s="2"/>
      <c r="R8320" s="2"/>
      <c r="S8320" s="2"/>
      <c r="AP8320" s="1"/>
    </row>
    <row r="8321" spans="4:42" x14ac:dyDescent="0.25">
      <c r="D8321" s="1"/>
      <c r="E8321" s="1"/>
      <c r="F8321" s="1"/>
      <c r="P8321" s="2"/>
      <c r="Q8321" s="2"/>
      <c r="R8321" s="2"/>
      <c r="S8321" s="2"/>
      <c r="AP8321" s="1"/>
    </row>
    <row r="8322" spans="4:42" x14ac:dyDescent="0.25">
      <c r="D8322" s="1"/>
      <c r="E8322" s="1"/>
      <c r="F8322" s="1"/>
      <c r="P8322" s="2"/>
      <c r="Q8322" s="2"/>
      <c r="R8322" s="2"/>
      <c r="S8322" s="2"/>
      <c r="AP8322" s="1"/>
    </row>
    <row r="8323" spans="4:42" x14ac:dyDescent="0.25">
      <c r="D8323" s="1"/>
      <c r="E8323" s="1"/>
      <c r="F8323" s="1"/>
      <c r="P8323" s="2"/>
      <c r="Q8323" s="2"/>
      <c r="R8323" s="2"/>
      <c r="S8323" s="2"/>
      <c r="AP8323" s="1"/>
    </row>
    <row r="8324" spans="4:42" x14ac:dyDescent="0.25">
      <c r="D8324" s="1"/>
      <c r="E8324" s="1"/>
      <c r="F8324" s="1"/>
      <c r="P8324" s="2"/>
      <c r="Q8324" s="2"/>
      <c r="R8324" s="2"/>
      <c r="S8324" s="2"/>
      <c r="AP8324" s="1"/>
    </row>
    <row r="8325" spans="4:42" x14ac:dyDescent="0.25">
      <c r="D8325" s="1"/>
      <c r="E8325" s="1"/>
      <c r="F8325" s="1"/>
      <c r="P8325" s="2"/>
      <c r="Q8325" s="2"/>
      <c r="R8325" s="2"/>
      <c r="S8325" s="2"/>
      <c r="AP8325" s="1"/>
    </row>
    <row r="8326" spans="4:42" x14ac:dyDescent="0.25">
      <c r="D8326" s="1"/>
      <c r="E8326" s="1"/>
      <c r="F8326" s="1"/>
      <c r="P8326" s="2"/>
      <c r="Q8326" s="2"/>
      <c r="R8326" s="2"/>
      <c r="S8326" s="2"/>
      <c r="AP8326" s="1"/>
    </row>
    <row r="8327" spans="4:42" x14ac:dyDescent="0.25">
      <c r="D8327" s="1"/>
      <c r="E8327" s="1"/>
      <c r="F8327" s="1"/>
      <c r="P8327" s="2"/>
      <c r="Q8327" s="2"/>
      <c r="R8327" s="2"/>
      <c r="S8327" s="2"/>
      <c r="AP8327" s="1"/>
    </row>
    <row r="8328" spans="4:42" x14ac:dyDescent="0.25">
      <c r="D8328" s="1"/>
      <c r="E8328" s="1"/>
      <c r="F8328" s="1"/>
      <c r="P8328" s="2"/>
      <c r="Q8328" s="2"/>
      <c r="R8328" s="2"/>
      <c r="S8328" s="2"/>
      <c r="AP8328" s="1"/>
    </row>
    <row r="8329" spans="4:42" x14ac:dyDescent="0.25">
      <c r="D8329" s="1"/>
      <c r="E8329" s="1"/>
      <c r="F8329" s="1"/>
      <c r="P8329" s="2"/>
      <c r="Q8329" s="2"/>
      <c r="R8329" s="2"/>
      <c r="S8329" s="2"/>
      <c r="AP8329" s="1"/>
    </row>
    <row r="8330" spans="4:42" x14ac:dyDescent="0.25">
      <c r="D8330" s="1"/>
      <c r="E8330" s="1"/>
      <c r="F8330" s="1"/>
      <c r="P8330" s="2"/>
      <c r="Q8330" s="2"/>
      <c r="R8330" s="2"/>
      <c r="S8330" s="2"/>
      <c r="AP8330" s="1"/>
    </row>
    <row r="8331" spans="4:42" x14ac:dyDescent="0.25">
      <c r="D8331" s="1"/>
      <c r="E8331" s="1"/>
      <c r="F8331" s="1"/>
      <c r="P8331" s="2"/>
      <c r="Q8331" s="2"/>
      <c r="R8331" s="2"/>
      <c r="S8331" s="2"/>
      <c r="AP8331" s="1"/>
    </row>
    <row r="8332" spans="4:42" x14ac:dyDescent="0.25">
      <c r="D8332" s="1"/>
      <c r="E8332" s="1"/>
      <c r="F8332" s="1"/>
      <c r="P8332" s="2"/>
      <c r="Q8332" s="2"/>
      <c r="R8332" s="2"/>
      <c r="S8332" s="2"/>
      <c r="AP8332" s="1"/>
    </row>
    <row r="8333" spans="4:42" x14ac:dyDescent="0.25">
      <c r="D8333" s="1"/>
      <c r="E8333" s="1"/>
      <c r="F8333" s="1"/>
      <c r="P8333" s="2"/>
      <c r="Q8333" s="2"/>
      <c r="R8333" s="2"/>
      <c r="S8333" s="2"/>
      <c r="AP8333" s="1"/>
    </row>
    <row r="8334" spans="4:42" x14ac:dyDescent="0.25">
      <c r="D8334" s="1"/>
      <c r="E8334" s="1"/>
      <c r="F8334" s="1"/>
      <c r="P8334" s="2"/>
      <c r="Q8334" s="2"/>
      <c r="R8334" s="2"/>
      <c r="S8334" s="2"/>
      <c r="AP8334" s="1"/>
    </row>
    <row r="8335" spans="4:42" x14ac:dyDescent="0.25">
      <c r="D8335" s="1"/>
      <c r="E8335" s="1"/>
      <c r="F8335" s="1"/>
      <c r="P8335" s="2"/>
      <c r="Q8335" s="2"/>
      <c r="R8335" s="2"/>
      <c r="S8335" s="2"/>
      <c r="AP8335" s="1"/>
    </row>
    <row r="8336" spans="4:42" x14ac:dyDescent="0.25">
      <c r="D8336" s="1"/>
      <c r="E8336" s="1"/>
      <c r="F8336" s="1"/>
      <c r="P8336" s="2"/>
      <c r="Q8336" s="2"/>
      <c r="R8336" s="2"/>
      <c r="S8336" s="2"/>
      <c r="AP8336" s="1"/>
    </row>
    <row r="8337" spans="4:42" x14ac:dyDescent="0.25">
      <c r="D8337" s="1"/>
      <c r="E8337" s="1"/>
      <c r="F8337" s="1"/>
      <c r="P8337" s="2"/>
      <c r="Q8337" s="2"/>
      <c r="R8337" s="2"/>
      <c r="S8337" s="2"/>
      <c r="AP8337" s="1"/>
    </row>
    <row r="8338" spans="4:42" x14ac:dyDescent="0.25">
      <c r="D8338" s="1"/>
      <c r="E8338" s="1"/>
      <c r="F8338" s="1"/>
      <c r="P8338" s="2"/>
      <c r="Q8338" s="2"/>
      <c r="R8338" s="2"/>
      <c r="S8338" s="2"/>
      <c r="AP8338" s="1"/>
    </row>
    <row r="8339" spans="4:42" x14ac:dyDescent="0.25">
      <c r="D8339" s="1"/>
      <c r="E8339" s="1"/>
      <c r="F8339" s="1"/>
      <c r="P8339" s="2"/>
      <c r="Q8339" s="2"/>
      <c r="R8339" s="2"/>
      <c r="S8339" s="2"/>
      <c r="AP8339" s="1"/>
    </row>
    <row r="8340" spans="4:42" x14ac:dyDescent="0.25">
      <c r="D8340" s="1"/>
      <c r="E8340" s="1"/>
      <c r="F8340" s="1"/>
      <c r="P8340" s="2"/>
      <c r="Q8340" s="2"/>
      <c r="R8340" s="2"/>
      <c r="S8340" s="2"/>
      <c r="AP8340" s="1"/>
    </row>
    <row r="8341" spans="4:42" x14ac:dyDescent="0.25">
      <c r="D8341" s="1"/>
      <c r="E8341" s="1"/>
      <c r="F8341" s="1"/>
      <c r="P8341" s="2"/>
      <c r="Q8341" s="2"/>
      <c r="R8341" s="2"/>
      <c r="S8341" s="2"/>
      <c r="AP8341" s="1"/>
    </row>
    <row r="8342" spans="4:42" x14ac:dyDescent="0.25">
      <c r="D8342" s="1"/>
      <c r="E8342" s="1"/>
      <c r="F8342" s="1"/>
      <c r="P8342" s="2"/>
      <c r="Q8342" s="2"/>
      <c r="R8342" s="2"/>
      <c r="S8342" s="2"/>
      <c r="AP8342" s="1"/>
    </row>
    <row r="8343" spans="4:42" x14ac:dyDescent="0.25">
      <c r="D8343" s="1"/>
      <c r="E8343" s="1"/>
      <c r="F8343" s="1"/>
      <c r="P8343" s="2"/>
      <c r="Q8343" s="2"/>
      <c r="R8343" s="2"/>
      <c r="S8343" s="2"/>
      <c r="AP8343" s="1"/>
    </row>
    <row r="8344" spans="4:42" x14ac:dyDescent="0.25">
      <c r="D8344" s="1"/>
      <c r="E8344" s="1"/>
      <c r="F8344" s="1"/>
      <c r="P8344" s="2"/>
      <c r="Q8344" s="2"/>
      <c r="R8344" s="2"/>
      <c r="S8344" s="2"/>
      <c r="AP8344" s="1"/>
    </row>
    <row r="8345" spans="4:42" x14ac:dyDescent="0.25">
      <c r="D8345" s="1"/>
      <c r="E8345" s="1"/>
      <c r="F8345" s="1"/>
      <c r="P8345" s="2"/>
      <c r="Q8345" s="2"/>
      <c r="R8345" s="2"/>
      <c r="S8345" s="2"/>
      <c r="AP8345" s="1"/>
    </row>
    <row r="8346" spans="4:42" x14ac:dyDescent="0.25">
      <c r="D8346" s="1"/>
      <c r="E8346" s="1"/>
      <c r="F8346" s="1"/>
      <c r="P8346" s="2"/>
      <c r="Q8346" s="2"/>
      <c r="R8346" s="2"/>
      <c r="S8346" s="2"/>
      <c r="AP8346" s="1"/>
    </row>
    <row r="8347" spans="4:42" x14ac:dyDescent="0.25">
      <c r="D8347" s="1"/>
      <c r="E8347" s="1"/>
      <c r="F8347" s="1"/>
      <c r="P8347" s="2"/>
      <c r="Q8347" s="2"/>
      <c r="R8347" s="2"/>
      <c r="S8347" s="2"/>
      <c r="AP8347" s="1"/>
    </row>
    <row r="8348" spans="4:42" x14ac:dyDescent="0.25">
      <c r="D8348" s="1"/>
      <c r="E8348" s="1"/>
      <c r="F8348" s="1"/>
      <c r="P8348" s="2"/>
      <c r="Q8348" s="2"/>
      <c r="R8348" s="2"/>
      <c r="S8348" s="2"/>
      <c r="AP8348" s="1"/>
    </row>
    <row r="8349" spans="4:42" x14ac:dyDescent="0.25">
      <c r="D8349" s="1"/>
      <c r="E8349" s="1"/>
      <c r="F8349" s="1"/>
      <c r="P8349" s="2"/>
      <c r="Q8349" s="2"/>
      <c r="R8349" s="2"/>
      <c r="S8349" s="2"/>
      <c r="AP8349" s="1"/>
    </row>
    <row r="8350" spans="4:42" x14ac:dyDescent="0.25">
      <c r="D8350" s="1"/>
      <c r="E8350" s="1"/>
      <c r="F8350" s="1"/>
      <c r="P8350" s="2"/>
      <c r="Q8350" s="2"/>
      <c r="R8350" s="2"/>
      <c r="S8350" s="2"/>
      <c r="AP8350" s="1"/>
    </row>
    <row r="8351" spans="4:42" x14ac:dyDescent="0.25">
      <c r="D8351" s="1"/>
      <c r="E8351" s="1"/>
      <c r="F8351" s="1"/>
      <c r="P8351" s="2"/>
      <c r="Q8351" s="2"/>
      <c r="R8351" s="2"/>
      <c r="S8351" s="2"/>
      <c r="AP8351" s="1"/>
    </row>
    <row r="8352" spans="4:42" x14ac:dyDescent="0.25">
      <c r="D8352" s="1"/>
      <c r="E8352" s="1"/>
      <c r="F8352" s="1"/>
      <c r="P8352" s="2"/>
      <c r="Q8352" s="2"/>
      <c r="R8352" s="2"/>
      <c r="S8352" s="2"/>
      <c r="AP8352" s="1"/>
    </row>
    <row r="8353" spans="4:42" x14ac:dyDescent="0.25">
      <c r="D8353" s="1"/>
      <c r="E8353" s="1"/>
      <c r="F8353" s="1"/>
      <c r="P8353" s="2"/>
      <c r="Q8353" s="2"/>
      <c r="R8353" s="2"/>
      <c r="S8353" s="2"/>
      <c r="AP8353" s="1"/>
    </row>
    <row r="8354" spans="4:42" x14ac:dyDescent="0.25">
      <c r="D8354" s="1"/>
      <c r="E8354" s="1"/>
      <c r="F8354" s="1"/>
      <c r="P8354" s="2"/>
      <c r="Q8354" s="2"/>
      <c r="R8354" s="2"/>
      <c r="S8354" s="2"/>
      <c r="AP8354" s="1"/>
    </row>
    <row r="8355" spans="4:42" x14ac:dyDescent="0.25">
      <c r="D8355" s="1"/>
      <c r="E8355" s="1"/>
      <c r="F8355" s="1"/>
      <c r="P8355" s="2"/>
      <c r="Q8355" s="2"/>
      <c r="R8355" s="2"/>
      <c r="S8355" s="2"/>
      <c r="AP8355" s="1"/>
    </row>
    <row r="8356" spans="4:42" x14ac:dyDescent="0.25">
      <c r="D8356" s="1"/>
      <c r="E8356" s="1"/>
      <c r="F8356" s="1"/>
      <c r="P8356" s="2"/>
      <c r="Q8356" s="2"/>
      <c r="R8356" s="2"/>
      <c r="S8356" s="2"/>
      <c r="AP8356" s="1"/>
    </row>
    <row r="8357" spans="4:42" x14ac:dyDescent="0.25">
      <c r="D8357" s="1"/>
      <c r="E8357" s="1"/>
      <c r="F8357" s="1"/>
      <c r="P8357" s="2"/>
      <c r="Q8357" s="2"/>
      <c r="R8357" s="2"/>
      <c r="S8357" s="2"/>
      <c r="AP8357" s="1"/>
    </row>
    <row r="8358" spans="4:42" x14ac:dyDescent="0.25">
      <c r="D8358" s="1"/>
      <c r="E8358" s="1"/>
      <c r="F8358" s="1"/>
      <c r="P8358" s="2"/>
      <c r="Q8358" s="2"/>
      <c r="R8358" s="2"/>
      <c r="S8358" s="2"/>
      <c r="AP8358" s="1"/>
    </row>
    <row r="8359" spans="4:42" x14ac:dyDescent="0.25">
      <c r="D8359" s="1"/>
      <c r="E8359" s="1"/>
      <c r="F8359" s="1"/>
      <c r="P8359" s="2"/>
      <c r="Q8359" s="2"/>
      <c r="R8359" s="2"/>
      <c r="S8359" s="2"/>
      <c r="AP8359" s="1"/>
    </row>
    <row r="8360" spans="4:42" x14ac:dyDescent="0.25">
      <c r="D8360" s="1"/>
      <c r="E8360" s="1"/>
      <c r="F8360" s="1"/>
      <c r="P8360" s="2"/>
      <c r="Q8360" s="2"/>
      <c r="R8360" s="2"/>
      <c r="S8360" s="2"/>
      <c r="AP8360" s="1"/>
    </row>
    <row r="8361" spans="4:42" x14ac:dyDescent="0.25">
      <c r="D8361" s="1"/>
      <c r="E8361" s="1"/>
      <c r="F8361" s="1"/>
      <c r="P8361" s="2"/>
      <c r="Q8361" s="2"/>
      <c r="R8361" s="2"/>
      <c r="S8361" s="2"/>
      <c r="AP8361" s="1"/>
    </row>
    <row r="8362" spans="4:42" x14ac:dyDescent="0.25">
      <c r="D8362" s="1"/>
      <c r="E8362" s="1"/>
      <c r="F8362" s="1"/>
      <c r="P8362" s="2"/>
      <c r="Q8362" s="2"/>
      <c r="R8362" s="2"/>
      <c r="S8362" s="2"/>
      <c r="AP8362" s="1"/>
    </row>
    <row r="8363" spans="4:42" x14ac:dyDescent="0.25">
      <c r="D8363" s="1"/>
      <c r="E8363" s="1"/>
      <c r="F8363" s="1"/>
      <c r="P8363" s="2"/>
      <c r="Q8363" s="2"/>
      <c r="R8363" s="2"/>
      <c r="S8363" s="2"/>
      <c r="AP8363" s="1"/>
    </row>
    <row r="8364" spans="4:42" x14ac:dyDescent="0.25">
      <c r="D8364" s="1"/>
      <c r="E8364" s="1"/>
      <c r="F8364" s="1"/>
      <c r="P8364" s="2"/>
      <c r="Q8364" s="2"/>
      <c r="R8364" s="2"/>
      <c r="S8364" s="2"/>
      <c r="AP8364" s="1"/>
    </row>
    <row r="8365" spans="4:42" x14ac:dyDescent="0.25">
      <c r="D8365" s="1"/>
      <c r="E8365" s="1"/>
      <c r="F8365" s="1"/>
      <c r="P8365" s="2"/>
      <c r="Q8365" s="2"/>
      <c r="R8365" s="2"/>
      <c r="S8365" s="2"/>
      <c r="AP8365" s="1"/>
    </row>
    <row r="8366" spans="4:42" x14ac:dyDescent="0.25">
      <c r="D8366" s="1"/>
      <c r="E8366" s="1"/>
      <c r="F8366" s="1"/>
      <c r="P8366" s="2"/>
      <c r="Q8366" s="2"/>
      <c r="R8366" s="2"/>
      <c r="S8366" s="2"/>
      <c r="AP8366" s="1"/>
    </row>
    <row r="8367" spans="4:42" x14ac:dyDescent="0.25">
      <c r="D8367" s="1"/>
      <c r="E8367" s="1"/>
      <c r="F8367" s="1"/>
      <c r="P8367" s="2"/>
      <c r="Q8367" s="2"/>
      <c r="R8367" s="2"/>
      <c r="S8367" s="2"/>
      <c r="AP8367" s="1"/>
    </row>
    <row r="8368" spans="4:42" x14ac:dyDescent="0.25">
      <c r="D8368" s="1"/>
      <c r="E8368" s="1"/>
      <c r="F8368" s="1"/>
      <c r="P8368" s="2"/>
      <c r="Q8368" s="2"/>
      <c r="R8368" s="2"/>
      <c r="S8368" s="2"/>
      <c r="AP8368" s="1"/>
    </row>
    <row r="8369" spans="4:42" x14ac:dyDescent="0.25">
      <c r="D8369" s="1"/>
      <c r="E8369" s="1"/>
      <c r="F8369" s="1"/>
      <c r="P8369" s="2"/>
      <c r="Q8369" s="2"/>
      <c r="R8369" s="2"/>
      <c r="S8369" s="2"/>
      <c r="AP8369" s="1"/>
    </row>
    <row r="8370" spans="4:42" x14ac:dyDescent="0.25">
      <c r="D8370" s="1"/>
      <c r="E8370" s="1"/>
      <c r="F8370" s="1"/>
      <c r="P8370" s="2"/>
      <c r="Q8370" s="2"/>
      <c r="R8370" s="2"/>
      <c r="S8370" s="2"/>
      <c r="AP8370" s="1"/>
    </row>
    <row r="8371" spans="4:42" x14ac:dyDescent="0.25">
      <c r="D8371" s="1"/>
      <c r="E8371" s="1"/>
      <c r="F8371" s="1"/>
      <c r="P8371" s="2"/>
      <c r="Q8371" s="2"/>
      <c r="R8371" s="2"/>
      <c r="S8371" s="2"/>
      <c r="AP8371" s="1"/>
    </row>
    <row r="8372" spans="4:42" x14ac:dyDescent="0.25">
      <c r="D8372" s="1"/>
      <c r="E8372" s="1"/>
      <c r="F8372" s="1"/>
      <c r="P8372" s="2"/>
      <c r="Q8372" s="2"/>
      <c r="R8372" s="2"/>
      <c r="S8372" s="2"/>
      <c r="AP8372" s="1"/>
    </row>
    <row r="8373" spans="4:42" x14ac:dyDescent="0.25">
      <c r="D8373" s="1"/>
      <c r="E8373" s="1"/>
      <c r="F8373" s="1"/>
      <c r="P8373" s="2"/>
      <c r="Q8373" s="2"/>
      <c r="R8373" s="2"/>
      <c r="S8373" s="2"/>
      <c r="AP8373" s="1"/>
    </row>
    <row r="8374" spans="4:42" x14ac:dyDescent="0.25">
      <c r="D8374" s="1"/>
      <c r="E8374" s="1"/>
      <c r="F8374" s="1"/>
      <c r="P8374" s="2"/>
      <c r="Q8374" s="2"/>
      <c r="R8374" s="2"/>
      <c r="S8374" s="2"/>
      <c r="AP8374" s="1"/>
    </row>
    <row r="8375" spans="4:42" x14ac:dyDescent="0.25">
      <c r="D8375" s="1"/>
      <c r="E8375" s="1"/>
      <c r="F8375" s="1"/>
      <c r="P8375" s="2"/>
      <c r="Q8375" s="2"/>
      <c r="R8375" s="2"/>
      <c r="S8375" s="2"/>
      <c r="AP8375" s="1"/>
    </row>
    <row r="8376" spans="4:42" x14ac:dyDescent="0.25">
      <c r="D8376" s="1"/>
      <c r="E8376" s="1"/>
      <c r="F8376" s="1"/>
      <c r="P8376" s="2"/>
      <c r="Q8376" s="2"/>
      <c r="R8376" s="2"/>
      <c r="S8376" s="2"/>
      <c r="AP8376" s="1"/>
    </row>
    <row r="8377" spans="4:42" x14ac:dyDescent="0.25">
      <c r="D8377" s="1"/>
      <c r="E8377" s="1"/>
      <c r="F8377" s="1"/>
      <c r="P8377" s="2"/>
      <c r="Q8377" s="2"/>
      <c r="R8377" s="2"/>
      <c r="S8377" s="2"/>
      <c r="AP8377" s="1"/>
    </row>
    <row r="8378" spans="4:42" x14ac:dyDescent="0.25">
      <c r="D8378" s="1"/>
      <c r="E8378" s="1"/>
      <c r="F8378" s="1"/>
      <c r="P8378" s="2"/>
      <c r="Q8378" s="2"/>
      <c r="R8378" s="2"/>
      <c r="S8378" s="2"/>
      <c r="AP8378" s="1"/>
    </row>
    <row r="8379" spans="4:42" x14ac:dyDescent="0.25">
      <c r="D8379" s="1"/>
      <c r="E8379" s="1"/>
      <c r="F8379" s="1"/>
      <c r="P8379" s="2"/>
      <c r="Q8379" s="2"/>
      <c r="R8379" s="2"/>
      <c r="S8379" s="2"/>
      <c r="AP8379" s="1"/>
    </row>
    <row r="8380" spans="4:42" x14ac:dyDescent="0.25">
      <c r="D8380" s="1"/>
      <c r="E8380" s="1"/>
      <c r="F8380" s="1"/>
      <c r="P8380" s="2"/>
      <c r="Q8380" s="2"/>
      <c r="R8380" s="2"/>
      <c r="S8380" s="2"/>
      <c r="AP8380" s="1"/>
    </row>
    <row r="8381" spans="4:42" x14ac:dyDescent="0.25">
      <c r="D8381" s="1"/>
      <c r="E8381" s="1"/>
      <c r="F8381" s="1"/>
      <c r="P8381" s="2"/>
      <c r="Q8381" s="2"/>
      <c r="R8381" s="2"/>
      <c r="S8381" s="2"/>
      <c r="AP8381" s="1"/>
    </row>
    <row r="8382" spans="4:42" x14ac:dyDescent="0.25">
      <c r="D8382" s="1"/>
      <c r="E8382" s="1"/>
      <c r="F8382" s="1"/>
      <c r="P8382" s="2"/>
      <c r="Q8382" s="2"/>
      <c r="R8382" s="2"/>
      <c r="S8382" s="2"/>
      <c r="AP8382" s="1"/>
    </row>
    <row r="8383" spans="4:42" x14ac:dyDescent="0.25">
      <c r="D8383" s="1"/>
      <c r="E8383" s="1"/>
      <c r="F8383" s="1"/>
      <c r="P8383" s="2"/>
      <c r="Q8383" s="2"/>
      <c r="R8383" s="2"/>
      <c r="S8383" s="2"/>
      <c r="AP8383" s="1"/>
    </row>
    <row r="8384" spans="4:42" x14ac:dyDescent="0.25">
      <c r="D8384" s="1"/>
      <c r="E8384" s="1"/>
      <c r="F8384" s="1"/>
      <c r="P8384" s="2"/>
      <c r="Q8384" s="2"/>
      <c r="R8384" s="2"/>
      <c r="S8384" s="2"/>
      <c r="AP8384" s="1"/>
    </row>
    <row r="8385" spans="4:42" x14ac:dyDescent="0.25">
      <c r="D8385" s="1"/>
      <c r="E8385" s="1"/>
      <c r="F8385" s="1"/>
      <c r="P8385" s="2"/>
      <c r="Q8385" s="2"/>
      <c r="R8385" s="2"/>
      <c r="S8385" s="2"/>
      <c r="AP8385" s="1"/>
    </row>
    <row r="8386" spans="4:42" x14ac:dyDescent="0.25">
      <c r="D8386" s="1"/>
      <c r="E8386" s="1"/>
      <c r="F8386" s="1"/>
      <c r="P8386" s="2"/>
      <c r="Q8386" s="2"/>
      <c r="R8386" s="2"/>
      <c r="S8386" s="2"/>
      <c r="AP8386" s="1"/>
    </row>
    <row r="8387" spans="4:42" x14ac:dyDescent="0.25">
      <c r="D8387" s="1"/>
      <c r="E8387" s="1"/>
      <c r="F8387" s="1"/>
      <c r="P8387" s="2"/>
      <c r="Q8387" s="2"/>
      <c r="R8387" s="2"/>
      <c r="S8387" s="2"/>
      <c r="AP8387" s="1"/>
    </row>
    <row r="8388" spans="4:42" x14ac:dyDescent="0.25">
      <c r="D8388" s="1"/>
      <c r="E8388" s="1"/>
      <c r="F8388" s="1"/>
      <c r="P8388" s="2"/>
      <c r="Q8388" s="2"/>
      <c r="R8388" s="2"/>
      <c r="S8388" s="2"/>
      <c r="AP8388" s="1"/>
    </row>
    <row r="8389" spans="4:42" x14ac:dyDescent="0.25">
      <c r="D8389" s="1"/>
      <c r="E8389" s="1"/>
      <c r="F8389" s="1"/>
      <c r="P8389" s="2"/>
      <c r="Q8389" s="2"/>
      <c r="R8389" s="2"/>
      <c r="S8389" s="2"/>
      <c r="AP8389" s="1"/>
    </row>
    <row r="8390" spans="4:42" x14ac:dyDescent="0.25">
      <c r="D8390" s="1"/>
      <c r="E8390" s="1"/>
      <c r="F8390" s="1"/>
      <c r="P8390" s="2"/>
      <c r="Q8390" s="2"/>
      <c r="R8390" s="2"/>
      <c r="S8390" s="2"/>
      <c r="AP8390" s="1"/>
    </row>
    <row r="8391" spans="4:42" x14ac:dyDescent="0.25">
      <c r="D8391" s="1"/>
      <c r="E8391" s="1"/>
      <c r="F8391" s="1"/>
      <c r="P8391" s="2"/>
      <c r="Q8391" s="2"/>
      <c r="R8391" s="2"/>
      <c r="S8391" s="2"/>
      <c r="AP8391" s="1"/>
    </row>
    <row r="8392" spans="4:42" x14ac:dyDescent="0.25">
      <c r="D8392" s="1"/>
      <c r="E8392" s="1"/>
      <c r="F8392" s="1"/>
      <c r="P8392" s="2"/>
      <c r="Q8392" s="2"/>
      <c r="R8392" s="2"/>
      <c r="S8392" s="2"/>
      <c r="AP8392" s="1"/>
    </row>
    <row r="8393" spans="4:42" x14ac:dyDescent="0.25">
      <c r="D8393" s="1"/>
      <c r="E8393" s="1"/>
      <c r="F8393" s="1"/>
      <c r="P8393" s="2"/>
      <c r="Q8393" s="2"/>
      <c r="R8393" s="2"/>
      <c r="S8393" s="2"/>
      <c r="AP8393" s="1"/>
    </row>
    <row r="8394" spans="4:42" x14ac:dyDescent="0.25">
      <c r="D8394" s="1"/>
      <c r="E8394" s="1"/>
      <c r="F8394" s="1"/>
      <c r="P8394" s="2"/>
      <c r="Q8394" s="2"/>
      <c r="R8394" s="2"/>
      <c r="S8394" s="2"/>
      <c r="AP8394" s="1"/>
    </row>
    <row r="8395" spans="4:42" x14ac:dyDescent="0.25">
      <c r="D8395" s="1"/>
      <c r="E8395" s="1"/>
      <c r="F8395" s="1"/>
      <c r="P8395" s="2"/>
      <c r="Q8395" s="2"/>
      <c r="R8395" s="2"/>
      <c r="S8395" s="2"/>
      <c r="AP8395" s="1"/>
    </row>
    <row r="8396" spans="4:42" x14ac:dyDescent="0.25">
      <c r="D8396" s="1"/>
      <c r="E8396" s="1"/>
      <c r="F8396" s="1"/>
      <c r="P8396" s="2"/>
      <c r="Q8396" s="2"/>
      <c r="R8396" s="2"/>
      <c r="S8396" s="2"/>
      <c r="AP8396" s="1"/>
    </row>
    <row r="8397" spans="4:42" x14ac:dyDescent="0.25">
      <c r="D8397" s="1"/>
      <c r="E8397" s="1"/>
      <c r="F8397" s="1"/>
      <c r="P8397" s="2"/>
      <c r="Q8397" s="2"/>
      <c r="R8397" s="2"/>
      <c r="S8397" s="2"/>
      <c r="AP8397" s="1"/>
    </row>
    <row r="8398" spans="4:42" x14ac:dyDescent="0.25">
      <c r="D8398" s="1"/>
      <c r="E8398" s="1"/>
      <c r="F8398" s="1"/>
      <c r="P8398" s="2"/>
      <c r="Q8398" s="2"/>
      <c r="R8398" s="2"/>
      <c r="S8398" s="2"/>
      <c r="AP8398" s="1"/>
    </row>
    <row r="8399" spans="4:42" x14ac:dyDescent="0.25">
      <c r="D8399" s="1"/>
      <c r="E8399" s="1"/>
      <c r="F8399" s="1"/>
      <c r="P8399" s="2"/>
      <c r="Q8399" s="2"/>
      <c r="R8399" s="2"/>
      <c r="S8399" s="2"/>
      <c r="AP8399" s="1"/>
    </row>
    <row r="8400" spans="4:42" x14ac:dyDescent="0.25">
      <c r="D8400" s="1"/>
      <c r="E8400" s="1"/>
      <c r="F8400" s="1"/>
      <c r="P8400" s="2"/>
      <c r="Q8400" s="2"/>
      <c r="R8400" s="2"/>
      <c r="S8400" s="2"/>
      <c r="AP8400" s="1"/>
    </row>
    <row r="8401" spans="4:42" x14ac:dyDescent="0.25">
      <c r="D8401" s="1"/>
      <c r="E8401" s="1"/>
      <c r="F8401" s="1"/>
      <c r="P8401" s="2"/>
      <c r="Q8401" s="2"/>
      <c r="R8401" s="2"/>
      <c r="S8401" s="2"/>
      <c r="AP8401" s="1"/>
    </row>
    <row r="8402" spans="4:42" x14ac:dyDescent="0.25">
      <c r="D8402" s="1"/>
      <c r="E8402" s="1"/>
      <c r="F8402" s="1"/>
      <c r="P8402" s="2"/>
      <c r="Q8402" s="2"/>
      <c r="R8402" s="2"/>
      <c r="S8402" s="2"/>
      <c r="AP8402" s="1"/>
    </row>
    <row r="8403" spans="4:42" x14ac:dyDescent="0.25">
      <c r="D8403" s="1"/>
      <c r="E8403" s="1"/>
      <c r="F8403" s="1"/>
      <c r="P8403" s="2"/>
      <c r="Q8403" s="2"/>
      <c r="R8403" s="2"/>
      <c r="S8403" s="2"/>
      <c r="AP8403" s="1"/>
    </row>
    <row r="8404" spans="4:42" x14ac:dyDescent="0.25">
      <c r="D8404" s="1"/>
      <c r="E8404" s="1"/>
      <c r="F8404" s="1"/>
      <c r="P8404" s="2"/>
      <c r="Q8404" s="2"/>
      <c r="R8404" s="2"/>
      <c r="S8404" s="2"/>
      <c r="AP8404" s="1"/>
    </row>
    <row r="8405" spans="4:42" x14ac:dyDescent="0.25">
      <c r="D8405" s="1"/>
      <c r="E8405" s="1"/>
      <c r="F8405" s="1"/>
      <c r="P8405" s="2"/>
      <c r="Q8405" s="2"/>
      <c r="R8405" s="2"/>
      <c r="S8405" s="2"/>
      <c r="AP8405" s="1"/>
    </row>
    <row r="8406" spans="4:42" x14ac:dyDescent="0.25">
      <c r="D8406" s="1"/>
      <c r="E8406" s="1"/>
      <c r="F8406" s="1"/>
      <c r="P8406" s="2"/>
      <c r="Q8406" s="2"/>
      <c r="R8406" s="2"/>
      <c r="S8406" s="2"/>
      <c r="AP8406" s="1"/>
    </row>
    <row r="8407" spans="4:42" x14ac:dyDescent="0.25">
      <c r="D8407" s="1"/>
      <c r="E8407" s="1"/>
      <c r="F8407" s="1"/>
      <c r="P8407" s="2"/>
      <c r="Q8407" s="2"/>
      <c r="R8407" s="2"/>
      <c r="S8407" s="2"/>
      <c r="AP8407" s="1"/>
    </row>
    <row r="8408" spans="4:42" x14ac:dyDescent="0.25">
      <c r="D8408" s="1"/>
      <c r="E8408" s="1"/>
      <c r="F8408" s="1"/>
      <c r="P8408" s="2"/>
      <c r="Q8408" s="2"/>
      <c r="R8408" s="2"/>
      <c r="S8408" s="2"/>
      <c r="AP8408" s="1"/>
    </row>
    <row r="8409" spans="4:42" x14ac:dyDescent="0.25">
      <c r="D8409" s="1"/>
      <c r="E8409" s="1"/>
      <c r="F8409" s="1"/>
      <c r="P8409" s="2"/>
      <c r="Q8409" s="2"/>
      <c r="R8409" s="2"/>
      <c r="S8409" s="2"/>
      <c r="AP8409" s="1"/>
    </row>
    <row r="8410" spans="4:42" x14ac:dyDescent="0.25">
      <c r="D8410" s="1"/>
      <c r="E8410" s="1"/>
      <c r="F8410" s="1"/>
      <c r="P8410" s="2"/>
      <c r="Q8410" s="2"/>
      <c r="R8410" s="2"/>
      <c r="S8410" s="2"/>
      <c r="AP8410" s="1"/>
    </row>
    <row r="8411" spans="4:42" x14ac:dyDescent="0.25">
      <c r="D8411" s="1"/>
      <c r="E8411" s="1"/>
      <c r="F8411" s="1"/>
      <c r="P8411" s="2"/>
      <c r="Q8411" s="2"/>
      <c r="R8411" s="2"/>
      <c r="S8411" s="2"/>
      <c r="AP8411" s="1"/>
    </row>
    <row r="8412" spans="4:42" x14ac:dyDescent="0.25">
      <c r="D8412" s="1"/>
      <c r="E8412" s="1"/>
      <c r="F8412" s="1"/>
      <c r="P8412" s="2"/>
      <c r="Q8412" s="2"/>
      <c r="R8412" s="2"/>
      <c r="S8412" s="2"/>
      <c r="AP8412" s="1"/>
    </row>
    <row r="8413" spans="4:42" x14ac:dyDescent="0.25">
      <c r="D8413" s="1"/>
      <c r="E8413" s="1"/>
      <c r="F8413" s="1"/>
      <c r="P8413" s="2"/>
      <c r="Q8413" s="2"/>
      <c r="R8413" s="2"/>
      <c r="S8413" s="2"/>
      <c r="AP8413" s="1"/>
    </row>
    <row r="8414" spans="4:42" x14ac:dyDescent="0.25">
      <c r="D8414" s="1"/>
      <c r="E8414" s="1"/>
      <c r="F8414" s="1"/>
      <c r="P8414" s="2"/>
      <c r="Q8414" s="2"/>
      <c r="R8414" s="2"/>
      <c r="S8414" s="2"/>
      <c r="AP8414" s="1"/>
    </row>
    <row r="8415" spans="4:42" x14ac:dyDescent="0.25">
      <c r="D8415" s="1"/>
      <c r="E8415" s="1"/>
      <c r="F8415" s="1"/>
      <c r="P8415" s="2"/>
      <c r="Q8415" s="2"/>
      <c r="R8415" s="2"/>
      <c r="S8415" s="2"/>
      <c r="AP8415" s="1"/>
    </row>
    <row r="8416" spans="4:42" x14ac:dyDescent="0.25">
      <c r="D8416" s="1"/>
      <c r="E8416" s="1"/>
      <c r="F8416" s="1"/>
      <c r="P8416" s="2"/>
      <c r="Q8416" s="2"/>
      <c r="R8416" s="2"/>
      <c r="S8416" s="2"/>
      <c r="AP8416" s="1"/>
    </row>
    <row r="8417" spans="4:42" x14ac:dyDescent="0.25">
      <c r="D8417" s="1"/>
      <c r="E8417" s="1"/>
      <c r="F8417" s="1"/>
      <c r="P8417" s="2"/>
      <c r="Q8417" s="2"/>
      <c r="R8417" s="2"/>
      <c r="S8417" s="2"/>
      <c r="AP8417" s="1"/>
    </row>
    <row r="8418" spans="4:42" x14ac:dyDescent="0.25">
      <c r="D8418" s="1"/>
      <c r="E8418" s="1"/>
      <c r="F8418" s="1"/>
      <c r="P8418" s="2"/>
      <c r="Q8418" s="2"/>
      <c r="R8418" s="2"/>
      <c r="S8418" s="2"/>
      <c r="AP8418" s="1"/>
    </row>
    <row r="8419" spans="4:42" x14ac:dyDescent="0.25">
      <c r="D8419" s="1"/>
      <c r="E8419" s="1"/>
      <c r="F8419" s="1"/>
      <c r="P8419" s="2"/>
      <c r="Q8419" s="2"/>
      <c r="R8419" s="2"/>
      <c r="S8419" s="2"/>
      <c r="AP8419" s="1"/>
    </row>
    <row r="8420" spans="4:42" x14ac:dyDescent="0.25">
      <c r="D8420" s="1"/>
      <c r="E8420" s="1"/>
      <c r="F8420" s="1"/>
      <c r="P8420" s="2"/>
      <c r="Q8420" s="2"/>
      <c r="R8420" s="2"/>
      <c r="S8420" s="2"/>
      <c r="AP8420" s="1"/>
    </row>
    <row r="8421" spans="4:42" x14ac:dyDescent="0.25">
      <c r="D8421" s="1"/>
      <c r="E8421" s="1"/>
      <c r="F8421" s="1"/>
      <c r="P8421" s="2"/>
      <c r="Q8421" s="2"/>
      <c r="R8421" s="2"/>
      <c r="S8421" s="2"/>
      <c r="AP8421" s="1"/>
    </row>
    <row r="8422" spans="4:42" x14ac:dyDescent="0.25">
      <c r="D8422" s="1"/>
      <c r="E8422" s="1"/>
      <c r="F8422" s="1"/>
      <c r="P8422" s="2"/>
      <c r="Q8422" s="2"/>
      <c r="R8422" s="2"/>
      <c r="S8422" s="2"/>
      <c r="AP8422" s="1"/>
    </row>
    <row r="8423" spans="4:42" x14ac:dyDescent="0.25">
      <c r="D8423" s="1"/>
      <c r="E8423" s="1"/>
      <c r="F8423" s="1"/>
      <c r="P8423" s="2"/>
      <c r="Q8423" s="2"/>
      <c r="R8423" s="2"/>
      <c r="S8423" s="2"/>
      <c r="AP8423" s="1"/>
    </row>
    <row r="8424" spans="4:42" x14ac:dyDescent="0.25">
      <c r="D8424" s="1"/>
      <c r="E8424" s="1"/>
      <c r="F8424" s="1"/>
      <c r="P8424" s="2"/>
      <c r="Q8424" s="2"/>
      <c r="R8424" s="2"/>
      <c r="S8424" s="2"/>
      <c r="AP8424" s="1"/>
    </row>
    <row r="8425" spans="4:42" x14ac:dyDescent="0.25">
      <c r="D8425" s="1"/>
      <c r="E8425" s="1"/>
      <c r="F8425" s="1"/>
      <c r="P8425" s="2"/>
      <c r="Q8425" s="2"/>
      <c r="R8425" s="2"/>
      <c r="S8425" s="2"/>
      <c r="AP8425" s="1"/>
    </row>
    <row r="8426" spans="4:42" x14ac:dyDescent="0.25">
      <c r="D8426" s="1"/>
      <c r="E8426" s="1"/>
      <c r="F8426" s="1"/>
      <c r="P8426" s="2"/>
      <c r="Q8426" s="2"/>
      <c r="R8426" s="2"/>
      <c r="S8426" s="2"/>
      <c r="AP8426" s="1"/>
    </row>
    <row r="8427" spans="4:42" x14ac:dyDescent="0.25">
      <c r="D8427" s="1"/>
      <c r="E8427" s="1"/>
      <c r="F8427" s="1"/>
      <c r="P8427" s="2"/>
      <c r="Q8427" s="2"/>
      <c r="R8427" s="2"/>
      <c r="S8427" s="2"/>
      <c r="AP8427" s="1"/>
    </row>
    <row r="8428" spans="4:42" x14ac:dyDescent="0.25">
      <c r="D8428" s="1"/>
      <c r="E8428" s="1"/>
      <c r="F8428" s="1"/>
      <c r="P8428" s="2"/>
      <c r="Q8428" s="2"/>
      <c r="R8428" s="2"/>
      <c r="S8428" s="2"/>
      <c r="AP8428" s="1"/>
    </row>
    <row r="8429" spans="4:42" x14ac:dyDescent="0.25">
      <c r="D8429" s="1"/>
      <c r="E8429" s="1"/>
      <c r="F8429" s="1"/>
      <c r="P8429" s="2"/>
      <c r="Q8429" s="2"/>
      <c r="R8429" s="2"/>
      <c r="S8429" s="2"/>
      <c r="AP8429" s="1"/>
    </row>
    <row r="8430" spans="4:42" x14ac:dyDescent="0.25">
      <c r="D8430" s="1"/>
      <c r="E8430" s="1"/>
      <c r="F8430" s="1"/>
      <c r="P8430" s="2"/>
      <c r="Q8430" s="2"/>
      <c r="R8430" s="2"/>
      <c r="S8430" s="2"/>
      <c r="AP8430" s="1"/>
    </row>
    <row r="8431" spans="4:42" x14ac:dyDescent="0.25">
      <c r="D8431" s="1"/>
      <c r="E8431" s="1"/>
      <c r="F8431" s="1"/>
      <c r="P8431" s="2"/>
      <c r="Q8431" s="2"/>
      <c r="R8431" s="2"/>
      <c r="S8431" s="2"/>
      <c r="AP8431" s="1"/>
    </row>
    <row r="8432" spans="4:42" x14ac:dyDescent="0.25">
      <c r="D8432" s="1"/>
      <c r="E8432" s="1"/>
      <c r="F8432" s="1"/>
      <c r="P8432" s="2"/>
      <c r="Q8432" s="2"/>
      <c r="R8432" s="2"/>
      <c r="S8432" s="2"/>
      <c r="AP8432" s="1"/>
    </row>
    <row r="8433" spans="4:42" x14ac:dyDescent="0.25">
      <c r="D8433" s="1"/>
      <c r="E8433" s="1"/>
      <c r="F8433" s="1"/>
      <c r="P8433" s="2"/>
      <c r="Q8433" s="2"/>
      <c r="R8433" s="2"/>
      <c r="S8433" s="2"/>
      <c r="AP8433" s="1"/>
    </row>
    <row r="8434" spans="4:42" x14ac:dyDescent="0.25">
      <c r="D8434" s="1"/>
      <c r="E8434" s="1"/>
      <c r="F8434" s="1"/>
      <c r="P8434" s="2"/>
      <c r="Q8434" s="2"/>
      <c r="R8434" s="2"/>
      <c r="S8434" s="2"/>
      <c r="AP8434" s="1"/>
    </row>
    <row r="8435" spans="4:42" x14ac:dyDescent="0.25">
      <c r="D8435" s="1"/>
      <c r="E8435" s="1"/>
      <c r="F8435" s="1"/>
      <c r="P8435" s="2"/>
      <c r="Q8435" s="2"/>
      <c r="R8435" s="2"/>
      <c r="S8435" s="2"/>
      <c r="AP8435" s="1"/>
    </row>
    <row r="8436" spans="4:42" x14ac:dyDescent="0.25">
      <c r="D8436" s="1"/>
      <c r="E8436" s="1"/>
      <c r="F8436" s="1"/>
      <c r="P8436" s="2"/>
      <c r="Q8436" s="2"/>
      <c r="R8436" s="2"/>
      <c r="S8436" s="2"/>
      <c r="AP8436" s="1"/>
    </row>
    <row r="8437" spans="4:42" x14ac:dyDescent="0.25">
      <c r="D8437" s="1"/>
      <c r="E8437" s="1"/>
      <c r="F8437" s="1"/>
      <c r="P8437" s="2"/>
      <c r="Q8437" s="2"/>
      <c r="R8437" s="2"/>
      <c r="S8437" s="2"/>
      <c r="AP8437" s="1"/>
    </row>
    <row r="8438" spans="4:42" x14ac:dyDescent="0.25">
      <c r="D8438" s="1"/>
      <c r="E8438" s="1"/>
      <c r="F8438" s="1"/>
      <c r="P8438" s="2"/>
      <c r="Q8438" s="2"/>
      <c r="R8438" s="2"/>
      <c r="S8438" s="2"/>
      <c r="AP8438" s="1"/>
    </row>
    <row r="8439" spans="4:42" x14ac:dyDescent="0.25">
      <c r="D8439" s="1"/>
      <c r="E8439" s="1"/>
      <c r="F8439" s="1"/>
      <c r="P8439" s="2"/>
      <c r="Q8439" s="2"/>
      <c r="R8439" s="2"/>
      <c r="S8439" s="2"/>
      <c r="AP8439" s="1"/>
    </row>
    <row r="8440" spans="4:42" x14ac:dyDescent="0.25">
      <c r="D8440" s="1"/>
      <c r="E8440" s="1"/>
      <c r="F8440" s="1"/>
      <c r="P8440" s="2"/>
      <c r="Q8440" s="2"/>
      <c r="R8440" s="2"/>
      <c r="S8440" s="2"/>
      <c r="AP8440" s="1"/>
    </row>
    <row r="8441" spans="4:42" x14ac:dyDescent="0.25">
      <c r="D8441" s="1"/>
      <c r="E8441" s="1"/>
      <c r="F8441" s="1"/>
      <c r="P8441" s="2"/>
      <c r="Q8441" s="2"/>
      <c r="R8441" s="2"/>
      <c r="S8441" s="2"/>
      <c r="AP8441" s="1"/>
    </row>
    <row r="8442" spans="4:42" x14ac:dyDescent="0.25">
      <c r="D8442" s="1"/>
      <c r="E8442" s="1"/>
      <c r="F8442" s="1"/>
      <c r="P8442" s="2"/>
      <c r="Q8442" s="2"/>
      <c r="R8442" s="2"/>
      <c r="S8442" s="2"/>
      <c r="AP8442" s="1"/>
    </row>
    <row r="8443" spans="4:42" x14ac:dyDescent="0.25">
      <c r="D8443" s="1"/>
      <c r="E8443" s="1"/>
      <c r="F8443" s="1"/>
      <c r="P8443" s="2"/>
      <c r="Q8443" s="2"/>
      <c r="R8443" s="2"/>
      <c r="S8443" s="2"/>
      <c r="AP8443" s="1"/>
    </row>
    <row r="8444" spans="4:42" x14ac:dyDescent="0.25">
      <c r="D8444" s="1"/>
      <c r="E8444" s="1"/>
      <c r="F8444" s="1"/>
      <c r="P8444" s="2"/>
      <c r="Q8444" s="2"/>
      <c r="R8444" s="2"/>
      <c r="S8444" s="2"/>
      <c r="AP8444" s="1"/>
    </row>
    <row r="8445" spans="4:42" x14ac:dyDescent="0.25">
      <c r="D8445" s="1"/>
      <c r="E8445" s="1"/>
      <c r="F8445" s="1"/>
      <c r="P8445" s="2"/>
      <c r="Q8445" s="2"/>
      <c r="R8445" s="2"/>
      <c r="S8445" s="2"/>
      <c r="AP8445" s="1"/>
    </row>
    <row r="8446" spans="4:42" x14ac:dyDescent="0.25">
      <c r="D8446" s="1"/>
      <c r="E8446" s="1"/>
      <c r="F8446" s="1"/>
      <c r="P8446" s="2"/>
      <c r="Q8446" s="2"/>
      <c r="R8446" s="2"/>
      <c r="S8446" s="2"/>
      <c r="AP8446" s="1"/>
    </row>
    <row r="8447" spans="4:42" x14ac:dyDescent="0.25">
      <c r="D8447" s="1"/>
      <c r="E8447" s="1"/>
      <c r="F8447" s="1"/>
      <c r="P8447" s="2"/>
      <c r="Q8447" s="2"/>
      <c r="R8447" s="2"/>
      <c r="S8447" s="2"/>
      <c r="AP8447" s="1"/>
    </row>
    <row r="8448" spans="4:42" x14ac:dyDescent="0.25">
      <c r="D8448" s="1"/>
      <c r="E8448" s="1"/>
      <c r="F8448" s="1"/>
      <c r="P8448" s="2"/>
      <c r="Q8448" s="2"/>
      <c r="R8448" s="2"/>
      <c r="S8448" s="2"/>
      <c r="AP8448" s="1"/>
    </row>
    <row r="8449" spans="4:42" x14ac:dyDescent="0.25">
      <c r="D8449" s="1"/>
      <c r="E8449" s="1"/>
      <c r="F8449" s="1"/>
      <c r="P8449" s="2"/>
      <c r="Q8449" s="2"/>
      <c r="R8449" s="2"/>
      <c r="S8449" s="2"/>
      <c r="AP8449" s="1"/>
    </row>
    <row r="8450" spans="4:42" x14ac:dyDescent="0.25">
      <c r="D8450" s="1"/>
      <c r="E8450" s="1"/>
      <c r="F8450" s="1"/>
      <c r="P8450" s="2"/>
      <c r="Q8450" s="2"/>
      <c r="R8450" s="2"/>
      <c r="S8450" s="2"/>
      <c r="AP8450" s="1"/>
    </row>
    <row r="8451" spans="4:42" x14ac:dyDescent="0.25">
      <c r="D8451" s="1"/>
      <c r="E8451" s="1"/>
      <c r="F8451" s="1"/>
      <c r="P8451" s="2"/>
      <c r="Q8451" s="2"/>
      <c r="R8451" s="2"/>
      <c r="S8451" s="2"/>
      <c r="AP8451" s="1"/>
    </row>
    <row r="8452" spans="4:42" x14ac:dyDescent="0.25">
      <c r="D8452" s="1"/>
      <c r="E8452" s="1"/>
      <c r="F8452" s="1"/>
      <c r="P8452" s="2"/>
      <c r="Q8452" s="2"/>
      <c r="R8452" s="2"/>
      <c r="S8452" s="2"/>
      <c r="AP8452" s="1"/>
    </row>
    <row r="8453" spans="4:42" x14ac:dyDescent="0.25">
      <c r="D8453" s="1"/>
      <c r="E8453" s="1"/>
      <c r="F8453" s="1"/>
      <c r="P8453" s="2"/>
      <c r="Q8453" s="2"/>
      <c r="R8453" s="2"/>
      <c r="S8453" s="2"/>
      <c r="AP8453" s="1"/>
    </row>
    <row r="8454" spans="4:42" x14ac:dyDescent="0.25">
      <c r="D8454" s="1"/>
      <c r="E8454" s="1"/>
      <c r="F8454" s="1"/>
      <c r="P8454" s="2"/>
      <c r="Q8454" s="2"/>
      <c r="R8454" s="2"/>
      <c r="S8454" s="2"/>
      <c r="AP8454" s="1"/>
    </row>
    <row r="8455" spans="4:42" x14ac:dyDescent="0.25">
      <c r="D8455" s="1"/>
      <c r="E8455" s="1"/>
      <c r="F8455" s="1"/>
      <c r="P8455" s="2"/>
      <c r="Q8455" s="2"/>
      <c r="R8455" s="2"/>
      <c r="S8455" s="2"/>
      <c r="AP8455" s="1"/>
    </row>
    <row r="8456" spans="4:42" x14ac:dyDescent="0.25">
      <c r="D8456" s="1"/>
      <c r="E8456" s="1"/>
      <c r="F8456" s="1"/>
      <c r="P8456" s="2"/>
      <c r="Q8456" s="2"/>
      <c r="R8456" s="2"/>
      <c r="S8456" s="2"/>
      <c r="AP8456" s="1"/>
    </row>
    <row r="8457" spans="4:42" x14ac:dyDescent="0.25">
      <c r="D8457" s="1"/>
      <c r="E8457" s="1"/>
      <c r="F8457" s="1"/>
      <c r="P8457" s="2"/>
      <c r="Q8457" s="2"/>
      <c r="R8457" s="2"/>
      <c r="S8457" s="2"/>
      <c r="AP8457" s="1"/>
    </row>
    <row r="8458" spans="4:42" x14ac:dyDescent="0.25">
      <c r="D8458" s="1"/>
      <c r="E8458" s="1"/>
      <c r="F8458" s="1"/>
      <c r="P8458" s="2"/>
      <c r="Q8458" s="2"/>
      <c r="R8458" s="2"/>
      <c r="S8458" s="2"/>
      <c r="AP8458" s="1"/>
    </row>
    <row r="8459" spans="4:42" x14ac:dyDescent="0.25">
      <c r="D8459" s="1"/>
      <c r="E8459" s="1"/>
      <c r="F8459" s="1"/>
      <c r="P8459" s="2"/>
      <c r="Q8459" s="2"/>
      <c r="R8459" s="2"/>
      <c r="S8459" s="2"/>
      <c r="AP8459" s="1"/>
    </row>
    <row r="8460" spans="4:42" x14ac:dyDescent="0.25">
      <c r="D8460" s="1"/>
      <c r="E8460" s="1"/>
      <c r="F8460" s="1"/>
      <c r="P8460" s="2"/>
      <c r="Q8460" s="2"/>
      <c r="R8460" s="2"/>
      <c r="S8460" s="2"/>
      <c r="AP8460" s="1"/>
    </row>
    <row r="8461" spans="4:42" x14ac:dyDescent="0.25">
      <c r="D8461" s="1"/>
      <c r="E8461" s="1"/>
      <c r="F8461" s="1"/>
      <c r="P8461" s="2"/>
      <c r="Q8461" s="2"/>
      <c r="R8461" s="2"/>
      <c r="S8461" s="2"/>
      <c r="AP8461" s="1"/>
    </row>
    <row r="8462" spans="4:42" x14ac:dyDescent="0.25">
      <c r="D8462" s="1"/>
      <c r="E8462" s="1"/>
      <c r="F8462" s="1"/>
      <c r="P8462" s="2"/>
      <c r="Q8462" s="2"/>
      <c r="R8462" s="2"/>
      <c r="S8462" s="2"/>
      <c r="AP8462" s="1"/>
    </row>
    <row r="8463" spans="4:42" x14ac:dyDescent="0.25">
      <c r="D8463" s="1"/>
      <c r="E8463" s="1"/>
      <c r="F8463" s="1"/>
      <c r="P8463" s="2"/>
      <c r="Q8463" s="2"/>
      <c r="R8463" s="2"/>
      <c r="S8463" s="2"/>
      <c r="AP8463" s="1"/>
    </row>
    <row r="8464" spans="4:42" x14ac:dyDescent="0.25">
      <c r="D8464" s="1"/>
      <c r="E8464" s="1"/>
      <c r="F8464" s="1"/>
      <c r="P8464" s="2"/>
      <c r="Q8464" s="2"/>
      <c r="R8464" s="2"/>
      <c r="S8464" s="2"/>
      <c r="AP8464" s="1"/>
    </row>
    <row r="8465" spans="4:42" x14ac:dyDescent="0.25">
      <c r="D8465" s="1"/>
      <c r="E8465" s="1"/>
      <c r="F8465" s="1"/>
      <c r="P8465" s="2"/>
      <c r="Q8465" s="2"/>
      <c r="R8465" s="2"/>
      <c r="S8465" s="2"/>
      <c r="AP8465" s="1"/>
    </row>
    <row r="8466" spans="4:42" x14ac:dyDescent="0.25">
      <c r="D8466" s="1"/>
      <c r="E8466" s="1"/>
      <c r="F8466" s="1"/>
      <c r="P8466" s="2"/>
      <c r="Q8466" s="2"/>
      <c r="R8466" s="2"/>
      <c r="S8466" s="2"/>
      <c r="AP8466" s="1"/>
    </row>
    <row r="8467" spans="4:42" x14ac:dyDescent="0.25">
      <c r="D8467" s="1"/>
      <c r="E8467" s="1"/>
      <c r="F8467" s="1"/>
      <c r="P8467" s="2"/>
      <c r="Q8467" s="2"/>
      <c r="R8467" s="2"/>
      <c r="S8467" s="2"/>
      <c r="AP8467" s="1"/>
    </row>
    <row r="8468" spans="4:42" x14ac:dyDescent="0.25">
      <c r="D8468" s="1"/>
      <c r="E8468" s="1"/>
      <c r="F8468" s="1"/>
      <c r="P8468" s="2"/>
      <c r="Q8468" s="2"/>
      <c r="R8468" s="2"/>
      <c r="S8468" s="2"/>
      <c r="AP8468" s="1"/>
    </row>
    <row r="8469" spans="4:42" x14ac:dyDescent="0.25">
      <c r="D8469" s="1"/>
      <c r="E8469" s="1"/>
      <c r="F8469" s="1"/>
      <c r="P8469" s="2"/>
      <c r="Q8469" s="2"/>
      <c r="R8469" s="2"/>
      <c r="S8469" s="2"/>
      <c r="AP8469" s="1"/>
    </row>
    <row r="8470" spans="4:42" x14ac:dyDescent="0.25">
      <c r="D8470" s="1"/>
      <c r="E8470" s="1"/>
      <c r="F8470" s="1"/>
      <c r="P8470" s="2"/>
      <c r="Q8470" s="2"/>
      <c r="R8470" s="2"/>
      <c r="S8470" s="2"/>
      <c r="AP8470" s="1"/>
    </row>
    <row r="8471" spans="4:42" x14ac:dyDescent="0.25">
      <c r="D8471" s="1"/>
      <c r="E8471" s="1"/>
      <c r="F8471" s="1"/>
      <c r="P8471" s="2"/>
      <c r="Q8471" s="2"/>
      <c r="R8471" s="2"/>
      <c r="S8471" s="2"/>
      <c r="AP8471" s="1"/>
    </row>
    <row r="8472" spans="4:42" x14ac:dyDescent="0.25">
      <c r="D8472" s="1"/>
      <c r="E8472" s="1"/>
      <c r="F8472" s="1"/>
      <c r="P8472" s="2"/>
      <c r="Q8472" s="2"/>
      <c r="R8472" s="2"/>
      <c r="S8472" s="2"/>
      <c r="AP8472" s="1"/>
    </row>
    <row r="8473" spans="4:42" x14ac:dyDescent="0.25">
      <c r="D8473" s="1"/>
      <c r="E8473" s="1"/>
      <c r="F8473" s="1"/>
      <c r="P8473" s="2"/>
      <c r="Q8473" s="2"/>
      <c r="R8473" s="2"/>
      <c r="S8473" s="2"/>
      <c r="AP8473" s="1"/>
    </row>
    <row r="8474" spans="4:42" x14ac:dyDescent="0.25">
      <c r="D8474" s="1"/>
      <c r="E8474" s="1"/>
      <c r="F8474" s="1"/>
      <c r="P8474" s="2"/>
      <c r="Q8474" s="2"/>
      <c r="R8474" s="2"/>
      <c r="S8474" s="2"/>
      <c r="AP8474" s="1"/>
    </row>
    <row r="8475" spans="4:42" x14ac:dyDescent="0.25">
      <c r="D8475" s="1"/>
      <c r="E8475" s="1"/>
      <c r="F8475" s="1"/>
      <c r="P8475" s="2"/>
      <c r="Q8475" s="2"/>
      <c r="R8475" s="2"/>
      <c r="S8475" s="2"/>
      <c r="AP8475" s="1"/>
    </row>
    <row r="8476" spans="4:42" x14ac:dyDescent="0.25">
      <c r="D8476" s="1"/>
      <c r="E8476" s="1"/>
      <c r="F8476" s="1"/>
      <c r="P8476" s="2"/>
      <c r="Q8476" s="2"/>
      <c r="R8476" s="2"/>
      <c r="S8476" s="2"/>
      <c r="AP8476" s="1"/>
    </row>
    <row r="8477" spans="4:42" x14ac:dyDescent="0.25">
      <c r="D8477" s="1"/>
      <c r="E8477" s="1"/>
      <c r="F8477" s="1"/>
      <c r="P8477" s="2"/>
      <c r="Q8477" s="2"/>
      <c r="R8477" s="2"/>
      <c r="S8477" s="2"/>
      <c r="AP8477" s="1"/>
    </row>
    <row r="8478" spans="4:42" x14ac:dyDescent="0.25">
      <c r="D8478" s="1"/>
      <c r="E8478" s="1"/>
      <c r="F8478" s="1"/>
      <c r="P8478" s="2"/>
      <c r="Q8478" s="2"/>
      <c r="R8478" s="2"/>
      <c r="S8478" s="2"/>
      <c r="AP8478" s="1"/>
    </row>
    <row r="8479" spans="4:42" x14ac:dyDescent="0.25">
      <c r="D8479" s="1"/>
      <c r="E8479" s="1"/>
      <c r="F8479" s="1"/>
      <c r="P8479" s="2"/>
      <c r="Q8479" s="2"/>
      <c r="R8479" s="2"/>
      <c r="S8479" s="2"/>
      <c r="AP8479" s="1"/>
    </row>
    <row r="8480" spans="4:42" x14ac:dyDescent="0.25">
      <c r="D8480" s="1"/>
      <c r="E8480" s="1"/>
      <c r="F8480" s="1"/>
      <c r="P8480" s="2"/>
      <c r="Q8480" s="2"/>
      <c r="R8480" s="2"/>
      <c r="S8480" s="2"/>
      <c r="AP8480" s="1"/>
    </row>
    <row r="8481" spans="4:42" x14ac:dyDescent="0.25">
      <c r="D8481" s="1"/>
      <c r="E8481" s="1"/>
      <c r="F8481" s="1"/>
      <c r="P8481" s="2"/>
      <c r="Q8481" s="2"/>
      <c r="R8481" s="2"/>
      <c r="S8481" s="2"/>
      <c r="AP8481" s="1"/>
    </row>
    <row r="8482" spans="4:42" x14ac:dyDescent="0.25">
      <c r="D8482" s="1"/>
      <c r="E8482" s="1"/>
      <c r="F8482" s="1"/>
      <c r="P8482" s="2"/>
      <c r="Q8482" s="2"/>
      <c r="R8482" s="2"/>
      <c r="S8482" s="2"/>
      <c r="AP8482" s="1"/>
    </row>
    <row r="8483" spans="4:42" x14ac:dyDescent="0.25">
      <c r="D8483" s="1"/>
      <c r="E8483" s="1"/>
      <c r="F8483" s="1"/>
      <c r="P8483" s="2"/>
      <c r="Q8483" s="2"/>
      <c r="R8483" s="2"/>
      <c r="S8483" s="2"/>
      <c r="AP8483" s="1"/>
    </row>
    <row r="8484" spans="4:42" x14ac:dyDescent="0.25">
      <c r="D8484" s="1"/>
      <c r="E8484" s="1"/>
      <c r="F8484" s="1"/>
      <c r="P8484" s="2"/>
      <c r="Q8484" s="2"/>
      <c r="R8484" s="2"/>
      <c r="S8484" s="2"/>
      <c r="AP8484" s="1"/>
    </row>
    <row r="8485" spans="4:42" x14ac:dyDescent="0.25">
      <c r="D8485" s="1"/>
      <c r="E8485" s="1"/>
      <c r="F8485" s="1"/>
      <c r="P8485" s="2"/>
      <c r="Q8485" s="2"/>
      <c r="R8485" s="2"/>
      <c r="S8485" s="2"/>
      <c r="AP8485" s="1"/>
    </row>
    <row r="8486" spans="4:42" x14ac:dyDescent="0.25">
      <c r="D8486" s="1"/>
      <c r="E8486" s="1"/>
      <c r="F8486" s="1"/>
      <c r="P8486" s="2"/>
      <c r="Q8486" s="2"/>
      <c r="R8486" s="2"/>
      <c r="S8486" s="2"/>
      <c r="AP8486" s="1"/>
    </row>
    <row r="8487" spans="4:42" x14ac:dyDescent="0.25">
      <c r="D8487" s="1"/>
      <c r="E8487" s="1"/>
      <c r="F8487" s="1"/>
      <c r="P8487" s="2"/>
      <c r="Q8487" s="2"/>
      <c r="R8487" s="2"/>
      <c r="S8487" s="2"/>
      <c r="AP8487" s="1"/>
    </row>
    <row r="8488" spans="4:42" x14ac:dyDescent="0.25">
      <c r="D8488" s="1"/>
      <c r="E8488" s="1"/>
      <c r="F8488" s="1"/>
      <c r="P8488" s="2"/>
      <c r="Q8488" s="2"/>
      <c r="R8488" s="2"/>
      <c r="S8488" s="2"/>
      <c r="AP8488" s="1"/>
    </row>
    <row r="8489" spans="4:42" x14ac:dyDescent="0.25">
      <c r="D8489" s="1"/>
      <c r="E8489" s="1"/>
      <c r="F8489" s="1"/>
      <c r="P8489" s="2"/>
      <c r="Q8489" s="2"/>
      <c r="R8489" s="2"/>
      <c r="S8489" s="2"/>
      <c r="AP8489" s="1"/>
    </row>
    <row r="8490" spans="4:42" x14ac:dyDescent="0.25">
      <c r="D8490" s="1"/>
      <c r="E8490" s="1"/>
      <c r="F8490" s="1"/>
      <c r="P8490" s="2"/>
      <c r="Q8490" s="2"/>
      <c r="R8490" s="2"/>
      <c r="S8490" s="2"/>
      <c r="AP8490" s="1"/>
    </row>
    <row r="8491" spans="4:42" x14ac:dyDescent="0.25">
      <c r="D8491" s="1"/>
      <c r="E8491" s="1"/>
      <c r="F8491" s="1"/>
      <c r="P8491" s="2"/>
      <c r="Q8491" s="2"/>
      <c r="R8491" s="2"/>
      <c r="S8491" s="2"/>
      <c r="AP8491" s="1"/>
    </row>
    <row r="8492" spans="4:42" x14ac:dyDescent="0.25">
      <c r="D8492" s="1"/>
      <c r="E8492" s="1"/>
      <c r="F8492" s="1"/>
      <c r="P8492" s="2"/>
      <c r="Q8492" s="2"/>
      <c r="R8492" s="2"/>
      <c r="S8492" s="2"/>
      <c r="AP8492" s="1"/>
    </row>
    <row r="8493" spans="4:42" x14ac:dyDescent="0.25">
      <c r="D8493" s="1"/>
      <c r="E8493" s="1"/>
      <c r="F8493" s="1"/>
      <c r="P8493" s="2"/>
      <c r="Q8493" s="2"/>
      <c r="R8493" s="2"/>
      <c r="S8493" s="2"/>
      <c r="AP8493" s="1"/>
    </row>
    <row r="8494" spans="4:42" x14ac:dyDescent="0.25">
      <c r="D8494" s="1"/>
      <c r="E8494" s="1"/>
      <c r="F8494" s="1"/>
      <c r="P8494" s="2"/>
      <c r="Q8494" s="2"/>
      <c r="R8494" s="2"/>
      <c r="S8494" s="2"/>
      <c r="AP8494" s="1"/>
    </row>
    <row r="8495" spans="4:42" x14ac:dyDescent="0.25">
      <c r="D8495" s="1"/>
      <c r="E8495" s="1"/>
      <c r="F8495" s="1"/>
      <c r="P8495" s="2"/>
      <c r="Q8495" s="2"/>
      <c r="R8495" s="2"/>
      <c r="S8495" s="2"/>
      <c r="AP8495" s="1"/>
    </row>
    <row r="8496" spans="4:42" x14ac:dyDescent="0.25">
      <c r="D8496" s="1"/>
      <c r="E8496" s="1"/>
      <c r="F8496" s="1"/>
      <c r="P8496" s="2"/>
      <c r="Q8496" s="2"/>
      <c r="R8496" s="2"/>
      <c r="S8496" s="2"/>
      <c r="AP8496" s="1"/>
    </row>
    <row r="8497" spans="4:42" x14ac:dyDescent="0.25">
      <c r="D8497" s="1"/>
      <c r="E8497" s="1"/>
      <c r="F8497" s="1"/>
      <c r="P8497" s="2"/>
      <c r="Q8497" s="2"/>
      <c r="R8497" s="2"/>
      <c r="S8497" s="2"/>
      <c r="AP8497" s="1"/>
    </row>
    <row r="8498" spans="4:42" x14ac:dyDescent="0.25">
      <c r="D8498" s="1"/>
      <c r="E8498" s="1"/>
      <c r="F8498" s="1"/>
      <c r="P8498" s="2"/>
      <c r="Q8498" s="2"/>
      <c r="R8498" s="2"/>
      <c r="S8498" s="2"/>
      <c r="AP8498" s="1"/>
    </row>
    <row r="8499" spans="4:42" x14ac:dyDescent="0.25">
      <c r="D8499" s="1"/>
      <c r="E8499" s="1"/>
      <c r="F8499" s="1"/>
      <c r="P8499" s="2"/>
      <c r="Q8499" s="2"/>
      <c r="R8499" s="2"/>
      <c r="S8499" s="2"/>
      <c r="AP8499" s="1"/>
    </row>
    <row r="8500" spans="4:42" x14ac:dyDescent="0.25">
      <c r="D8500" s="1"/>
      <c r="E8500" s="1"/>
      <c r="F8500" s="1"/>
      <c r="P8500" s="2"/>
      <c r="Q8500" s="2"/>
      <c r="R8500" s="2"/>
      <c r="S8500" s="2"/>
      <c r="AP8500" s="1"/>
    </row>
    <row r="8501" spans="4:42" x14ac:dyDescent="0.25">
      <c r="D8501" s="1"/>
      <c r="E8501" s="1"/>
      <c r="F8501" s="1"/>
      <c r="P8501" s="2"/>
      <c r="Q8501" s="2"/>
      <c r="R8501" s="2"/>
      <c r="S8501" s="2"/>
      <c r="AP8501" s="1"/>
    </row>
    <row r="8502" spans="4:42" x14ac:dyDescent="0.25">
      <c r="D8502" s="1"/>
      <c r="E8502" s="1"/>
      <c r="F8502" s="1"/>
      <c r="P8502" s="2"/>
      <c r="Q8502" s="2"/>
      <c r="R8502" s="2"/>
      <c r="S8502" s="2"/>
      <c r="AP8502" s="1"/>
    </row>
    <row r="8503" spans="4:42" x14ac:dyDescent="0.25">
      <c r="D8503" s="1"/>
      <c r="E8503" s="1"/>
      <c r="F8503" s="1"/>
      <c r="P8503" s="2"/>
      <c r="Q8503" s="2"/>
      <c r="R8503" s="2"/>
      <c r="S8503" s="2"/>
      <c r="AP8503" s="1"/>
    </row>
    <row r="8504" spans="4:42" x14ac:dyDescent="0.25">
      <c r="D8504" s="1"/>
      <c r="E8504" s="1"/>
      <c r="F8504" s="1"/>
      <c r="P8504" s="2"/>
      <c r="Q8504" s="2"/>
      <c r="R8504" s="2"/>
      <c r="S8504" s="2"/>
      <c r="AP8504" s="1"/>
    </row>
    <row r="8505" spans="4:42" x14ac:dyDescent="0.25">
      <c r="D8505" s="1"/>
      <c r="E8505" s="1"/>
      <c r="F8505" s="1"/>
      <c r="P8505" s="2"/>
      <c r="Q8505" s="2"/>
      <c r="R8505" s="2"/>
      <c r="S8505" s="2"/>
      <c r="AP8505" s="1"/>
    </row>
    <row r="8506" spans="4:42" x14ac:dyDescent="0.25">
      <c r="D8506" s="1"/>
      <c r="E8506" s="1"/>
      <c r="F8506" s="1"/>
      <c r="P8506" s="2"/>
      <c r="Q8506" s="2"/>
      <c r="R8506" s="2"/>
      <c r="S8506" s="2"/>
      <c r="AP8506" s="1"/>
    </row>
    <row r="8507" spans="4:42" x14ac:dyDescent="0.25">
      <c r="D8507" s="1"/>
      <c r="E8507" s="1"/>
      <c r="F8507" s="1"/>
      <c r="P8507" s="2"/>
      <c r="Q8507" s="2"/>
      <c r="R8507" s="2"/>
      <c r="S8507" s="2"/>
      <c r="AP8507" s="1"/>
    </row>
    <row r="8508" spans="4:42" x14ac:dyDescent="0.25">
      <c r="D8508" s="1"/>
      <c r="E8508" s="1"/>
      <c r="F8508" s="1"/>
      <c r="P8508" s="2"/>
      <c r="Q8508" s="2"/>
      <c r="R8508" s="2"/>
      <c r="S8508" s="2"/>
      <c r="AP8508" s="1"/>
    </row>
    <row r="8509" spans="4:42" x14ac:dyDescent="0.25">
      <c r="D8509" s="1"/>
      <c r="E8509" s="1"/>
      <c r="F8509" s="1"/>
      <c r="P8509" s="2"/>
      <c r="Q8509" s="2"/>
      <c r="R8509" s="2"/>
      <c r="S8509" s="2"/>
      <c r="AP8509" s="1"/>
    </row>
    <row r="8510" spans="4:42" x14ac:dyDescent="0.25">
      <c r="D8510" s="1"/>
      <c r="E8510" s="1"/>
      <c r="F8510" s="1"/>
      <c r="P8510" s="2"/>
      <c r="Q8510" s="2"/>
      <c r="R8510" s="2"/>
      <c r="S8510" s="2"/>
      <c r="AP8510" s="1"/>
    </row>
    <row r="8511" spans="4:42" x14ac:dyDescent="0.25">
      <c r="D8511" s="1"/>
      <c r="E8511" s="1"/>
      <c r="F8511" s="1"/>
      <c r="P8511" s="2"/>
      <c r="Q8511" s="2"/>
      <c r="R8511" s="2"/>
      <c r="S8511" s="2"/>
      <c r="AP8511" s="1"/>
    </row>
    <row r="8512" spans="4:42" x14ac:dyDescent="0.25">
      <c r="D8512" s="1"/>
      <c r="E8512" s="1"/>
      <c r="F8512" s="1"/>
      <c r="P8512" s="2"/>
      <c r="Q8512" s="2"/>
      <c r="R8512" s="2"/>
      <c r="S8512" s="2"/>
      <c r="AP8512" s="1"/>
    </row>
    <row r="8513" spans="4:42" x14ac:dyDescent="0.25">
      <c r="D8513" s="1"/>
      <c r="E8513" s="1"/>
      <c r="F8513" s="1"/>
      <c r="P8513" s="2"/>
      <c r="Q8513" s="2"/>
      <c r="R8513" s="2"/>
      <c r="S8513" s="2"/>
      <c r="AP8513" s="1"/>
    </row>
    <row r="8514" spans="4:42" x14ac:dyDescent="0.25">
      <c r="D8514" s="1"/>
      <c r="E8514" s="1"/>
      <c r="F8514" s="1"/>
      <c r="P8514" s="2"/>
      <c r="Q8514" s="2"/>
      <c r="R8514" s="2"/>
      <c r="S8514" s="2"/>
      <c r="AP8514" s="1"/>
    </row>
    <row r="8515" spans="4:42" x14ac:dyDescent="0.25">
      <c r="D8515" s="1"/>
      <c r="E8515" s="1"/>
      <c r="F8515" s="1"/>
      <c r="P8515" s="2"/>
      <c r="Q8515" s="2"/>
      <c r="R8515" s="2"/>
      <c r="S8515" s="2"/>
      <c r="AP8515" s="1"/>
    </row>
    <row r="8516" spans="4:42" x14ac:dyDescent="0.25">
      <c r="D8516" s="1"/>
      <c r="E8516" s="1"/>
      <c r="F8516" s="1"/>
      <c r="P8516" s="2"/>
      <c r="Q8516" s="2"/>
      <c r="R8516" s="2"/>
      <c r="S8516" s="2"/>
      <c r="AP8516" s="1"/>
    </row>
    <row r="8517" spans="4:42" x14ac:dyDescent="0.25">
      <c r="D8517" s="1"/>
      <c r="E8517" s="1"/>
      <c r="F8517" s="1"/>
      <c r="P8517" s="2"/>
      <c r="Q8517" s="2"/>
      <c r="R8517" s="2"/>
      <c r="S8517" s="2"/>
      <c r="AP8517" s="1"/>
    </row>
    <row r="8518" spans="4:42" x14ac:dyDescent="0.25">
      <c r="D8518" s="1"/>
      <c r="E8518" s="1"/>
      <c r="F8518" s="1"/>
      <c r="P8518" s="2"/>
      <c r="Q8518" s="2"/>
      <c r="R8518" s="2"/>
      <c r="S8518" s="2"/>
      <c r="AP8518" s="1"/>
    </row>
    <row r="8519" spans="4:42" x14ac:dyDescent="0.25">
      <c r="D8519" s="1"/>
      <c r="E8519" s="1"/>
      <c r="F8519" s="1"/>
      <c r="P8519" s="2"/>
      <c r="Q8519" s="2"/>
      <c r="R8519" s="2"/>
      <c r="S8519" s="2"/>
      <c r="AP8519" s="1"/>
    </row>
    <row r="8520" spans="4:42" x14ac:dyDescent="0.25">
      <c r="D8520" s="1"/>
      <c r="E8520" s="1"/>
      <c r="F8520" s="1"/>
      <c r="P8520" s="2"/>
      <c r="Q8520" s="2"/>
      <c r="R8520" s="2"/>
      <c r="S8520" s="2"/>
      <c r="AP8520" s="1"/>
    </row>
    <row r="8521" spans="4:42" x14ac:dyDescent="0.25">
      <c r="D8521" s="1"/>
      <c r="E8521" s="1"/>
      <c r="F8521" s="1"/>
      <c r="P8521" s="2"/>
      <c r="Q8521" s="2"/>
      <c r="R8521" s="2"/>
      <c r="S8521" s="2"/>
      <c r="AP8521" s="1"/>
    </row>
    <row r="8522" spans="4:42" x14ac:dyDescent="0.25">
      <c r="D8522" s="1"/>
      <c r="E8522" s="1"/>
      <c r="F8522" s="1"/>
      <c r="P8522" s="2"/>
      <c r="Q8522" s="2"/>
      <c r="R8522" s="2"/>
      <c r="S8522" s="2"/>
      <c r="AP8522" s="1"/>
    </row>
    <row r="8523" spans="4:42" x14ac:dyDescent="0.25">
      <c r="D8523" s="1"/>
      <c r="E8523" s="1"/>
      <c r="F8523" s="1"/>
      <c r="P8523" s="2"/>
      <c r="Q8523" s="2"/>
      <c r="R8523" s="2"/>
      <c r="S8523" s="2"/>
      <c r="AP8523" s="1"/>
    </row>
    <row r="8524" spans="4:42" x14ac:dyDescent="0.25">
      <c r="D8524" s="1"/>
      <c r="E8524" s="1"/>
      <c r="F8524" s="1"/>
      <c r="P8524" s="2"/>
      <c r="Q8524" s="2"/>
      <c r="R8524" s="2"/>
      <c r="S8524" s="2"/>
      <c r="AP8524" s="1"/>
    </row>
    <row r="8525" spans="4:42" x14ac:dyDescent="0.25">
      <c r="D8525" s="1"/>
      <c r="E8525" s="1"/>
      <c r="F8525" s="1"/>
      <c r="P8525" s="2"/>
      <c r="Q8525" s="2"/>
      <c r="R8525" s="2"/>
      <c r="S8525" s="2"/>
      <c r="AP8525" s="1"/>
    </row>
    <row r="8526" spans="4:42" x14ac:dyDescent="0.25">
      <c r="D8526" s="1"/>
      <c r="E8526" s="1"/>
      <c r="F8526" s="1"/>
      <c r="P8526" s="2"/>
      <c r="Q8526" s="2"/>
      <c r="R8526" s="2"/>
      <c r="S8526" s="2"/>
      <c r="AP8526" s="1"/>
    </row>
    <row r="8527" spans="4:42" x14ac:dyDescent="0.25">
      <c r="D8527" s="1"/>
      <c r="E8527" s="1"/>
      <c r="F8527" s="1"/>
      <c r="P8527" s="2"/>
      <c r="Q8527" s="2"/>
      <c r="R8527" s="2"/>
      <c r="S8527" s="2"/>
      <c r="AP8527" s="1"/>
    </row>
    <row r="8528" spans="4:42" x14ac:dyDescent="0.25">
      <c r="D8528" s="1"/>
      <c r="E8528" s="1"/>
      <c r="F8528" s="1"/>
      <c r="P8528" s="2"/>
      <c r="Q8528" s="2"/>
      <c r="R8528" s="2"/>
      <c r="S8528" s="2"/>
      <c r="AP8528" s="1"/>
    </row>
    <row r="8529" spans="4:42" x14ac:dyDescent="0.25">
      <c r="D8529" s="1"/>
      <c r="E8529" s="1"/>
      <c r="F8529" s="1"/>
      <c r="P8529" s="2"/>
      <c r="Q8529" s="2"/>
      <c r="R8529" s="2"/>
      <c r="S8529" s="2"/>
      <c r="AP8529" s="1"/>
    </row>
    <row r="8530" spans="4:42" x14ac:dyDescent="0.25">
      <c r="D8530" s="1"/>
      <c r="E8530" s="1"/>
      <c r="F8530" s="1"/>
      <c r="P8530" s="2"/>
      <c r="Q8530" s="2"/>
      <c r="R8530" s="2"/>
      <c r="S8530" s="2"/>
      <c r="AP8530" s="1"/>
    </row>
    <row r="8531" spans="4:42" x14ac:dyDescent="0.25">
      <c r="D8531" s="1"/>
      <c r="E8531" s="1"/>
      <c r="F8531" s="1"/>
      <c r="P8531" s="2"/>
      <c r="Q8531" s="2"/>
      <c r="R8531" s="2"/>
      <c r="S8531" s="2"/>
      <c r="AP8531" s="1"/>
    </row>
    <row r="8532" spans="4:42" x14ac:dyDescent="0.25">
      <c r="D8532" s="1"/>
      <c r="E8532" s="1"/>
      <c r="F8532" s="1"/>
      <c r="P8532" s="2"/>
      <c r="Q8532" s="2"/>
      <c r="R8532" s="2"/>
      <c r="S8532" s="2"/>
      <c r="AP8532" s="1"/>
    </row>
    <row r="8533" spans="4:42" x14ac:dyDescent="0.25">
      <c r="D8533" s="1"/>
      <c r="E8533" s="1"/>
      <c r="F8533" s="1"/>
      <c r="P8533" s="2"/>
      <c r="Q8533" s="2"/>
      <c r="R8533" s="2"/>
      <c r="S8533" s="2"/>
      <c r="AP8533" s="1"/>
    </row>
    <row r="8534" spans="4:42" x14ac:dyDescent="0.25">
      <c r="D8534" s="1"/>
      <c r="E8534" s="1"/>
      <c r="F8534" s="1"/>
      <c r="P8534" s="2"/>
      <c r="Q8534" s="2"/>
      <c r="R8534" s="2"/>
      <c r="S8534" s="2"/>
      <c r="AP8534" s="1"/>
    </row>
    <row r="8535" spans="4:42" x14ac:dyDescent="0.25">
      <c r="D8535" s="1"/>
      <c r="E8535" s="1"/>
      <c r="F8535" s="1"/>
      <c r="P8535" s="2"/>
      <c r="Q8535" s="2"/>
      <c r="R8535" s="2"/>
      <c r="S8535" s="2"/>
      <c r="AP8535" s="1"/>
    </row>
    <row r="8536" spans="4:42" x14ac:dyDescent="0.25">
      <c r="D8536" s="1"/>
      <c r="E8536" s="1"/>
      <c r="F8536" s="1"/>
      <c r="P8536" s="2"/>
      <c r="Q8536" s="2"/>
      <c r="R8536" s="2"/>
      <c r="S8536" s="2"/>
      <c r="AP8536" s="1"/>
    </row>
    <row r="8537" spans="4:42" x14ac:dyDescent="0.25">
      <c r="D8537" s="1"/>
      <c r="E8537" s="1"/>
      <c r="F8537" s="1"/>
      <c r="P8537" s="2"/>
      <c r="Q8537" s="2"/>
      <c r="R8537" s="2"/>
      <c r="S8537" s="2"/>
      <c r="AP8537" s="1"/>
    </row>
    <row r="8538" spans="4:42" x14ac:dyDescent="0.25">
      <c r="D8538" s="1"/>
      <c r="E8538" s="1"/>
      <c r="F8538" s="1"/>
      <c r="P8538" s="2"/>
      <c r="Q8538" s="2"/>
      <c r="R8538" s="2"/>
      <c r="S8538" s="2"/>
      <c r="AP8538" s="1"/>
    </row>
    <row r="8539" spans="4:42" x14ac:dyDescent="0.25">
      <c r="D8539" s="1"/>
      <c r="E8539" s="1"/>
      <c r="F8539" s="1"/>
      <c r="P8539" s="2"/>
      <c r="Q8539" s="2"/>
      <c r="R8539" s="2"/>
      <c r="S8539" s="2"/>
      <c r="AP8539" s="1"/>
    </row>
    <row r="8540" spans="4:42" x14ac:dyDescent="0.25">
      <c r="D8540" s="1"/>
      <c r="E8540" s="1"/>
      <c r="F8540" s="1"/>
      <c r="P8540" s="2"/>
      <c r="Q8540" s="2"/>
      <c r="R8540" s="2"/>
      <c r="S8540" s="2"/>
      <c r="AP8540" s="1"/>
    </row>
    <row r="8541" spans="4:42" x14ac:dyDescent="0.25">
      <c r="D8541" s="1"/>
      <c r="E8541" s="1"/>
      <c r="F8541" s="1"/>
      <c r="P8541" s="2"/>
      <c r="Q8541" s="2"/>
      <c r="R8541" s="2"/>
      <c r="S8541" s="2"/>
      <c r="AP8541" s="1"/>
    </row>
    <row r="8542" spans="4:42" x14ac:dyDescent="0.25">
      <c r="D8542" s="1"/>
      <c r="E8542" s="1"/>
      <c r="F8542" s="1"/>
      <c r="P8542" s="2"/>
      <c r="Q8542" s="2"/>
      <c r="R8542" s="2"/>
      <c r="S8542" s="2"/>
      <c r="AP8542" s="1"/>
    </row>
    <row r="8543" spans="4:42" x14ac:dyDescent="0.25">
      <c r="D8543" s="1"/>
      <c r="E8543" s="1"/>
      <c r="F8543" s="1"/>
      <c r="P8543" s="2"/>
      <c r="Q8543" s="2"/>
      <c r="R8543" s="2"/>
      <c r="S8543" s="2"/>
      <c r="AP8543" s="1"/>
    </row>
    <row r="8544" spans="4:42" x14ac:dyDescent="0.25">
      <c r="D8544" s="1"/>
      <c r="E8544" s="1"/>
      <c r="F8544" s="1"/>
      <c r="P8544" s="2"/>
      <c r="Q8544" s="2"/>
      <c r="R8544" s="2"/>
      <c r="S8544" s="2"/>
      <c r="AP8544" s="1"/>
    </row>
    <row r="8545" spans="4:42" x14ac:dyDescent="0.25">
      <c r="D8545" s="1"/>
      <c r="E8545" s="1"/>
      <c r="F8545" s="1"/>
      <c r="P8545" s="2"/>
      <c r="Q8545" s="2"/>
      <c r="R8545" s="2"/>
      <c r="S8545" s="2"/>
      <c r="AP8545" s="1"/>
    </row>
    <row r="8546" spans="4:42" x14ac:dyDescent="0.25">
      <c r="D8546" s="1"/>
      <c r="E8546" s="1"/>
      <c r="F8546" s="1"/>
      <c r="P8546" s="2"/>
      <c r="Q8546" s="2"/>
      <c r="R8546" s="2"/>
      <c r="S8546" s="2"/>
      <c r="AP8546" s="1"/>
    </row>
    <row r="8547" spans="4:42" x14ac:dyDescent="0.25">
      <c r="D8547" s="1"/>
      <c r="E8547" s="1"/>
      <c r="F8547" s="1"/>
      <c r="P8547" s="2"/>
      <c r="Q8547" s="2"/>
      <c r="R8547" s="2"/>
      <c r="S8547" s="2"/>
      <c r="AP8547" s="1"/>
    </row>
    <row r="8548" spans="4:42" x14ac:dyDescent="0.25">
      <c r="D8548" s="1"/>
      <c r="E8548" s="1"/>
      <c r="F8548" s="1"/>
      <c r="P8548" s="2"/>
      <c r="Q8548" s="2"/>
      <c r="R8548" s="2"/>
      <c r="S8548" s="2"/>
      <c r="AP8548" s="1"/>
    </row>
    <row r="8549" spans="4:42" x14ac:dyDescent="0.25">
      <c r="D8549" s="1"/>
      <c r="E8549" s="1"/>
      <c r="F8549" s="1"/>
      <c r="P8549" s="2"/>
      <c r="Q8549" s="2"/>
      <c r="R8549" s="2"/>
      <c r="S8549" s="2"/>
      <c r="AP8549" s="1"/>
    </row>
    <row r="8550" spans="4:42" x14ac:dyDescent="0.25">
      <c r="D8550" s="1"/>
      <c r="E8550" s="1"/>
      <c r="F8550" s="1"/>
      <c r="P8550" s="2"/>
      <c r="Q8550" s="2"/>
      <c r="R8550" s="2"/>
      <c r="S8550" s="2"/>
      <c r="AP8550" s="1"/>
    </row>
    <row r="8551" spans="4:42" x14ac:dyDescent="0.25">
      <c r="D8551" s="1"/>
      <c r="E8551" s="1"/>
      <c r="F8551" s="1"/>
      <c r="P8551" s="2"/>
      <c r="Q8551" s="2"/>
      <c r="R8551" s="2"/>
      <c r="S8551" s="2"/>
      <c r="AP8551" s="1"/>
    </row>
    <row r="8552" spans="4:42" x14ac:dyDescent="0.25">
      <c r="D8552" s="1"/>
      <c r="E8552" s="1"/>
      <c r="F8552" s="1"/>
      <c r="P8552" s="2"/>
      <c r="Q8552" s="2"/>
      <c r="R8552" s="2"/>
      <c r="S8552" s="2"/>
      <c r="AP8552" s="1"/>
    </row>
    <row r="8553" spans="4:42" x14ac:dyDescent="0.25">
      <c r="D8553" s="1"/>
      <c r="E8553" s="1"/>
      <c r="F8553" s="1"/>
      <c r="P8553" s="2"/>
      <c r="Q8553" s="2"/>
      <c r="R8553" s="2"/>
      <c r="S8553" s="2"/>
      <c r="AP8553" s="1"/>
    </row>
    <row r="8554" spans="4:42" x14ac:dyDescent="0.25">
      <c r="D8554" s="1"/>
      <c r="E8554" s="1"/>
      <c r="F8554" s="1"/>
      <c r="P8554" s="2"/>
      <c r="Q8554" s="2"/>
      <c r="R8554" s="2"/>
      <c r="S8554" s="2"/>
      <c r="AP8554" s="1"/>
    </row>
    <row r="8555" spans="4:42" x14ac:dyDescent="0.25">
      <c r="D8555" s="1"/>
      <c r="E8555" s="1"/>
      <c r="F8555" s="1"/>
      <c r="P8555" s="2"/>
      <c r="Q8555" s="2"/>
      <c r="R8555" s="2"/>
      <c r="S8555" s="2"/>
      <c r="AP8555" s="1"/>
    </row>
    <row r="8556" spans="4:42" x14ac:dyDescent="0.25">
      <c r="D8556" s="1"/>
      <c r="E8556" s="1"/>
      <c r="F8556" s="1"/>
      <c r="P8556" s="2"/>
      <c r="Q8556" s="2"/>
      <c r="R8556" s="2"/>
      <c r="S8556" s="2"/>
      <c r="AP8556" s="1"/>
    </row>
    <row r="8557" spans="4:42" x14ac:dyDescent="0.25">
      <c r="D8557" s="1"/>
      <c r="E8557" s="1"/>
      <c r="F8557" s="1"/>
      <c r="P8557" s="2"/>
      <c r="Q8557" s="2"/>
      <c r="R8557" s="2"/>
      <c r="S8557" s="2"/>
      <c r="AP8557" s="1"/>
    </row>
    <row r="8558" spans="4:42" x14ac:dyDescent="0.25">
      <c r="D8558" s="1"/>
      <c r="E8558" s="1"/>
      <c r="F8558" s="1"/>
      <c r="P8558" s="2"/>
      <c r="Q8558" s="2"/>
      <c r="R8558" s="2"/>
      <c r="S8558" s="2"/>
      <c r="AP8558" s="1"/>
    </row>
    <row r="8559" spans="4:42" x14ac:dyDescent="0.25">
      <c r="D8559" s="1"/>
      <c r="E8559" s="1"/>
      <c r="F8559" s="1"/>
      <c r="P8559" s="2"/>
      <c r="Q8559" s="2"/>
      <c r="R8559" s="2"/>
      <c r="S8559" s="2"/>
      <c r="AP8559" s="1"/>
    </row>
    <row r="8560" spans="4:42" x14ac:dyDescent="0.25">
      <c r="D8560" s="1"/>
      <c r="E8560" s="1"/>
      <c r="F8560" s="1"/>
      <c r="P8560" s="2"/>
      <c r="Q8560" s="2"/>
      <c r="R8560" s="2"/>
      <c r="S8560" s="2"/>
      <c r="AP8560" s="1"/>
    </row>
    <row r="8561" spans="4:42" x14ac:dyDescent="0.25">
      <c r="D8561" s="1"/>
      <c r="E8561" s="1"/>
      <c r="F8561" s="1"/>
      <c r="P8561" s="2"/>
      <c r="Q8561" s="2"/>
      <c r="R8561" s="2"/>
      <c r="S8561" s="2"/>
      <c r="AP8561" s="1"/>
    </row>
    <row r="8562" spans="4:42" x14ac:dyDescent="0.25">
      <c r="D8562" s="1"/>
      <c r="E8562" s="1"/>
      <c r="F8562" s="1"/>
      <c r="P8562" s="2"/>
      <c r="Q8562" s="2"/>
      <c r="R8562" s="2"/>
      <c r="S8562" s="2"/>
      <c r="AP8562" s="1"/>
    </row>
    <row r="8563" spans="4:42" x14ac:dyDescent="0.25">
      <c r="D8563" s="1"/>
      <c r="E8563" s="1"/>
      <c r="F8563" s="1"/>
      <c r="P8563" s="2"/>
      <c r="Q8563" s="2"/>
      <c r="R8563" s="2"/>
      <c r="S8563" s="2"/>
      <c r="AP8563" s="1"/>
    </row>
    <row r="8564" spans="4:42" x14ac:dyDescent="0.25">
      <c r="D8564" s="1"/>
      <c r="E8564" s="1"/>
      <c r="F8564" s="1"/>
      <c r="P8564" s="2"/>
      <c r="Q8564" s="2"/>
      <c r="R8564" s="2"/>
      <c r="S8564" s="2"/>
      <c r="AP8564" s="1"/>
    </row>
    <row r="8565" spans="4:42" x14ac:dyDescent="0.25">
      <c r="D8565" s="1"/>
      <c r="E8565" s="1"/>
      <c r="F8565" s="1"/>
      <c r="P8565" s="2"/>
      <c r="Q8565" s="2"/>
      <c r="R8565" s="2"/>
      <c r="S8565" s="2"/>
      <c r="AP8565" s="1"/>
    </row>
    <row r="8566" spans="4:42" x14ac:dyDescent="0.25">
      <c r="D8566" s="1"/>
      <c r="E8566" s="1"/>
      <c r="F8566" s="1"/>
      <c r="P8566" s="2"/>
      <c r="Q8566" s="2"/>
      <c r="R8566" s="2"/>
      <c r="S8566" s="2"/>
      <c r="AP8566" s="1"/>
    </row>
    <row r="8567" spans="4:42" x14ac:dyDescent="0.25">
      <c r="D8567" s="1"/>
      <c r="E8567" s="1"/>
      <c r="F8567" s="1"/>
      <c r="P8567" s="2"/>
      <c r="Q8567" s="2"/>
      <c r="R8567" s="2"/>
      <c r="S8567" s="2"/>
      <c r="AP8567" s="1"/>
    </row>
    <row r="8568" spans="4:42" x14ac:dyDescent="0.25">
      <c r="D8568" s="1"/>
      <c r="E8568" s="1"/>
      <c r="F8568" s="1"/>
      <c r="P8568" s="2"/>
      <c r="Q8568" s="2"/>
      <c r="R8568" s="2"/>
      <c r="S8568" s="2"/>
      <c r="AP8568" s="1"/>
    </row>
    <row r="8569" spans="4:42" x14ac:dyDescent="0.25">
      <c r="D8569" s="1"/>
      <c r="E8569" s="1"/>
      <c r="F8569" s="1"/>
      <c r="P8569" s="2"/>
      <c r="Q8569" s="2"/>
      <c r="R8569" s="2"/>
      <c r="S8569" s="2"/>
      <c r="AP8569" s="1"/>
    </row>
    <row r="8570" spans="4:42" x14ac:dyDescent="0.25">
      <c r="D8570" s="1"/>
      <c r="E8570" s="1"/>
      <c r="F8570" s="1"/>
      <c r="P8570" s="2"/>
      <c r="Q8570" s="2"/>
      <c r="R8570" s="2"/>
      <c r="S8570" s="2"/>
      <c r="AP8570" s="1"/>
    </row>
    <row r="8571" spans="4:42" x14ac:dyDescent="0.25">
      <c r="D8571" s="1"/>
      <c r="E8571" s="1"/>
      <c r="F8571" s="1"/>
      <c r="P8571" s="2"/>
      <c r="Q8571" s="2"/>
      <c r="R8571" s="2"/>
      <c r="S8571" s="2"/>
      <c r="AP8571" s="1"/>
    </row>
    <row r="8572" spans="4:42" x14ac:dyDescent="0.25">
      <c r="D8572" s="1"/>
      <c r="E8572" s="1"/>
      <c r="F8572" s="1"/>
      <c r="P8572" s="2"/>
      <c r="Q8572" s="2"/>
      <c r="R8572" s="2"/>
      <c r="S8572" s="2"/>
      <c r="AP8572" s="1"/>
    </row>
    <row r="8573" spans="4:42" x14ac:dyDescent="0.25">
      <c r="D8573" s="1"/>
      <c r="E8573" s="1"/>
      <c r="F8573" s="1"/>
      <c r="P8573" s="2"/>
      <c r="Q8573" s="2"/>
      <c r="R8573" s="2"/>
      <c r="S8573" s="2"/>
      <c r="AP8573" s="1"/>
    </row>
    <row r="8574" spans="4:42" x14ac:dyDescent="0.25">
      <c r="D8574" s="1"/>
      <c r="E8574" s="1"/>
      <c r="F8574" s="1"/>
      <c r="P8574" s="2"/>
      <c r="Q8574" s="2"/>
      <c r="R8574" s="2"/>
      <c r="S8574" s="2"/>
      <c r="AP8574" s="1"/>
    </row>
    <row r="8575" spans="4:42" x14ac:dyDescent="0.25">
      <c r="D8575" s="1"/>
      <c r="E8575" s="1"/>
      <c r="F8575" s="1"/>
      <c r="P8575" s="2"/>
      <c r="Q8575" s="2"/>
      <c r="R8575" s="2"/>
      <c r="S8575" s="2"/>
      <c r="AP8575" s="1"/>
    </row>
    <row r="8576" spans="4:42" x14ac:dyDescent="0.25">
      <c r="D8576" s="1"/>
      <c r="E8576" s="1"/>
      <c r="F8576" s="1"/>
      <c r="P8576" s="2"/>
      <c r="Q8576" s="2"/>
      <c r="R8576" s="2"/>
      <c r="S8576" s="2"/>
      <c r="AP8576" s="1"/>
    </row>
    <row r="8577" spans="4:42" x14ac:dyDescent="0.25">
      <c r="D8577" s="1"/>
      <c r="E8577" s="1"/>
      <c r="F8577" s="1"/>
      <c r="P8577" s="2"/>
      <c r="Q8577" s="2"/>
      <c r="R8577" s="2"/>
      <c r="S8577" s="2"/>
      <c r="AP8577" s="1"/>
    </row>
    <row r="8578" spans="4:42" x14ac:dyDescent="0.25">
      <c r="D8578" s="1"/>
      <c r="E8578" s="1"/>
      <c r="F8578" s="1"/>
      <c r="P8578" s="2"/>
      <c r="Q8578" s="2"/>
      <c r="R8578" s="2"/>
      <c r="S8578" s="2"/>
      <c r="AP8578" s="1"/>
    </row>
    <row r="8579" spans="4:42" x14ac:dyDescent="0.25">
      <c r="D8579" s="1"/>
      <c r="E8579" s="1"/>
      <c r="F8579" s="1"/>
      <c r="P8579" s="2"/>
      <c r="Q8579" s="2"/>
      <c r="R8579" s="2"/>
      <c r="S8579" s="2"/>
      <c r="AP8579" s="1"/>
    </row>
    <row r="8580" spans="4:42" x14ac:dyDescent="0.25">
      <c r="D8580" s="1"/>
      <c r="E8580" s="1"/>
      <c r="F8580" s="1"/>
      <c r="P8580" s="2"/>
      <c r="Q8580" s="2"/>
      <c r="R8580" s="2"/>
      <c r="S8580" s="2"/>
      <c r="AP8580" s="1"/>
    </row>
    <row r="8581" spans="4:42" x14ac:dyDescent="0.25">
      <c r="D8581" s="1"/>
      <c r="E8581" s="1"/>
      <c r="F8581" s="1"/>
      <c r="P8581" s="2"/>
      <c r="Q8581" s="2"/>
      <c r="R8581" s="2"/>
      <c r="S8581" s="2"/>
      <c r="AP8581" s="1"/>
    </row>
    <row r="8582" spans="4:42" x14ac:dyDescent="0.25">
      <c r="D8582" s="1"/>
      <c r="E8582" s="1"/>
      <c r="F8582" s="1"/>
      <c r="P8582" s="2"/>
      <c r="Q8582" s="2"/>
      <c r="R8582" s="2"/>
      <c r="S8582" s="2"/>
      <c r="AP8582" s="1"/>
    </row>
    <row r="8583" spans="4:42" x14ac:dyDescent="0.25">
      <c r="D8583" s="1"/>
      <c r="E8583" s="1"/>
      <c r="F8583" s="1"/>
      <c r="P8583" s="2"/>
      <c r="Q8583" s="2"/>
      <c r="R8583" s="2"/>
      <c r="S8583" s="2"/>
      <c r="AP8583" s="1"/>
    </row>
    <row r="8584" spans="4:42" x14ac:dyDescent="0.25">
      <c r="D8584" s="1"/>
      <c r="E8584" s="1"/>
      <c r="F8584" s="1"/>
      <c r="P8584" s="2"/>
      <c r="Q8584" s="2"/>
      <c r="R8584" s="2"/>
      <c r="S8584" s="2"/>
      <c r="AP8584" s="1"/>
    </row>
    <row r="8585" spans="4:42" x14ac:dyDescent="0.25">
      <c r="D8585" s="1"/>
      <c r="E8585" s="1"/>
      <c r="F8585" s="1"/>
      <c r="P8585" s="2"/>
      <c r="Q8585" s="2"/>
      <c r="R8585" s="2"/>
      <c r="S8585" s="2"/>
      <c r="AP8585" s="1"/>
    </row>
    <row r="8586" spans="4:42" x14ac:dyDescent="0.25">
      <c r="D8586" s="1"/>
      <c r="E8586" s="1"/>
      <c r="F8586" s="1"/>
      <c r="P8586" s="2"/>
      <c r="Q8586" s="2"/>
      <c r="R8586" s="2"/>
      <c r="S8586" s="2"/>
      <c r="AP8586" s="1"/>
    </row>
    <row r="8587" spans="4:42" x14ac:dyDescent="0.25">
      <c r="D8587" s="1"/>
      <c r="E8587" s="1"/>
      <c r="F8587" s="1"/>
      <c r="P8587" s="2"/>
      <c r="Q8587" s="2"/>
      <c r="R8587" s="2"/>
      <c r="S8587" s="2"/>
      <c r="AP8587" s="1"/>
    </row>
    <row r="8588" spans="4:42" x14ac:dyDescent="0.25">
      <c r="D8588" s="1"/>
      <c r="E8588" s="1"/>
      <c r="F8588" s="1"/>
      <c r="P8588" s="2"/>
      <c r="Q8588" s="2"/>
      <c r="R8588" s="2"/>
      <c r="S8588" s="2"/>
      <c r="AP8588" s="1"/>
    </row>
    <row r="8589" spans="4:42" x14ac:dyDescent="0.25">
      <c r="D8589" s="1"/>
      <c r="E8589" s="1"/>
      <c r="F8589" s="1"/>
      <c r="P8589" s="2"/>
      <c r="Q8589" s="2"/>
      <c r="R8589" s="2"/>
      <c r="S8589" s="2"/>
      <c r="AP8589" s="1"/>
    </row>
    <row r="8590" spans="4:42" x14ac:dyDescent="0.25">
      <c r="D8590" s="1"/>
      <c r="E8590" s="1"/>
      <c r="F8590" s="1"/>
      <c r="P8590" s="2"/>
      <c r="Q8590" s="2"/>
      <c r="R8590" s="2"/>
      <c r="S8590" s="2"/>
      <c r="AP8590" s="1"/>
    </row>
    <row r="8591" spans="4:42" x14ac:dyDescent="0.25">
      <c r="D8591" s="1"/>
      <c r="E8591" s="1"/>
      <c r="F8591" s="1"/>
      <c r="P8591" s="2"/>
      <c r="Q8591" s="2"/>
      <c r="R8591" s="2"/>
      <c r="S8591" s="2"/>
      <c r="AP8591" s="1"/>
    </row>
    <row r="8592" spans="4:42" x14ac:dyDescent="0.25">
      <c r="D8592" s="1"/>
      <c r="E8592" s="1"/>
      <c r="F8592" s="1"/>
      <c r="P8592" s="2"/>
      <c r="Q8592" s="2"/>
      <c r="R8592" s="2"/>
      <c r="S8592" s="2"/>
      <c r="AP8592" s="1"/>
    </row>
    <row r="8593" spans="4:42" x14ac:dyDescent="0.25">
      <c r="D8593" s="1"/>
      <c r="E8593" s="1"/>
      <c r="F8593" s="1"/>
      <c r="P8593" s="2"/>
      <c r="Q8593" s="2"/>
      <c r="R8593" s="2"/>
      <c r="S8593" s="2"/>
      <c r="AP8593" s="1"/>
    </row>
    <row r="8594" spans="4:42" x14ac:dyDescent="0.25">
      <c r="D8594" s="1"/>
      <c r="E8594" s="1"/>
      <c r="F8594" s="1"/>
      <c r="P8594" s="2"/>
      <c r="Q8594" s="2"/>
      <c r="R8594" s="2"/>
      <c r="S8594" s="2"/>
      <c r="AP8594" s="1"/>
    </row>
    <row r="8595" spans="4:42" x14ac:dyDescent="0.25">
      <c r="D8595" s="1"/>
      <c r="E8595" s="1"/>
      <c r="F8595" s="1"/>
      <c r="P8595" s="2"/>
      <c r="Q8595" s="2"/>
      <c r="R8595" s="2"/>
      <c r="S8595" s="2"/>
      <c r="AP8595" s="1"/>
    </row>
    <row r="8596" spans="4:42" x14ac:dyDescent="0.25">
      <c r="D8596" s="1"/>
      <c r="E8596" s="1"/>
      <c r="F8596" s="1"/>
      <c r="P8596" s="2"/>
      <c r="Q8596" s="2"/>
      <c r="R8596" s="2"/>
      <c r="S8596" s="2"/>
      <c r="AP8596" s="1"/>
    </row>
    <row r="8597" spans="4:42" x14ac:dyDescent="0.25">
      <c r="D8597" s="1"/>
      <c r="E8597" s="1"/>
      <c r="F8597" s="1"/>
      <c r="P8597" s="2"/>
      <c r="Q8597" s="2"/>
      <c r="R8597" s="2"/>
      <c r="S8597" s="2"/>
      <c r="AP8597" s="1"/>
    </row>
    <row r="8598" spans="4:42" x14ac:dyDescent="0.25">
      <c r="D8598" s="1"/>
      <c r="E8598" s="1"/>
      <c r="F8598" s="1"/>
      <c r="P8598" s="2"/>
      <c r="Q8598" s="2"/>
      <c r="R8598" s="2"/>
      <c r="S8598" s="2"/>
      <c r="AP8598" s="1"/>
    </row>
    <row r="8599" spans="4:42" x14ac:dyDescent="0.25">
      <c r="D8599" s="1"/>
      <c r="E8599" s="1"/>
      <c r="F8599" s="1"/>
      <c r="P8599" s="2"/>
      <c r="Q8599" s="2"/>
      <c r="R8599" s="2"/>
      <c r="S8599" s="2"/>
      <c r="AP8599" s="1"/>
    </row>
    <row r="8600" spans="4:42" x14ac:dyDescent="0.25">
      <c r="D8600" s="1"/>
      <c r="E8600" s="1"/>
      <c r="F8600" s="1"/>
      <c r="P8600" s="2"/>
      <c r="Q8600" s="2"/>
      <c r="R8600" s="2"/>
      <c r="S8600" s="2"/>
      <c r="AP8600" s="1"/>
    </row>
    <row r="8601" spans="4:42" x14ac:dyDescent="0.25">
      <c r="D8601" s="1"/>
      <c r="E8601" s="1"/>
      <c r="F8601" s="1"/>
      <c r="P8601" s="2"/>
      <c r="Q8601" s="2"/>
      <c r="R8601" s="2"/>
      <c r="S8601" s="2"/>
      <c r="AP8601" s="1"/>
    </row>
    <row r="8602" spans="4:42" x14ac:dyDescent="0.25">
      <c r="D8602" s="1"/>
      <c r="E8602" s="1"/>
      <c r="F8602" s="1"/>
      <c r="P8602" s="2"/>
      <c r="Q8602" s="2"/>
      <c r="R8602" s="2"/>
      <c r="S8602" s="2"/>
      <c r="AP8602" s="1"/>
    </row>
    <row r="8603" spans="4:42" x14ac:dyDescent="0.25">
      <c r="D8603" s="1"/>
      <c r="E8603" s="1"/>
      <c r="F8603" s="1"/>
      <c r="P8603" s="2"/>
      <c r="Q8603" s="2"/>
      <c r="R8603" s="2"/>
      <c r="S8603" s="2"/>
      <c r="AP8603" s="1"/>
    </row>
    <row r="8604" spans="4:42" x14ac:dyDescent="0.25">
      <c r="D8604" s="1"/>
      <c r="E8604" s="1"/>
      <c r="F8604" s="1"/>
      <c r="P8604" s="2"/>
      <c r="Q8604" s="2"/>
      <c r="R8604" s="2"/>
      <c r="S8604" s="2"/>
      <c r="AP8604" s="1"/>
    </row>
    <row r="8605" spans="4:42" x14ac:dyDescent="0.25">
      <c r="D8605" s="1"/>
      <c r="E8605" s="1"/>
      <c r="F8605" s="1"/>
      <c r="P8605" s="2"/>
      <c r="Q8605" s="2"/>
      <c r="R8605" s="2"/>
      <c r="S8605" s="2"/>
      <c r="AP8605" s="1"/>
    </row>
    <row r="8606" spans="4:42" x14ac:dyDescent="0.25">
      <c r="D8606" s="1"/>
      <c r="E8606" s="1"/>
      <c r="F8606" s="1"/>
      <c r="P8606" s="2"/>
      <c r="Q8606" s="2"/>
      <c r="R8606" s="2"/>
      <c r="S8606" s="2"/>
      <c r="AP8606" s="1"/>
    </row>
    <row r="8607" spans="4:42" x14ac:dyDescent="0.25">
      <c r="D8607" s="1"/>
      <c r="E8607" s="1"/>
      <c r="F8607" s="1"/>
      <c r="P8607" s="2"/>
      <c r="Q8607" s="2"/>
      <c r="R8607" s="2"/>
      <c r="S8607" s="2"/>
      <c r="AP8607" s="1"/>
    </row>
    <row r="8608" spans="4:42" x14ac:dyDescent="0.25">
      <c r="D8608" s="1"/>
      <c r="E8608" s="1"/>
      <c r="F8608" s="1"/>
      <c r="P8608" s="2"/>
      <c r="Q8608" s="2"/>
      <c r="R8608" s="2"/>
      <c r="S8608" s="2"/>
      <c r="AP8608" s="1"/>
    </row>
    <row r="8609" spans="4:42" x14ac:dyDescent="0.25">
      <c r="D8609" s="1"/>
      <c r="E8609" s="1"/>
      <c r="F8609" s="1"/>
      <c r="P8609" s="2"/>
      <c r="Q8609" s="2"/>
      <c r="R8609" s="2"/>
      <c r="S8609" s="2"/>
      <c r="AP8609" s="1"/>
    </row>
    <row r="8610" spans="4:42" x14ac:dyDescent="0.25">
      <c r="D8610" s="1"/>
      <c r="E8610" s="1"/>
      <c r="F8610" s="1"/>
      <c r="P8610" s="2"/>
      <c r="Q8610" s="2"/>
      <c r="R8610" s="2"/>
      <c r="S8610" s="2"/>
      <c r="AP8610" s="1"/>
    </row>
    <row r="8611" spans="4:42" x14ac:dyDescent="0.25">
      <c r="D8611" s="1"/>
      <c r="E8611" s="1"/>
      <c r="F8611" s="1"/>
      <c r="P8611" s="2"/>
      <c r="Q8611" s="2"/>
      <c r="R8611" s="2"/>
      <c r="S8611" s="2"/>
      <c r="AP8611" s="1"/>
    </row>
    <row r="8612" spans="4:42" x14ac:dyDescent="0.25">
      <c r="D8612" s="1"/>
      <c r="E8612" s="1"/>
      <c r="F8612" s="1"/>
      <c r="P8612" s="2"/>
      <c r="Q8612" s="2"/>
      <c r="R8612" s="2"/>
      <c r="S8612" s="2"/>
      <c r="AP8612" s="1"/>
    </row>
    <row r="8613" spans="4:42" x14ac:dyDescent="0.25">
      <c r="D8613" s="1"/>
      <c r="E8613" s="1"/>
      <c r="F8613" s="1"/>
      <c r="P8613" s="2"/>
      <c r="Q8613" s="2"/>
      <c r="R8613" s="2"/>
      <c r="S8613" s="2"/>
      <c r="AP8613" s="1"/>
    </row>
    <row r="8614" spans="4:42" x14ac:dyDescent="0.25">
      <c r="D8614" s="1"/>
      <c r="E8614" s="1"/>
      <c r="F8614" s="1"/>
      <c r="P8614" s="2"/>
      <c r="Q8614" s="2"/>
      <c r="R8614" s="2"/>
      <c r="S8614" s="2"/>
      <c r="AP8614" s="1"/>
    </row>
    <row r="8615" spans="4:42" x14ac:dyDescent="0.25">
      <c r="D8615" s="1"/>
      <c r="E8615" s="1"/>
      <c r="F8615" s="1"/>
      <c r="P8615" s="2"/>
      <c r="Q8615" s="2"/>
      <c r="R8615" s="2"/>
      <c r="S8615" s="2"/>
      <c r="AP8615" s="1"/>
    </row>
    <row r="8616" spans="4:42" x14ac:dyDescent="0.25">
      <c r="D8616" s="1"/>
      <c r="E8616" s="1"/>
      <c r="F8616" s="1"/>
      <c r="P8616" s="2"/>
      <c r="Q8616" s="2"/>
      <c r="R8616" s="2"/>
      <c r="S8616" s="2"/>
      <c r="AP8616" s="1"/>
    </row>
    <row r="8617" spans="4:42" x14ac:dyDescent="0.25">
      <c r="D8617" s="1"/>
      <c r="E8617" s="1"/>
      <c r="F8617" s="1"/>
      <c r="P8617" s="2"/>
      <c r="Q8617" s="2"/>
      <c r="R8617" s="2"/>
      <c r="S8617" s="2"/>
      <c r="AP8617" s="1"/>
    </row>
    <row r="8618" spans="4:42" x14ac:dyDescent="0.25">
      <c r="D8618" s="1"/>
      <c r="E8618" s="1"/>
      <c r="F8618" s="1"/>
      <c r="P8618" s="2"/>
      <c r="Q8618" s="2"/>
      <c r="R8618" s="2"/>
      <c r="S8618" s="2"/>
      <c r="AP8618" s="1"/>
    </row>
    <row r="8619" spans="4:42" x14ac:dyDescent="0.25">
      <c r="D8619" s="1"/>
      <c r="E8619" s="1"/>
      <c r="F8619" s="1"/>
      <c r="P8619" s="2"/>
      <c r="Q8619" s="2"/>
      <c r="R8619" s="2"/>
      <c r="S8619" s="2"/>
      <c r="AP8619" s="1"/>
    </row>
    <row r="8620" spans="4:42" x14ac:dyDescent="0.25">
      <c r="D8620" s="1"/>
      <c r="E8620" s="1"/>
      <c r="F8620" s="1"/>
      <c r="P8620" s="2"/>
      <c r="Q8620" s="2"/>
      <c r="R8620" s="2"/>
      <c r="S8620" s="2"/>
      <c r="AP8620" s="1"/>
    </row>
    <row r="8621" spans="4:42" x14ac:dyDescent="0.25">
      <c r="D8621" s="1"/>
      <c r="E8621" s="1"/>
      <c r="F8621" s="1"/>
      <c r="P8621" s="2"/>
      <c r="Q8621" s="2"/>
      <c r="R8621" s="2"/>
      <c r="S8621" s="2"/>
      <c r="AP8621" s="1"/>
    </row>
    <row r="8622" spans="4:42" x14ac:dyDescent="0.25">
      <c r="D8622" s="1"/>
      <c r="E8622" s="1"/>
      <c r="F8622" s="1"/>
      <c r="P8622" s="2"/>
      <c r="Q8622" s="2"/>
      <c r="R8622" s="2"/>
      <c r="S8622" s="2"/>
      <c r="AP8622" s="1"/>
    </row>
    <row r="8623" spans="4:42" x14ac:dyDescent="0.25">
      <c r="D8623" s="1"/>
      <c r="E8623" s="1"/>
      <c r="F8623" s="1"/>
      <c r="P8623" s="2"/>
      <c r="Q8623" s="2"/>
      <c r="R8623" s="2"/>
      <c r="S8623" s="2"/>
      <c r="AP8623" s="1"/>
    </row>
    <row r="8624" spans="4:42" x14ac:dyDescent="0.25">
      <c r="D8624" s="1"/>
      <c r="E8624" s="1"/>
      <c r="F8624" s="1"/>
      <c r="P8624" s="2"/>
      <c r="Q8624" s="2"/>
      <c r="R8624" s="2"/>
      <c r="S8624" s="2"/>
      <c r="AP8624" s="1"/>
    </row>
    <row r="8625" spans="4:42" x14ac:dyDescent="0.25">
      <c r="D8625" s="1"/>
      <c r="E8625" s="1"/>
      <c r="F8625" s="1"/>
      <c r="P8625" s="2"/>
      <c r="Q8625" s="2"/>
      <c r="R8625" s="2"/>
      <c r="S8625" s="2"/>
      <c r="AP8625" s="1"/>
    </row>
    <row r="8626" spans="4:42" x14ac:dyDescent="0.25">
      <c r="D8626" s="1"/>
      <c r="E8626" s="1"/>
      <c r="F8626" s="1"/>
      <c r="P8626" s="2"/>
      <c r="Q8626" s="2"/>
      <c r="R8626" s="2"/>
      <c r="S8626" s="2"/>
      <c r="AP8626" s="1"/>
    </row>
    <row r="8627" spans="4:42" x14ac:dyDescent="0.25">
      <c r="D8627" s="1"/>
      <c r="E8627" s="1"/>
      <c r="F8627" s="1"/>
      <c r="P8627" s="2"/>
      <c r="Q8627" s="2"/>
      <c r="R8627" s="2"/>
      <c r="S8627" s="2"/>
      <c r="AP8627" s="1"/>
    </row>
    <row r="8628" spans="4:42" x14ac:dyDescent="0.25">
      <c r="D8628" s="1"/>
      <c r="E8628" s="1"/>
      <c r="F8628" s="1"/>
      <c r="P8628" s="2"/>
      <c r="Q8628" s="2"/>
      <c r="R8628" s="2"/>
      <c r="S8628" s="2"/>
      <c r="AP8628" s="1"/>
    </row>
    <row r="8629" spans="4:42" x14ac:dyDescent="0.25">
      <c r="D8629" s="1"/>
      <c r="E8629" s="1"/>
      <c r="F8629" s="1"/>
      <c r="P8629" s="2"/>
      <c r="Q8629" s="2"/>
      <c r="R8629" s="2"/>
      <c r="S8629" s="2"/>
      <c r="AP8629" s="1"/>
    </row>
    <row r="8630" spans="4:42" x14ac:dyDescent="0.25">
      <c r="D8630" s="1"/>
      <c r="E8630" s="1"/>
      <c r="F8630" s="1"/>
      <c r="P8630" s="2"/>
      <c r="Q8630" s="2"/>
      <c r="R8630" s="2"/>
      <c r="S8630" s="2"/>
      <c r="AP8630" s="1"/>
    </row>
    <row r="8631" spans="4:42" x14ac:dyDescent="0.25">
      <c r="D8631" s="1"/>
      <c r="E8631" s="1"/>
      <c r="F8631" s="1"/>
      <c r="P8631" s="2"/>
      <c r="Q8631" s="2"/>
      <c r="R8631" s="2"/>
      <c r="S8631" s="2"/>
      <c r="AP8631" s="1"/>
    </row>
    <row r="8632" spans="4:42" x14ac:dyDescent="0.25">
      <c r="D8632" s="1"/>
      <c r="E8632" s="1"/>
      <c r="F8632" s="1"/>
      <c r="P8632" s="2"/>
      <c r="Q8632" s="2"/>
      <c r="R8632" s="2"/>
      <c r="S8632" s="2"/>
      <c r="AP8632" s="1"/>
    </row>
    <row r="8633" spans="4:42" x14ac:dyDescent="0.25">
      <c r="D8633" s="1"/>
      <c r="E8633" s="1"/>
      <c r="F8633" s="1"/>
      <c r="P8633" s="2"/>
      <c r="Q8633" s="2"/>
      <c r="R8633" s="2"/>
      <c r="S8633" s="2"/>
      <c r="AP8633" s="1"/>
    </row>
    <row r="8634" spans="4:42" x14ac:dyDescent="0.25">
      <c r="D8634" s="1"/>
      <c r="E8634" s="1"/>
      <c r="F8634" s="1"/>
      <c r="P8634" s="2"/>
      <c r="Q8634" s="2"/>
      <c r="R8634" s="2"/>
      <c r="S8634" s="2"/>
      <c r="AP8634" s="1"/>
    </row>
    <row r="8635" spans="4:42" x14ac:dyDescent="0.25">
      <c r="D8635" s="1"/>
      <c r="E8635" s="1"/>
      <c r="F8635" s="1"/>
      <c r="P8635" s="2"/>
      <c r="Q8635" s="2"/>
      <c r="R8635" s="2"/>
      <c r="S8635" s="2"/>
      <c r="AP8635" s="1"/>
    </row>
    <row r="8636" spans="4:42" x14ac:dyDescent="0.25">
      <c r="D8636" s="1"/>
      <c r="E8636" s="1"/>
      <c r="F8636" s="1"/>
      <c r="P8636" s="2"/>
      <c r="Q8636" s="2"/>
      <c r="R8636" s="2"/>
      <c r="S8636" s="2"/>
      <c r="AP8636" s="1"/>
    </row>
    <row r="8637" spans="4:42" x14ac:dyDescent="0.25">
      <c r="D8637" s="1"/>
      <c r="E8637" s="1"/>
      <c r="F8637" s="1"/>
      <c r="P8637" s="2"/>
      <c r="Q8637" s="2"/>
      <c r="R8637" s="2"/>
      <c r="S8637" s="2"/>
      <c r="AP8637" s="1"/>
    </row>
    <row r="8638" spans="4:42" x14ac:dyDescent="0.25">
      <c r="D8638" s="1"/>
      <c r="E8638" s="1"/>
      <c r="F8638" s="1"/>
      <c r="P8638" s="2"/>
      <c r="Q8638" s="2"/>
      <c r="R8638" s="2"/>
      <c r="S8638" s="2"/>
      <c r="AP8638" s="1"/>
    </row>
    <row r="8639" spans="4:42" x14ac:dyDescent="0.25">
      <c r="D8639" s="1"/>
      <c r="E8639" s="1"/>
      <c r="F8639" s="1"/>
      <c r="P8639" s="2"/>
      <c r="Q8639" s="2"/>
      <c r="R8639" s="2"/>
      <c r="S8639" s="2"/>
      <c r="AP8639" s="1"/>
    </row>
    <row r="8640" spans="4:42" x14ac:dyDescent="0.25">
      <c r="D8640" s="1"/>
      <c r="E8640" s="1"/>
      <c r="F8640" s="1"/>
      <c r="P8640" s="2"/>
      <c r="Q8640" s="2"/>
      <c r="R8640" s="2"/>
      <c r="S8640" s="2"/>
      <c r="AP8640" s="1"/>
    </row>
    <row r="8641" spans="4:42" x14ac:dyDescent="0.25">
      <c r="D8641" s="1"/>
      <c r="E8641" s="1"/>
      <c r="F8641" s="1"/>
      <c r="P8641" s="2"/>
      <c r="Q8641" s="2"/>
      <c r="R8641" s="2"/>
      <c r="S8641" s="2"/>
      <c r="AP8641" s="1"/>
    </row>
    <row r="8642" spans="4:42" x14ac:dyDescent="0.25">
      <c r="D8642" s="1"/>
      <c r="E8642" s="1"/>
      <c r="F8642" s="1"/>
      <c r="P8642" s="2"/>
      <c r="Q8642" s="2"/>
      <c r="R8642" s="2"/>
      <c r="S8642" s="2"/>
      <c r="AP8642" s="1"/>
    </row>
    <row r="8643" spans="4:42" x14ac:dyDescent="0.25">
      <c r="D8643" s="1"/>
      <c r="E8643" s="1"/>
      <c r="F8643" s="1"/>
      <c r="P8643" s="2"/>
      <c r="Q8643" s="2"/>
      <c r="R8643" s="2"/>
      <c r="S8643" s="2"/>
      <c r="AP8643" s="1"/>
    </row>
    <row r="8644" spans="4:42" x14ac:dyDescent="0.25">
      <c r="D8644" s="1"/>
      <c r="E8644" s="1"/>
      <c r="F8644" s="1"/>
      <c r="P8644" s="2"/>
      <c r="Q8644" s="2"/>
      <c r="R8644" s="2"/>
      <c r="S8644" s="2"/>
      <c r="AP8644" s="1"/>
    </row>
    <row r="8645" spans="4:42" x14ac:dyDescent="0.25">
      <c r="D8645" s="1"/>
      <c r="E8645" s="1"/>
      <c r="F8645" s="1"/>
      <c r="P8645" s="2"/>
      <c r="Q8645" s="2"/>
      <c r="R8645" s="2"/>
      <c r="S8645" s="2"/>
      <c r="AP8645" s="1"/>
    </row>
    <row r="8646" spans="4:42" x14ac:dyDescent="0.25">
      <c r="D8646" s="1"/>
      <c r="E8646" s="1"/>
      <c r="F8646" s="1"/>
      <c r="P8646" s="2"/>
      <c r="Q8646" s="2"/>
      <c r="R8646" s="2"/>
      <c r="S8646" s="2"/>
      <c r="AP8646" s="1"/>
    </row>
    <row r="8647" spans="4:42" x14ac:dyDescent="0.25">
      <c r="D8647" s="1"/>
      <c r="E8647" s="1"/>
      <c r="F8647" s="1"/>
      <c r="P8647" s="2"/>
      <c r="Q8647" s="2"/>
      <c r="R8647" s="2"/>
      <c r="S8647" s="2"/>
      <c r="AP8647" s="1"/>
    </row>
    <row r="8648" spans="4:42" x14ac:dyDescent="0.25">
      <c r="D8648" s="1"/>
      <c r="E8648" s="1"/>
      <c r="F8648" s="1"/>
      <c r="P8648" s="2"/>
      <c r="Q8648" s="2"/>
      <c r="R8648" s="2"/>
      <c r="S8648" s="2"/>
      <c r="AP8648" s="1"/>
    </row>
    <row r="8649" spans="4:42" x14ac:dyDescent="0.25">
      <c r="D8649" s="1"/>
      <c r="E8649" s="1"/>
      <c r="F8649" s="1"/>
      <c r="P8649" s="2"/>
      <c r="Q8649" s="2"/>
      <c r="R8649" s="2"/>
      <c r="S8649" s="2"/>
      <c r="AP8649" s="1"/>
    </row>
    <row r="8650" spans="4:42" x14ac:dyDescent="0.25">
      <c r="D8650" s="1"/>
      <c r="E8650" s="1"/>
      <c r="F8650" s="1"/>
      <c r="P8650" s="2"/>
      <c r="Q8650" s="2"/>
      <c r="R8650" s="2"/>
      <c r="S8650" s="2"/>
      <c r="AP8650" s="1"/>
    </row>
    <row r="8651" spans="4:42" x14ac:dyDescent="0.25">
      <c r="D8651" s="1"/>
      <c r="E8651" s="1"/>
      <c r="F8651" s="1"/>
      <c r="P8651" s="2"/>
      <c r="Q8651" s="2"/>
      <c r="R8651" s="2"/>
      <c r="S8651" s="2"/>
      <c r="AP8651" s="1"/>
    </row>
    <row r="8652" spans="4:42" x14ac:dyDescent="0.25">
      <c r="D8652" s="1"/>
      <c r="E8652" s="1"/>
      <c r="F8652" s="1"/>
      <c r="P8652" s="2"/>
      <c r="Q8652" s="2"/>
      <c r="R8652" s="2"/>
      <c r="S8652" s="2"/>
      <c r="AP8652" s="1"/>
    </row>
    <row r="8653" spans="4:42" x14ac:dyDescent="0.25">
      <c r="D8653" s="1"/>
      <c r="E8653" s="1"/>
      <c r="F8653" s="1"/>
      <c r="P8653" s="2"/>
      <c r="Q8653" s="2"/>
      <c r="R8653" s="2"/>
      <c r="S8653" s="2"/>
      <c r="AP8653" s="1"/>
    </row>
    <row r="8654" spans="4:42" x14ac:dyDescent="0.25">
      <c r="D8654" s="1"/>
      <c r="E8654" s="1"/>
      <c r="F8654" s="1"/>
      <c r="P8654" s="2"/>
      <c r="Q8654" s="2"/>
      <c r="R8654" s="2"/>
      <c r="S8654" s="2"/>
      <c r="AP8654" s="1"/>
    </row>
    <row r="8655" spans="4:42" x14ac:dyDescent="0.25">
      <c r="D8655" s="1"/>
      <c r="E8655" s="1"/>
      <c r="F8655" s="1"/>
      <c r="P8655" s="2"/>
      <c r="Q8655" s="2"/>
      <c r="R8655" s="2"/>
      <c r="S8655" s="2"/>
      <c r="AP8655" s="1"/>
    </row>
    <row r="8656" spans="4:42" x14ac:dyDescent="0.25">
      <c r="D8656" s="1"/>
      <c r="E8656" s="1"/>
      <c r="F8656" s="1"/>
      <c r="P8656" s="2"/>
      <c r="Q8656" s="2"/>
      <c r="R8656" s="2"/>
      <c r="S8656" s="2"/>
      <c r="AP8656" s="1"/>
    </row>
    <row r="8657" spans="4:42" x14ac:dyDescent="0.25">
      <c r="D8657" s="1"/>
      <c r="E8657" s="1"/>
      <c r="F8657" s="1"/>
      <c r="P8657" s="2"/>
      <c r="Q8657" s="2"/>
      <c r="R8657" s="2"/>
      <c r="S8657" s="2"/>
      <c r="AP8657" s="1"/>
    </row>
    <row r="8658" spans="4:42" x14ac:dyDescent="0.25">
      <c r="D8658" s="1"/>
      <c r="E8658" s="1"/>
      <c r="F8658" s="1"/>
      <c r="P8658" s="2"/>
      <c r="Q8658" s="2"/>
      <c r="R8658" s="2"/>
      <c r="S8658" s="2"/>
      <c r="AP8658" s="1"/>
    </row>
    <row r="8659" spans="4:42" x14ac:dyDescent="0.25">
      <c r="D8659" s="1"/>
      <c r="E8659" s="1"/>
      <c r="F8659" s="1"/>
      <c r="P8659" s="2"/>
      <c r="Q8659" s="2"/>
      <c r="R8659" s="2"/>
      <c r="S8659" s="2"/>
      <c r="AP8659" s="1"/>
    </row>
    <row r="8660" spans="4:42" x14ac:dyDescent="0.25">
      <c r="D8660" s="1"/>
      <c r="E8660" s="1"/>
      <c r="F8660" s="1"/>
      <c r="P8660" s="2"/>
      <c r="Q8660" s="2"/>
      <c r="R8660" s="2"/>
      <c r="S8660" s="2"/>
      <c r="AP8660" s="1"/>
    </row>
    <row r="8661" spans="4:42" x14ac:dyDescent="0.25">
      <c r="D8661" s="1"/>
      <c r="E8661" s="1"/>
      <c r="F8661" s="1"/>
      <c r="P8661" s="2"/>
      <c r="Q8661" s="2"/>
      <c r="R8661" s="2"/>
      <c r="S8661" s="2"/>
      <c r="AP8661" s="1"/>
    </row>
    <row r="8662" spans="4:42" x14ac:dyDescent="0.25">
      <c r="D8662" s="1"/>
      <c r="E8662" s="1"/>
      <c r="F8662" s="1"/>
      <c r="P8662" s="2"/>
      <c r="Q8662" s="2"/>
      <c r="R8662" s="2"/>
      <c r="S8662" s="2"/>
      <c r="AP8662" s="1"/>
    </row>
    <row r="8663" spans="4:42" x14ac:dyDescent="0.25">
      <c r="D8663" s="1"/>
      <c r="E8663" s="1"/>
      <c r="F8663" s="1"/>
      <c r="P8663" s="2"/>
      <c r="Q8663" s="2"/>
      <c r="R8663" s="2"/>
      <c r="S8663" s="2"/>
      <c r="AP8663" s="1"/>
    </row>
    <row r="8664" spans="4:42" x14ac:dyDescent="0.25">
      <c r="D8664" s="1"/>
      <c r="E8664" s="1"/>
      <c r="F8664" s="1"/>
      <c r="P8664" s="2"/>
      <c r="Q8664" s="2"/>
      <c r="R8664" s="2"/>
      <c r="S8664" s="2"/>
      <c r="AP8664" s="1"/>
    </row>
    <row r="8665" spans="4:42" x14ac:dyDescent="0.25">
      <c r="D8665" s="1"/>
      <c r="E8665" s="1"/>
      <c r="F8665" s="1"/>
      <c r="P8665" s="2"/>
      <c r="Q8665" s="2"/>
      <c r="R8665" s="2"/>
      <c r="S8665" s="2"/>
      <c r="AP8665" s="1"/>
    </row>
    <row r="8666" spans="4:42" x14ac:dyDescent="0.25">
      <c r="D8666" s="1"/>
      <c r="E8666" s="1"/>
      <c r="F8666" s="1"/>
      <c r="P8666" s="2"/>
      <c r="Q8666" s="2"/>
      <c r="R8666" s="2"/>
      <c r="S8666" s="2"/>
      <c r="AP8666" s="1"/>
    </row>
    <row r="8667" spans="4:42" x14ac:dyDescent="0.25">
      <c r="D8667" s="1"/>
      <c r="E8667" s="1"/>
      <c r="F8667" s="1"/>
      <c r="P8667" s="2"/>
      <c r="Q8667" s="2"/>
      <c r="R8667" s="2"/>
      <c r="S8667" s="2"/>
      <c r="AP8667" s="1"/>
    </row>
    <row r="8668" spans="4:42" x14ac:dyDescent="0.25">
      <c r="D8668" s="1"/>
      <c r="E8668" s="1"/>
      <c r="F8668" s="1"/>
      <c r="P8668" s="2"/>
      <c r="Q8668" s="2"/>
      <c r="R8668" s="2"/>
      <c r="S8668" s="2"/>
      <c r="AP8668" s="1"/>
    </row>
    <row r="8669" spans="4:42" x14ac:dyDescent="0.25">
      <c r="D8669" s="1"/>
      <c r="E8669" s="1"/>
      <c r="F8669" s="1"/>
      <c r="P8669" s="2"/>
      <c r="Q8669" s="2"/>
      <c r="R8669" s="2"/>
      <c r="S8669" s="2"/>
      <c r="AP8669" s="1"/>
    </row>
    <row r="8670" spans="4:42" x14ac:dyDescent="0.25">
      <c r="D8670" s="1"/>
      <c r="E8670" s="1"/>
      <c r="F8670" s="1"/>
      <c r="P8670" s="2"/>
      <c r="Q8670" s="2"/>
      <c r="R8670" s="2"/>
      <c r="S8670" s="2"/>
      <c r="AP8670" s="1"/>
    </row>
    <row r="8671" spans="4:42" x14ac:dyDescent="0.25">
      <c r="D8671" s="1"/>
      <c r="E8671" s="1"/>
      <c r="F8671" s="1"/>
      <c r="P8671" s="2"/>
      <c r="Q8671" s="2"/>
      <c r="R8671" s="2"/>
      <c r="S8671" s="2"/>
      <c r="AP8671" s="1"/>
    </row>
    <row r="8672" spans="4:42" x14ac:dyDescent="0.25">
      <c r="D8672" s="1"/>
      <c r="E8672" s="1"/>
      <c r="F8672" s="1"/>
      <c r="P8672" s="2"/>
      <c r="Q8672" s="2"/>
      <c r="R8672" s="2"/>
      <c r="S8672" s="2"/>
      <c r="AP8672" s="1"/>
    </row>
    <row r="8673" spans="4:42" x14ac:dyDescent="0.25">
      <c r="D8673" s="1"/>
      <c r="E8673" s="1"/>
      <c r="F8673" s="1"/>
      <c r="P8673" s="2"/>
      <c r="Q8673" s="2"/>
      <c r="R8673" s="2"/>
      <c r="S8673" s="2"/>
      <c r="AP8673" s="1"/>
    </row>
    <row r="8674" spans="4:42" x14ac:dyDescent="0.25">
      <c r="D8674" s="1"/>
      <c r="E8674" s="1"/>
      <c r="F8674" s="1"/>
      <c r="P8674" s="2"/>
      <c r="Q8674" s="2"/>
      <c r="R8674" s="2"/>
      <c r="S8674" s="2"/>
      <c r="AP8674" s="1"/>
    </row>
    <row r="8675" spans="4:42" x14ac:dyDescent="0.25">
      <c r="D8675" s="1"/>
      <c r="E8675" s="1"/>
      <c r="F8675" s="1"/>
      <c r="P8675" s="2"/>
      <c r="Q8675" s="2"/>
      <c r="R8675" s="2"/>
      <c r="S8675" s="2"/>
      <c r="AP8675" s="1"/>
    </row>
    <row r="8676" spans="4:42" x14ac:dyDescent="0.25">
      <c r="D8676" s="1"/>
      <c r="E8676" s="1"/>
      <c r="F8676" s="1"/>
      <c r="P8676" s="2"/>
      <c r="Q8676" s="2"/>
      <c r="R8676" s="2"/>
      <c r="S8676" s="2"/>
      <c r="AP8676" s="1"/>
    </row>
    <row r="8677" spans="4:42" x14ac:dyDescent="0.25">
      <c r="D8677" s="1"/>
      <c r="E8677" s="1"/>
      <c r="F8677" s="1"/>
      <c r="P8677" s="2"/>
      <c r="Q8677" s="2"/>
      <c r="R8677" s="2"/>
      <c r="S8677" s="2"/>
      <c r="AP8677" s="1"/>
    </row>
    <row r="8678" spans="4:42" x14ac:dyDescent="0.25">
      <c r="D8678" s="1"/>
      <c r="E8678" s="1"/>
      <c r="F8678" s="1"/>
      <c r="P8678" s="2"/>
      <c r="Q8678" s="2"/>
      <c r="R8678" s="2"/>
      <c r="S8678" s="2"/>
      <c r="AP8678" s="1"/>
    </row>
    <row r="8679" spans="4:42" x14ac:dyDescent="0.25">
      <c r="D8679" s="1"/>
      <c r="E8679" s="1"/>
      <c r="F8679" s="1"/>
      <c r="P8679" s="2"/>
      <c r="Q8679" s="2"/>
      <c r="R8679" s="2"/>
      <c r="S8679" s="2"/>
      <c r="AP8679" s="1"/>
    </row>
    <row r="8680" spans="4:42" x14ac:dyDescent="0.25">
      <c r="D8680" s="1"/>
      <c r="E8680" s="1"/>
      <c r="F8680" s="1"/>
      <c r="P8680" s="2"/>
      <c r="Q8680" s="2"/>
      <c r="R8680" s="2"/>
      <c r="S8680" s="2"/>
      <c r="AP8680" s="1"/>
    </row>
    <row r="8681" spans="4:42" x14ac:dyDescent="0.25">
      <c r="D8681" s="1"/>
      <c r="E8681" s="1"/>
      <c r="F8681" s="1"/>
      <c r="P8681" s="2"/>
      <c r="Q8681" s="2"/>
      <c r="R8681" s="2"/>
      <c r="S8681" s="2"/>
      <c r="AP8681" s="1"/>
    </row>
    <row r="8682" spans="4:42" x14ac:dyDescent="0.25">
      <c r="D8682" s="1"/>
      <c r="E8682" s="1"/>
      <c r="F8682" s="1"/>
      <c r="P8682" s="2"/>
      <c r="Q8682" s="2"/>
      <c r="R8682" s="2"/>
      <c r="S8682" s="2"/>
      <c r="AP8682" s="1"/>
    </row>
    <row r="8683" spans="4:42" x14ac:dyDescent="0.25">
      <c r="D8683" s="1"/>
      <c r="E8683" s="1"/>
      <c r="F8683" s="1"/>
      <c r="P8683" s="2"/>
      <c r="Q8683" s="2"/>
      <c r="R8683" s="2"/>
      <c r="S8683" s="2"/>
      <c r="AP8683" s="1"/>
    </row>
    <row r="8684" spans="4:42" x14ac:dyDescent="0.25">
      <c r="D8684" s="1"/>
      <c r="E8684" s="1"/>
      <c r="F8684" s="1"/>
      <c r="P8684" s="2"/>
      <c r="Q8684" s="2"/>
      <c r="R8684" s="2"/>
      <c r="S8684" s="2"/>
      <c r="AP8684" s="1"/>
    </row>
    <row r="8685" spans="4:42" x14ac:dyDescent="0.25">
      <c r="D8685" s="1"/>
      <c r="E8685" s="1"/>
      <c r="F8685" s="1"/>
      <c r="P8685" s="2"/>
      <c r="Q8685" s="2"/>
      <c r="R8685" s="2"/>
      <c r="S8685" s="2"/>
      <c r="AP8685" s="1"/>
    </row>
    <row r="8686" spans="4:42" x14ac:dyDescent="0.25">
      <c r="D8686" s="1"/>
      <c r="E8686" s="1"/>
      <c r="F8686" s="1"/>
      <c r="P8686" s="2"/>
      <c r="Q8686" s="2"/>
      <c r="R8686" s="2"/>
      <c r="S8686" s="2"/>
      <c r="AP8686" s="1"/>
    </row>
    <row r="8687" spans="4:42" x14ac:dyDescent="0.25">
      <c r="D8687" s="1"/>
      <c r="E8687" s="1"/>
      <c r="F8687" s="1"/>
      <c r="P8687" s="2"/>
      <c r="Q8687" s="2"/>
      <c r="R8687" s="2"/>
      <c r="S8687" s="2"/>
      <c r="AP8687" s="1"/>
    </row>
    <row r="8688" spans="4:42" x14ac:dyDescent="0.25">
      <c r="D8688" s="1"/>
      <c r="E8688" s="1"/>
      <c r="F8688" s="1"/>
      <c r="P8688" s="2"/>
      <c r="Q8688" s="2"/>
      <c r="R8688" s="2"/>
      <c r="S8688" s="2"/>
      <c r="AP8688" s="1"/>
    </row>
    <row r="8689" spans="4:42" x14ac:dyDescent="0.25">
      <c r="D8689" s="1"/>
      <c r="E8689" s="1"/>
      <c r="F8689" s="1"/>
      <c r="P8689" s="2"/>
      <c r="Q8689" s="2"/>
      <c r="R8689" s="2"/>
      <c r="S8689" s="2"/>
      <c r="AP8689" s="1"/>
    </row>
    <row r="8690" spans="4:42" x14ac:dyDescent="0.25">
      <c r="D8690" s="1"/>
      <c r="E8690" s="1"/>
      <c r="F8690" s="1"/>
      <c r="P8690" s="2"/>
      <c r="Q8690" s="2"/>
      <c r="R8690" s="2"/>
      <c r="S8690" s="2"/>
      <c r="AP8690" s="1"/>
    </row>
    <row r="8691" spans="4:42" x14ac:dyDescent="0.25">
      <c r="D8691" s="1"/>
      <c r="E8691" s="1"/>
      <c r="F8691" s="1"/>
      <c r="P8691" s="2"/>
      <c r="Q8691" s="2"/>
      <c r="R8691" s="2"/>
      <c r="S8691" s="2"/>
      <c r="AP8691" s="1"/>
    </row>
    <row r="8692" spans="4:42" x14ac:dyDescent="0.25">
      <c r="D8692" s="1"/>
      <c r="E8692" s="1"/>
      <c r="F8692" s="1"/>
      <c r="P8692" s="2"/>
      <c r="Q8692" s="2"/>
      <c r="R8692" s="2"/>
      <c r="S8692" s="2"/>
      <c r="AP8692" s="1"/>
    </row>
    <row r="8693" spans="4:42" x14ac:dyDescent="0.25">
      <c r="D8693" s="1"/>
      <c r="E8693" s="1"/>
      <c r="F8693" s="1"/>
      <c r="P8693" s="2"/>
      <c r="Q8693" s="2"/>
      <c r="R8693" s="2"/>
      <c r="S8693" s="2"/>
      <c r="AP8693" s="1"/>
    </row>
    <row r="8694" spans="4:42" x14ac:dyDescent="0.25">
      <c r="D8694" s="1"/>
      <c r="E8694" s="1"/>
      <c r="F8694" s="1"/>
      <c r="P8694" s="2"/>
      <c r="Q8694" s="2"/>
      <c r="R8694" s="2"/>
      <c r="S8694" s="2"/>
      <c r="AP8694" s="1"/>
    </row>
    <row r="8695" spans="4:42" x14ac:dyDescent="0.25">
      <c r="D8695" s="1"/>
      <c r="E8695" s="1"/>
      <c r="F8695" s="1"/>
      <c r="P8695" s="2"/>
      <c r="Q8695" s="2"/>
      <c r="R8695" s="2"/>
      <c r="S8695" s="2"/>
      <c r="AP8695" s="1"/>
    </row>
    <row r="8696" spans="4:42" x14ac:dyDescent="0.25">
      <c r="D8696" s="1"/>
      <c r="E8696" s="1"/>
      <c r="F8696" s="1"/>
      <c r="P8696" s="2"/>
      <c r="Q8696" s="2"/>
      <c r="R8696" s="2"/>
      <c r="S8696" s="2"/>
      <c r="AP8696" s="1"/>
    </row>
    <row r="8697" spans="4:42" x14ac:dyDescent="0.25">
      <c r="D8697" s="1"/>
      <c r="E8697" s="1"/>
      <c r="F8697" s="1"/>
      <c r="P8697" s="2"/>
      <c r="Q8697" s="2"/>
      <c r="R8697" s="2"/>
      <c r="S8697" s="2"/>
      <c r="AP8697" s="1"/>
    </row>
    <row r="8698" spans="4:42" x14ac:dyDescent="0.25">
      <c r="D8698" s="1"/>
      <c r="E8698" s="1"/>
      <c r="F8698" s="1"/>
      <c r="P8698" s="2"/>
      <c r="Q8698" s="2"/>
      <c r="R8698" s="2"/>
      <c r="S8698" s="2"/>
      <c r="AP8698" s="1"/>
    </row>
    <row r="8699" spans="4:42" x14ac:dyDescent="0.25">
      <c r="D8699" s="1"/>
      <c r="E8699" s="1"/>
      <c r="F8699" s="1"/>
      <c r="P8699" s="2"/>
      <c r="Q8699" s="2"/>
      <c r="R8699" s="2"/>
      <c r="S8699" s="2"/>
      <c r="AP8699" s="1"/>
    </row>
    <row r="8700" spans="4:42" x14ac:dyDescent="0.25">
      <c r="D8700" s="1"/>
      <c r="E8700" s="1"/>
      <c r="F8700" s="1"/>
      <c r="P8700" s="2"/>
      <c r="Q8700" s="2"/>
      <c r="R8700" s="2"/>
      <c r="S8700" s="2"/>
      <c r="AP8700" s="1"/>
    </row>
    <row r="8701" spans="4:42" x14ac:dyDescent="0.25">
      <c r="D8701" s="1"/>
      <c r="E8701" s="1"/>
      <c r="F8701" s="1"/>
      <c r="P8701" s="2"/>
      <c r="Q8701" s="2"/>
      <c r="R8701" s="2"/>
      <c r="S8701" s="2"/>
      <c r="AP8701" s="1"/>
    </row>
    <row r="8702" spans="4:42" x14ac:dyDescent="0.25">
      <c r="D8702" s="1"/>
      <c r="E8702" s="1"/>
      <c r="F8702" s="1"/>
      <c r="P8702" s="2"/>
      <c r="Q8702" s="2"/>
      <c r="R8702" s="2"/>
      <c r="S8702" s="2"/>
      <c r="AP8702" s="1"/>
    </row>
    <row r="8703" spans="4:42" x14ac:dyDescent="0.25">
      <c r="D8703" s="1"/>
      <c r="E8703" s="1"/>
      <c r="F8703" s="1"/>
      <c r="P8703" s="2"/>
      <c r="Q8703" s="2"/>
      <c r="R8703" s="2"/>
      <c r="S8703" s="2"/>
      <c r="AP8703" s="1"/>
    </row>
    <row r="8704" spans="4:42" x14ac:dyDescent="0.25">
      <c r="D8704" s="1"/>
      <c r="E8704" s="1"/>
      <c r="F8704" s="1"/>
      <c r="P8704" s="2"/>
      <c r="Q8704" s="2"/>
      <c r="R8704" s="2"/>
      <c r="S8704" s="2"/>
      <c r="AP8704" s="1"/>
    </row>
    <row r="8705" spans="4:42" x14ac:dyDescent="0.25">
      <c r="D8705" s="1"/>
      <c r="E8705" s="1"/>
      <c r="F8705" s="1"/>
      <c r="P8705" s="2"/>
      <c r="Q8705" s="2"/>
      <c r="R8705" s="2"/>
      <c r="S8705" s="2"/>
      <c r="AP8705" s="1"/>
    </row>
    <row r="8706" spans="4:42" x14ac:dyDescent="0.25">
      <c r="D8706" s="1"/>
      <c r="E8706" s="1"/>
      <c r="F8706" s="1"/>
      <c r="P8706" s="2"/>
      <c r="Q8706" s="2"/>
      <c r="R8706" s="2"/>
      <c r="S8706" s="2"/>
      <c r="AP8706" s="1"/>
    </row>
    <row r="8707" spans="4:42" x14ac:dyDescent="0.25">
      <c r="D8707" s="1"/>
      <c r="E8707" s="1"/>
      <c r="F8707" s="1"/>
      <c r="P8707" s="2"/>
      <c r="Q8707" s="2"/>
      <c r="R8707" s="2"/>
      <c r="S8707" s="2"/>
      <c r="AP8707" s="1"/>
    </row>
    <row r="8708" spans="4:42" x14ac:dyDescent="0.25">
      <c r="D8708" s="1"/>
      <c r="E8708" s="1"/>
      <c r="F8708" s="1"/>
      <c r="P8708" s="2"/>
      <c r="Q8708" s="2"/>
      <c r="R8708" s="2"/>
      <c r="S8708" s="2"/>
      <c r="AP8708" s="1"/>
    </row>
    <row r="8709" spans="4:42" x14ac:dyDescent="0.25">
      <c r="D8709" s="1"/>
      <c r="E8709" s="1"/>
      <c r="F8709" s="1"/>
      <c r="P8709" s="2"/>
      <c r="Q8709" s="2"/>
      <c r="R8709" s="2"/>
      <c r="S8709" s="2"/>
      <c r="AP8709" s="1"/>
    </row>
    <row r="8710" spans="4:42" x14ac:dyDescent="0.25">
      <c r="D8710" s="1"/>
      <c r="E8710" s="1"/>
      <c r="F8710" s="1"/>
      <c r="P8710" s="2"/>
      <c r="Q8710" s="2"/>
      <c r="R8710" s="2"/>
      <c r="S8710" s="2"/>
      <c r="AP8710" s="1"/>
    </row>
    <row r="8711" spans="4:42" x14ac:dyDescent="0.25">
      <c r="D8711" s="1"/>
      <c r="E8711" s="1"/>
      <c r="F8711" s="1"/>
      <c r="P8711" s="2"/>
      <c r="Q8711" s="2"/>
      <c r="R8711" s="2"/>
      <c r="S8711" s="2"/>
      <c r="AP8711" s="1"/>
    </row>
    <row r="8712" spans="4:42" x14ac:dyDescent="0.25">
      <c r="D8712" s="1"/>
      <c r="E8712" s="1"/>
      <c r="F8712" s="1"/>
      <c r="P8712" s="2"/>
      <c r="Q8712" s="2"/>
      <c r="R8712" s="2"/>
      <c r="S8712" s="2"/>
      <c r="AP8712" s="1"/>
    </row>
    <row r="8713" spans="4:42" x14ac:dyDescent="0.25">
      <c r="D8713" s="1"/>
      <c r="E8713" s="1"/>
      <c r="F8713" s="1"/>
      <c r="P8713" s="2"/>
      <c r="Q8713" s="2"/>
      <c r="R8713" s="2"/>
      <c r="S8713" s="2"/>
      <c r="AP8713" s="1"/>
    </row>
    <row r="8714" spans="4:42" x14ac:dyDescent="0.25">
      <c r="D8714" s="1"/>
      <c r="E8714" s="1"/>
      <c r="F8714" s="1"/>
      <c r="P8714" s="2"/>
      <c r="Q8714" s="2"/>
      <c r="R8714" s="2"/>
      <c r="S8714" s="2"/>
      <c r="AP8714" s="1"/>
    </row>
    <row r="8715" spans="4:42" x14ac:dyDescent="0.25">
      <c r="D8715" s="1"/>
      <c r="E8715" s="1"/>
      <c r="F8715" s="1"/>
      <c r="P8715" s="2"/>
      <c r="Q8715" s="2"/>
      <c r="R8715" s="2"/>
      <c r="S8715" s="2"/>
      <c r="AP8715" s="1"/>
    </row>
    <row r="8716" spans="4:42" x14ac:dyDescent="0.25">
      <c r="D8716" s="1"/>
      <c r="E8716" s="1"/>
      <c r="F8716" s="1"/>
      <c r="P8716" s="2"/>
      <c r="Q8716" s="2"/>
      <c r="R8716" s="2"/>
      <c r="S8716" s="2"/>
      <c r="AP8716" s="1"/>
    </row>
    <row r="8717" spans="4:42" x14ac:dyDescent="0.25">
      <c r="D8717" s="1"/>
      <c r="E8717" s="1"/>
      <c r="F8717" s="1"/>
      <c r="P8717" s="2"/>
      <c r="Q8717" s="2"/>
      <c r="R8717" s="2"/>
      <c r="S8717" s="2"/>
      <c r="AP8717" s="1"/>
    </row>
    <row r="8718" spans="4:42" x14ac:dyDescent="0.25">
      <c r="D8718" s="1"/>
      <c r="E8718" s="1"/>
      <c r="F8718" s="1"/>
      <c r="P8718" s="2"/>
      <c r="Q8718" s="2"/>
      <c r="R8718" s="2"/>
      <c r="S8718" s="2"/>
      <c r="AP8718" s="1"/>
    </row>
    <row r="8719" spans="4:42" x14ac:dyDescent="0.25">
      <c r="D8719" s="1"/>
      <c r="E8719" s="1"/>
      <c r="F8719" s="1"/>
      <c r="P8719" s="2"/>
      <c r="Q8719" s="2"/>
      <c r="R8719" s="2"/>
      <c r="S8719" s="2"/>
      <c r="AP8719" s="1"/>
    </row>
    <row r="8720" spans="4:42" x14ac:dyDescent="0.25">
      <c r="D8720" s="1"/>
      <c r="E8720" s="1"/>
      <c r="F8720" s="1"/>
      <c r="P8720" s="2"/>
      <c r="Q8720" s="2"/>
      <c r="R8720" s="2"/>
      <c r="S8720" s="2"/>
      <c r="AP8720" s="1"/>
    </row>
    <row r="8721" spans="4:42" x14ac:dyDescent="0.25">
      <c r="D8721" s="1"/>
      <c r="E8721" s="1"/>
      <c r="F8721" s="1"/>
      <c r="P8721" s="2"/>
      <c r="Q8721" s="2"/>
      <c r="R8721" s="2"/>
      <c r="S8721" s="2"/>
      <c r="AP8721" s="1"/>
    </row>
    <row r="8722" spans="4:42" x14ac:dyDescent="0.25">
      <c r="D8722" s="1"/>
      <c r="E8722" s="1"/>
      <c r="F8722" s="1"/>
      <c r="P8722" s="2"/>
      <c r="Q8722" s="2"/>
      <c r="R8722" s="2"/>
      <c r="S8722" s="2"/>
      <c r="AP8722" s="1"/>
    </row>
    <row r="8723" spans="4:42" x14ac:dyDescent="0.25">
      <c r="D8723" s="1"/>
      <c r="E8723" s="1"/>
      <c r="F8723" s="1"/>
      <c r="P8723" s="2"/>
      <c r="Q8723" s="2"/>
      <c r="R8723" s="2"/>
      <c r="S8723" s="2"/>
      <c r="AP8723" s="1"/>
    </row>
    <row r="8724" spans="4:42" x14ac:dyDescent="0.25">
      <c r="D8724" s="1"/>
      <c r="E8724" s="1"/>
      <c r="F8724" s="1"/>
      <c r="P8724" s="2"/>
      <c r="Q8724" s="2"/>
      <c r="R8724" s="2"/>
      <c r="S8724" s="2"/>
      <c r="AP8724" s="1"/>
    </row>
    <row r="8725" spans="4:42" x14ac:dyDescent="0.25">
      <c r="D8725" s="1"/>
      <c r="E8725" s="1"/>
      <c r="F8725" s="1"/>
      <c r="P8725" s="2"/>
      <c r="Q8725" s="2"/>
      <c r="R8725" s="2"/>
      <c r="S8725" s="2"/>
      <c r="AP8725" s="1"/>
    </row>
    <row r="8726" spans="4:42" x14ac:dyDescent="0.25">
      <c r="D8726" s="1"/>
      <c r="E8726" s="1"/>
      <c r="F8726" s="1"/>
      <c r="P8726" s="2"/>
      <c r="Q8726" s="2"/>
      <c r="R8726" s="2"/>
      <c r="S8726" s="2"/>
      <c r="AP8726" s="1"/>
    </row>
    <row r="8727" spans="4:42" x14ac:dyDescent="0.25">
      <c r="D8727" s="1"/>
      <c r="E8727" s="1"/>
      <c r="F8727" s="1"/>
      <c r="P8727" s="2"/>
      <c r="Q8727" s="2"/>
      <c r="R8727" s="2"/>
      <c r="S8727" s="2"/>
      <c r="AP8727" s="1"/>
    </row>
    <row r="8728" spans="4:42" x14ac:dyDescent="0.25">
      <c r="D8728" s="1"/>
      <c r="E8728" s="1"/>
      <c r="F8728" s="1"/>
      <c r="P8728" s="2"/>
      <c r="Q8728" s="2"/>
      <c r="R8728" s="2"/>
      <c r="S8728" s="2"/>
      <c r="AP8728" s="1"/>
    </row>
    <row r="8729" spans="4:42" x14ac:dyDescent="0.25">
      <c r="D8729" s="1"/>
      <c r="E8729" s="1"/>
      <c r="F8729" s="1"/>
      <c r="P8729" s="2"/>
      <c r="Q8729" s="2"/>
      <c r="R8729" s="2"/>
      <c r="S8729" s="2"/>
      <c r="AP8729" s="1"/>
    </row>
    <row r="8730" spans="4:42" x14ac:dyDescent="0.25">
      <c r="D8730" s="1"/>
      <c r="E8730" s="1"/>
      <c r="F8730" s="1"/>
      <c r="P8730" s="2"/>
      <c r="Q8730" s="2"/>
      <c r="R8730" s="2"/>
      <c r="S8730" s="2"/>
      <c r="AP8730" s="1"/>
    </row>
    <row r="8731" spans="4:42" x14ac:dyDescent="0.25">
      <c r="D8731" s="1"/>
      <c r="E8731" s="1"/>
      <c r="F8731" s="1"/>
      <c r="P8731" s="2"/>
      <c r="Q8731" s="2"/>
      <c r="R8731" s="2"/>
      <c r="S8731" s="2"/>
      <c r="AP8731" s="1"/>
    </row>
    <row r="8732" spans="4:42" x14ac:dyDescent="0.25">
      <c r="D8732" s="1"/>
      <c r="E8732" s="1"/>
      <c r="F8732" s="1"/>
      <c r="P8732" s="2"/>
      <c r="Q8732" s="2"/>
      <c r="R8732" s="2"/>
      <c r="S8732" s="2"/>
      <c r="AP8732" s="1"/>
    </row>
    <row r="8733" spans="4:42" x14ac:dyDescent="0.25">
      <c r="D8733" s="1"/>
      <c r="E8733" s="1"/>
      <c r="F8733" s="1"/>
      <c r="P8733" s="2"/>
      <c r="Q8733" s="2"/>
      <c r="R8733" s="2"/>
      <c r="S8733" s="2"/>
      <c r="AP8733" s="1"/>
    </row>
    <row r="8734" spans="4:42" x14ac:dyDescent="0.25">
      <c r="D8734" s="1"/>
      <c r="E8734" s="1"/>
      <c r="F8734" s="1"/>
      <c r="P8734" s="2"/>
      <c r="Q8734" s="2"/>
      <c r="R8734" s="2"/>
      <c r="S8734" s="2"/>
      <c r="AP8734" s="1"/>
    </row>
    <row r="8735" spans="4:42" x14ac:dyDescent="0.25">
      <c r="D8735" s="1"/>
      <c r="E8735" s="1"/>
      <c r="F8735" s="1"/>
      <c r="P8735" s="2"/>
      <c r="Q8735" s="2"/>
      <c r="R8735" s="2"/>
      <c r="S8735" s="2"/>
      <c r="AP8735" s="1"/>
    </row>
    <row r="8736" spans="4:42" x14ac:dyDescent="0.25">
      <c r="D8736" s="1"/>
      <c r="E8736" s="1"/>
      <c r="F8736" s="1"/>
      <c r="P8736" s="2"/>
      <c r="Q8736" s="2"/>
      <c r="R8736" s="2"/>
      <c r="S8736" s="2"/>
      <c r="AP8736" s="1"/>
    </row>
    <row r="8737" spans="4:42" x14ac:dyDescent="0.25">
      <c r="D8737" s="1"/>
      <c r="E8737" s="1"/>
      <c r="F8737" s="1"/>
      <c r="P8737" s="2"/>
      <c r="Q8737" s="2"/>
      <c r="R8737" s="2"/>
      <c r="S8737" s="2"/>
      <c r="AP8737" s="1"/>
    </row>
    <row r="8738" spans="4:42" x14ac:dyDescent="0.25">
      <c r="D8738" s="1"/>
      <c r="E8738" s="1"/>
      <c r="F8738" s="1"/>
      <c r="P8738" s="2"/>
      <c r="Q8738" s="2"/>
      <c r="R8738" s="2"/>
      <c r="S8738" s="2"/>
      <c r="AP8738" s="1"/>
    </row>
    <row r="8739" spans="4:42" x14ac:dyDescent="0.25">
      <c r="D8739" s="1"/>
      <c r="E8739" s="1"/>
      <c r="F8739" s="1"/>
      <c r="P8739" s="2"/>
      <c r="Q8739" s="2"/>
      <c r="R8739" s="2"/>
      <c r="S8739" s="2"/>
      <c r="AP8739" s="1"/>
    </row>
    <row r="8740" spans="4:42" x14ac:dyDescent="0.25">
      <c r="D8740" s="1"/>
      <c r="E8740" s="1"/>
      <c r="F8740" s="1"/>
      <c r="P8740" s="2"/>
      <c r="Q8740" s="2"/>
      <c r="R8740" s="2"/>
      <c r="S8740" s="2"/>
      <c r="AP8740" s="1"/>
    </row>
    <row r="8741" spans="4:42" x14ac:dyDescent="0.25">
      <c r="D8741" s="1"/>
      <c r="E8741" s="1"/>
      <c r="F8741" s="1"/>
      <c r="P8741" s="2"/>
      <c r="Q8741" s="2"/>
      <c r="R8741" s="2"/>
      <c r="S8741" s="2"/>
      <c r="AP8741" s="1"/>
    </row>
    <row r="8742" spans="4:42" x14ac:dyDescent="0.25">
      <c r="D8742" s="1"/>
      <c r="E8742" s="1"/>
      <c r="F8742" s="1"/>
      <c r="P8742" s="2"/>
      <c r="Q8742" s="2"/>
      <c r="R8742" s="2"/>
      <c r="S8742" s="2"/>
      <c r="AP8742" s="1"/>
    </row>
    <row r="8743" spans="4:42" x14ac:dyDescent="0.25">
      <c r="D8743" s="1"/>
      <c r="E8743" s="1"/>
      <c r="F8743" s="1"/>
      <c r="P8743" s="2"/>
      <c r="Q8743" s="2"/>
      <c r="R8743" s="2"/>
      <c r="S8743" s="2"/>
      <c r="AP8743" s="1"/>
    </row>
    <row r="8744" spans="4:42" x14ac:dyDescent="0.25">
      <c r="D8744" s="1"/>
      <c r="E8744" s="1"/>
      <c r="F8744" s="1"/>
      <c r="P8744" s="2"/>
      <c r="Q8744" s="2"/>
      <c r="R8744" s="2"/>
      <c r="S8744" s="2"/>
      <c r="AP8744" s="1"/>
    </row>
    <row r="8745" spans="4:42" x14ac:dyDescent="0.25">
      <c r="D8745" s="1"/>
      <c r="E8745" s="1"/>
      <c r="F8745" s="1"/>
      <c r="P8745" s="2"/>
      <c r="Q8745" s="2"/>
      <c r="R8745" s="2"/>
      <c r="S8745" s="2"/>
      <c r="AP8745" s="1"/>
    </row>
    <row r="8746" spans="4:42" x14ac:dyDescent="0.25">
      <c r="D8746" s="1"/>
      <c r="E8746" s="1"/>
      <c r="F8746" s="1"/>
      <c r="P8746" s="2"/>
      <c r="Q8746" s="2"/>
      <c r="R8746" s="2"/>
      <c r="S8746" s="2"/>
      <c r="AP8746" s="1"/>
    </row>
    <row r="8747" spans="4:42" x14ac:dyDescent="0.25">
      <c r="D8747" s="1"/>
      <c r="E8747" s="1"/>
      <c r="F8747" s="1"/>
      <c r="P8747" s="2"/>
      <c r="Q8747" s="2"/>
      <c r="R8747" s="2"/>
      <c r="S8747" s="2"/>
      <c r="AP8747" s="1"/>
    </row>
    <row r="8748" spans="4:42" x14ac:dyDescent="0.25">
      <c r="D8748" s="1"/>
      <c r="E8748" s="1"/>
      <c r="F8748" s="1"/>
      <c r="P8748" s="2"/>
      <c r="Q8748" s="2"/>
      <c r="R8748" s="2"/>
      <c r="S8748" s="2"/>
      <c r="AP8748" s="1"/>
    </row>
    <row r="8749" spans="4:42" x14ac:dyDescent="0.25">
      <c r="D8749" s="1"/>
      <c r="E8749" s="1"/>
      <c r="F8749" s="1"/>
      <c r="P8749" s="2"/>
      <c r="Q8749" s="2"/>
      <c r="R8749" s="2"/>
      <c r="S8749" s="2"/>
      <c r="AP8749" s="1"/>
    </row>
    <row r="8750" spans="4:42" x14ac:dyDescent="0.25">
      <c r="D8750" s="1"/>
      <c r="E8750" s="1"/>
      <c r="F8750" s="1"/>
      <c r="P8750" s="2"/>
      <c r="Q8750" s="2"/>
      <c r="R8750" s="2"/>
      <c r="S8750" s="2"/>
      <c r="AP8750" s="1"/>
    </row>
    <row r="8751" spans="4:42" x14ac:dyDescent="0.25">
      <c r="D8751" s="1"/>
      <c r="E8751" s="1"/>
      <c r="F8751" s="1"/>
      <c r="P8751" s="2"/>
      <c r="Q8751" s="2"/>
      <c r="R8751" s="2"/>
      <c r="S8751" s="2"/>
      <c r="AP8751" s="1"/>
    </row>
    <row r="8752" spans="4:42" x14ac:dyDescent="0.25">
      <c r="D8752" s="1"/>
      <c r="E8752" s="1"/>
      <c r="F8752" s="1"/>
      <c r="P8752" s="2"/>
      <c r="Q8752" s="2"/>
      <c r="R8752" s="2"/>
      <c r="S8752" s="2"/>
      <c r="AP8752" s="1"/>
    </row>
    <row r="8753" spans="4:42" x14ac:dyDescent="0.25">
      <c r="D8753" s="1"/>
      <c r="E8753" s="1"/>
      <c r="F8753" s="1"/>
      <c r="P8753" s="2"/>
      <c r="Q8753" s="2"/>
      <c r="R8753" s="2"/>
      <c r="S8753" s="2"/>
      <c r="AP8753" s="1"/>
    </row>
    <row r="8754" spans="4:42" x14ac:dyDescent="0.25">
      <c r="D8754" s="1"/>
      <c r="E8754" s="1"/>
      <c r="F8754" s="1"/>
      <c r="P8754" s="2"/>
      <c r="Q8754" s="2"/>
      <c r="R8754" s="2"/>
      <c r="S8754" s="2"/>
      <c r="AP8754" s="1"/>
    </row>
    <row r="8755" spans="4:42" x14ac:dyDescent="0.25">
      <c r="D8755" s="1"/>
      <c r="E8755" s="1"/>
      <c r="F8755" s="1"/>
      <c r="P8755" s="2"/>
      <c r="Q8755" s="2"/>
      <c r="R8755" s="2"/>
      <c r="S8755" s="2"/>
      <c r="AP8755" s="1"/>
    </row>
    <row r="8756" spans="4:42" x14ac:dyDescent="0.25">
      <c r="D8756" s="1"/>
      <c r="E8756" s="1"/>
      <c r="F8756" s="1"/>
      <c r="P8756" s="2"/>
      <c r="Q8756" s="2"/>
      <c r="R8756" s="2"/>
      <c r="S8756" s="2"/>
      <c r="AP8756" s="1"/>
    </row>
    <row r="8757" spans="4:42" x14ac:dyDescent="0.25">
      <c r="D8757" s="1"/>
      <c r="E8757" s="1"/>
      <c r="F8757" s="1"/>
      <c r="P8757" s="2"/>
      <c r="Q8757" s="2"/>
      <c r="R8757" s="2"/>
      <c r="S8757" s="2"/>
      <c r="AP8757" s="1"/>
    </row>
    <row r="8758" spans="4:42" x14ac:dyDescent="0.25">
      <c r="D8758" s="1"/>
      <c r="E8758" s="1"/>
      <c r="F8758" s="1"/>
      <c r="P8758" s="2"/>
      <c r="Q8758" s="2"/>
      <c r="R8758" s="2"/>
      <c r="S8758" s="2"/>
      <c r="AP8758" s="1"/>
    </row>
    <row r="8759" spans="4:42" x14ac:dyDescent="0.25">
      <c r="D8759" s="1"/>
      <c r="E8759" s="1"/>
      <c r="F8759" s="1"/>
      <c r="P8759" s="2"/>
      <c r="Q8759" s="2"/>
      <c r="R8759" s="2"/>
      <c r="S8759" s="2"/>
      <c r="AP8759" s="1"/>
    </row>
    <row r="8760" spans="4:42" x14ac:dyDescent="0.25">
      <c r="D8760" s="1"/>
      <c r="E8760" s="1"/>
      <c r="F8760" s="1"/>
      <c r="P8760" s="2"/>
      <c r="Q8760" s="2"/>
      <c r="R8760" s="2"/>
      <c r="S8760" s="2"/>
      <c r="AP8760" s="1"/>
    </row>
    <row r="8761" spans="4:42" x14ac:dyDescent="0.25">
      <c r="D8761" s="1"/>
      <c r="E8761" s="1"/>
      <c r="F8761" s="1"/>
      <c r="P8761" s="2"/>
      <c r="Q8761" s="2"/>
      <c r="R8761" s="2"/>
      <c r="S8761" s="2"/>
      <c r="AP8761" s="1"/>
    </row>
    <row r="8762" spans="4:42" x14ac:dyDescent="0.25">
      <c r="D8762" s="1"/>
      <c r="E8762" s="1"/>
      <c r="F8762" s="1"/>
      <c r="P8762" s="2"/>
      <c r="Q8762" s="2"/>
      <c r="R8762" s="2"/>
      <c r="S8762" s="2"/>
      <c r="AP8762" s="1"/>
    </row>
    <row r="8763" spans="4:42" x14ac:dyDescent="0.25">
      <c r="D8763" s="1"/>
      <c r="E8763" s="1"/>
      <c r="F8763" s="1"/>
      <c r="P8763" s="2"/>
      <c r="Q8763" s="2"/>
      <c r="R8763" s="2"/>
      <c r="S8763" s="2"/>
      <c r="AP8763" s="1"/>
    </row>
    <row r="8764" spans="4:42" x14ac:dyDescent="0.25">
      <c r="D8764" s="1"/>
      <c r="E8764" s="1"/>
      <c r="F8764" s="1"/>
      <c r="P8764" s="2"/>
      <c r="Q8764" s="2"/>
      <c r="R8764" s="2"/>
      <c r="S8764" s="2"/>
      <c r="AP8764" s="1"/>
    </row>
    <row r="8765" spans="4:42" x14ac:dyDescent="0.25">
      <c r="D8765" s="1"/>
      <c r="E8765" s="1"/>
      <c r="F8765" s="1"/>
      <c r="P8765" s="2"/>
      <c r="Q8765" s="2"/>
      <c r="R8765" s="2"/>
      <c r="S8765" s="2"/>
      <c r="AP8765" s="1"/>
    </row>
    <row r="8766" spans="4:42" x14ac:dyDescent="0.25">
      <c r="D8766" s="1"/>
      <c r="E8766" s="1"/>
      <c r="F8766" s="1"/>
      <c r="P8766" s="2"/>
      <c r="Q8766" s="2"/>
      <c r="R8766" s="2"/>
      <c r="S8766" s="2"/>
      <c r="AP8766" s="1"/>
    </row>
    <row r="8767" spans="4:42" x14ac:dyDescent="0.25">
      <c r="D8767" s="1"/>
      <c r="E8767" s="1"/>
      <c r="F8767" s="1"/>
      <c r="P8767" s="2"/>
      <c r="Q8767" s="2"/>
      <c r="R8767" s="2"/>
      <c r="S8767" s="2"/>
      <c r="AP8767" s="1"/>
    </row>
    <row r="8768" spans="4:42" x14ac:dyDescent="0.25">
      <c r="D8768" s="1"/>
      <c r="E8768" s="1"/>
      <c r="F8768" s="1"/>
      <c r="P8768" s="2"/>
      <c r="Q8768" s="2"/>
      <c r="R8768" s="2"/>
      <c r="S8768" s="2"/>
      <c r="AP8768" s="1"/>
    </row>
    <row r="8769" spans="4:42" x14ac:dyDescent="0.25">
      <c r="D8769" s="1"/>
      <c r="E8769" s="1"/>
      <c r="F8769" s="1"/>
      <c r="P8769" s="2"/>
      <c r="Q8769" s="2"/>
      <c r="R8769" s="2"/>
      <c r="S8769" s="2"/>
      <c r="AP8769" s="1"/>
    </row>
    <row r="8770" spans="4:42" x14ac:dyDescent="0.25">
      <c r="D8770" s="1"/>
      <c r="E8770" s="1"/>
      <c r="F8770" s="1"/>
      <c r="P8770" s="2"/>
      <c r="Q8770" s="2"/>
      <c r="R8770" s="2"/>
      <c r="S8770" s="2"/>
      <c r="AP8770" s="1"/>
    </row>
    <row r="8771" spans="4:42" x14ac:dyDescent="0.25">
      <c r="D8771" s="1"/>
      <c r="E8771" s="1"/>
      <c r="F8771" s="1"/>
      <c r="P8771" s="2"/>
      <c r="Q8771" s="2"/>
      <c r="R8771" s="2"/>
      <c r="S8771" s="2"/>
      <c r="AP8771" s="1"/>
    </row>
    <row r="8772" spans="4:42" x14ac:dyDescent="0.25">
      <c r="D8772" s="1"/>
      <c r="E8772" s="1"/>
      <c r="F8772" s="1"/>
      <c r="P8772" s="2"/>
      <c r="Q8772" s="2"/>
      <c r="R8772" s="2"/>
      <c r="S8772" s="2"/>
      <c r="AP8772" s="1"/>
    </row>
    <row r="8773" spans="4:42" x14ac:dyDescent="0.25">
      <c r="D8773" s="1"/>
      <c r="E8773" s="1"/>
      <c r="F8773" s="1"/>
      <c r="P8773" s="2"/>
      <c r="Q8773" s="2"/>
      <c r="R8773" s="2"/>
      <c r="S8773" s="2"/>
      <c r="AP8773" s="1"/>
    </row>
    <row r="8774" spans="4:42" x14ac:dyDescent="0.25">
      <c r="D8774" s="1"/>
      <c r="E8774" s="1"/>
      <c r="F8774" s="1"/>
      <c r="P8774" s="2"/>
      <c r="Q8774" s="2"/>
      <c r="R8774" s="2"/>
      <c r="S8774" s="2"/>
      <c r="AP8774" s="1"/>
    </row>
    <row r="8775" spans="4:42" x14ac:dyDescent="0.25">
      <c r="D8775" s="1"/>
      <c r="E8775" s="1"/>
      <c r="F8775" s="1"/>
      <c r="P8775" s="2"/>
      <c r="Q8775" s="2"/>
      <c r="R8775" s="2"/>
      <c r="S8775" s="2"/>
      <c r="AP8775" s="1"/>
    </row>
    <row r="8776" spans="4:42" x14ac:dyDescent="0.25">
      <c r="D8776" s="1"/>
      <c r="E8776" s="1"/>
      <c r="F8776" s="1"/>
      <c r="P8776" s="2"/>
      <c r="Q8776" s="2"/>
      <c r="R8776" s="2"/>
      <c r="S8776" s="2"/>
      <c r="AP8776" s="1"/>
    </row>
    <row r="8777" spans="4:42" x14ac:dyDescent="0.25">
      <c r="D8777" s="1"/>
      <c r="E8777" s="1"/>
      <c r="F8777" s="1"/>
      <c r="P8777" s="2"/>
      <c r="Q8777" s="2"/>
      <c r="R8777" s="2"/>
      <c r="S8777" s="2"/>
      <c r="AP8777" s="1"/>
    </row>
    <row r="8778" spans="4:42" x14ac:dyDescent="0.25">
      <c r="D8778" s="1"/>
      <c r="E8778" s="1"/>
      <c r="F8778" s="1"/>
      <c r="P8778" s="2"/>
      <c r="Q8778" s="2"/>
      <c r="R8778" s="2"/>
      <c r="S8778" s="2"/>
      <c r="AP8778" s="1"/>
    </row>
    <row r="8779" spans="4:42" x14ac:dyDescent="0.25">
      <c r="D8779" s="1"/>
      <c r="E8779" s="1"/>
      <c r="F8779" s="1"/>
      <c r="P8779" s="2"/>
      <c r="Q8779" s="2"/>
      <c r="R8779" s="2"/>
      <c r="S8779" s="2"/>
      <c r="AP8779" s="1"/>
    </row>
    <row r="8780" spans="4:42" x14ac:dyDescent="0.25">
      <c r="D8780" s="1"/>
      <c r="E8780" s="1"/>
      <c r="F8780" s="1"/>
      <c r="P8780" s="2"/>
      <c r="Q8780" s="2"/>
      <c r="R8780" s="2"/>
      <c r="S8780" s="2"/>
      <c r="AP8780" s="1"/>
    </row>
    <row r="8781" spans="4:42" x14ac:dyDescent="0.25">
      <c r="D8781" s="1"/>
      <c r="E8781" s="1"/>
      <c r="F8781" s="1"/>
      <c r="P8781" s="2"/>
      <c r="Q8781" s="2"/>
      <c r="R8781" s="2"/>
      <c r="S8781" s="2"/>
      <c r="AP8781" s="1"/>
    </row>
    <row r="8782" spans="4:42" x14ac:dyDescent="0.25">
      <c r="D8782" s="1"/>
      <c r="E8782" s="1"/>
      <c r="F8782" s="1"/>
      <c r="P8782" s="2"/>
      <c r="Q8782" s="2"/>
      <c r="R8782" s="2"/>
      <c r="S8782" s="2"/>
      <c r="AP8782" s="1"/>
    </row>
    <row r="8783" spans="4:42" x14ac:dyDescent="0.25">
      <c r="D8783" s="1"/>
      <c r="E8783" s="1"/>
      <c r="F8783" s="1"/>
      <c r="P8783" s="2"/>
      <c r="Q8783" s="2"/>
      <c r="R8783" s="2"/>
      <c r="S8783" s="2"/>
      <c r="AP8783" s="1"/>
    </row>
    <row r="8784" spans="4:42" x14ac:dyDescent="0.25">
      <c r="D8784" s="1"/>
      <c r="E8784" s="1"/>
      <c r="F8784" s="1"/>
      <c r="P8784" s="2"/>
      <c r="Q8784" s="2"/>
      <c r="R8784" s="2"/>
      <c r="S8784" s="2"/>
      <c r="AP8784" s="1"/>
    </row>
    <row r="8785" spans="4:42" x14ac:dyDescent="0.25">
      <c r="D8785" s="1"/>
      <c r="E8785" s="1"/>
      <c r="F8785" s="1"/>
      <c r="P8785" s="2"/>
      <c r="Q8785" s="2"/>
      <c r="R8785" s="2"/>
      <c r="S8785" s="2"/>
      <c r="AP8785" s="1"/>
    </row>
    <row r="8786" spans="4:42" x14ac:dyDescent="0.25">
      <c r="D8786" s="1"/>
      <c r="E8786" s="1"/>
      <c r="F8786" s="1"/>
      <c r="P8786" s="2"/>
      <c r="Q8786" s="2"/>
      <c r="R8786" s="2"/>
      <c r="S8786" s="2"/>
      <c r="AP8786" s="1"/>
    </row>
    <row r="8787" spans="4:42" x14ac:dyDescent="0.25">
      <c r="D8787" s="1"/>
      <c r="E8787" s="1"/>
      <c r="F8787" s="1"/>
      <c r="P8787" s="2"/>
      <c r="Q8787" s="2"/>
      <c r="R8787" s="2"/>
      <c r="S8787" s="2"/>
      <c r="AP8787" s="1"/>
    </row>
    <row r="8788" spans="4:42" x14ac:dyDescent="0.25">
      <c r="D8788" s="1"/>
      <c r="E8788" s="1"/>
      <c r="F8788" s="1"/>
      <c r="P8788" s="2"/>
      <c r="Q8788" s="2"/>
      <c r="R8788" s="2"/>
      <c r="S8788" s="2"/>
      <c r="AP8788" s="1"/>
    </row>
    <row r="8789" spans="4:42" x14ac:dyDescent="0.25">
      <c r="D8789" s="1"/>
      <c r="E8789" s="1"/>
      <c r="F8789" s="1"/>
      <c r="P8789" s="2"/>
      <c r="Q8789" s="2"/>
      <c r="R8789" s="2"/>
      <c r="S8789" s="2"/>
      <c r="AP8789" s="1"/>
    </row>
    <row r="8790" spans="4:42" x14ac:dyDescent="0.25">
      <c r="D8790" s="1"/>
      <c r="E8790" s="1"/>
      <c r="F8790" s="1"/>
      <c r="P8790" s="2"/>
      <c r="Q8790" s="2"/>
      <c r="R8790" s="2"/>
      <c r="S8790" s="2"/>
      <c r="AP8790" s="1"/>
    </row>
    <row r="8791" spans="4:42" x14ac:dyDescent="0.25">
      <c r="D8791" s="1"/>
      <c r="E8791" s="1"/>
      <c r="F8791" s="1"/>
      <c r="P8791" s="2"/>
      <c r="Q8791" s="2"/>
      <c r="R8791" s="2"/>
      <c r="S8791" s="2"/>
      <c r="AP8791" s="1"/>
    </row>
    <row r="8792" spans="4:42" x14ac:dyDescent="0.25">
      <c r="D8792" s="1"/>
      <c r="E8792" s="1"/>
      <c r="F8792" s="1"/>
      <c r="P8792" s="2"/>
      <c r="Q8792" s="2"/>
      <c r="R8792" s="2"/>
      <c r="S8792" s="2"/>
      <c r="AP8792" s="1"/>
    </row>
    <row r="8793" spans="4:42" x14ac:dyDescent="0.25">
      <c r="D8793" s="1"/>
      <c r="E8793" s="1"/>
      <c r="F8793" s="1"/>
      <c r="P8793" s="2"/>
      <c r="Q8793" s="2"/>
      <c r="R8793" s="2"/>
      <c r="S8793" s="2"/>
      <c r="AP8793" s="1"/>
    </row>
    <row r="8794" spans="4:42" x14ac:dyDescent="0.25">
      <c r="D8794" s="1"/>
      <c r="E8794" s="1"/>
      <c r="F8794" s="1"/>
      <c r="P8794" s="2"/>
      <c r="Q8794" s="2"/>
      <c r="R8794" s="2"/>
      <c r="S8794" s="2"/>
      <c r="AP8794" s="1"/>
    </row>
    <row r="8795" spans="4:42" x14ac:dyDescent="0.25">
      <c r="D8795" s="1"/>
      <c r="E8795" s="1"/>
      <c r="F8795" s="1"/>
      <c r="P8795" s="2"/>
      <c r="Q8795" s="2"/>
      <c r="R8795" s="2"/>
      <c r="S8795" s="2"/>
      <c r="AP8795" s="1"/>
    </row>
    <row r="8796" spans="4:42" x14ac:dyDescent="0.25">
      <c r="D8796" s="1"/>
      <c r="E8796" s="1"/>
      <c r="F8796" s="1"/>
      <c r="P8796" s="2"/>
      <c r="Q8796" s="2"/>
      <c r="R8796" s="2"/>
      <c r="S8796" s="2"/>
      <c r="AP8796" s="1"/>
    </row>
    <row r="8797" spans="4:42" x14ac:dyDescent="0.25">
      <c r="D8797" s="1"/>
      <c r="E8797" s="1"/>
      <c r="F8797" s="1"/>
      <c r="P8797" s="2"/>
      <c r="Q8797" s="2"/>
      <c r="R8797" s="2"/>
      <c r="S8797" s="2"/>
      <c r="AP8797" s="1"/>
    </row>
    <row r="8798" spans="4:42" x14ac:dyDescent="0.25">
      <c r="D8798" s="1"/>
      <c r="E8798" s="1"/>
      <c r="F8798" s="1"/>
      <c r="P8798" s="2"/>
      <c r="Q8798" s="2"/>
      <c r="R8798" s="2"/>
      <c r="S8798" s="2"/>
      <c r="AP8798" s="1"/>
    </row>
    <row r="8799" spans="4:42" x14ac:dyDescent="0.25">
      <c r="D8799" s="1"/>
      <c r="E8799" s="1"/>
      <c r="F8799" s="1"/>
      <c r="P8799" s="2"/>
      <c r="Q8799" s="2"/>
      <c r="R8799" s="2"/>
      <c r="S8799" s="2"/>
      <c r="AP8799" s="1"/>
    </row>
    <row r="8800" spans="4:42" x14ac:dyDescent="0.25">
      <c r="D8800" s="1"/>
      <c r="E8800" s="1"/>
      <c r="F8800" s="1"/>
      <c r="P8800" s="2"/>
      <c r="Q8800" s="2"/>
      <c r="R8800" s="2"/>
      <c r="S8800" s="2"/>
      <c r="AP8800" s="1"/>
    </row>
    <row r="8801" spans="4:42" x14ac:dyDescent="0.25">
      <c r="D8801" s="1"/>
      <c r="E8801" s="1"/>
      <c r="F8801" s="1"/>
      <c r="P8801" s="2"/>
      <c r="Q8801" s="2"/>
      <c r="R8801" s="2"/>
      <c r="S8801" s="2"/>
      <c r="AP8801" s="1"/>
    </row>
    <row r="8802" spans="4:42" x14ac:dyDescent="0.25">
      <c r="D8802" s="1"/>
      <c r="E8802" s="1"/>
      <c r="F8802" s="1"/>
      <c r="P8802" s="2"/>
      <c r="Q8802" s="2"/>
      <c r="R8802" s="2"/>
      <c r="S8802" s="2"/>
      <c r="AP8802" s="1"/>
    </row>
    <row r="8803" spans="4:42" x14ac:dyDescent="0.25">
      <c r="D8803" s="1"/>
      <c r="E8803" s="1"/>
      <c r="F8803" s="1"/>
      <c r="P8803" s="2"/>
      <c r="Q8803" s="2"/>
      <c r="R8803" s="2"/>
      <c r="S8803" s="2"/>
      <c r="AP8803" s="1"/>
    </row>
    <row r="8804" spans="4:42" x14ac:dyDescent="0.25">
      <c r="D8804" s="1"/>
      <c r="E8804" s="1"/>
      <c r="F8804" s="1"/>
      <c r="P8804" s="2"/>
      <c r="Q8804" s="2"/>
      <c r="R8804" s="2"/>
      <c r="S8804" s="2"/>
      <c r="AP8804" s="1"/>
    </row>
    <row r="8805" spans="4:42" x14ac:dyDescent="0.25">
      <c r="D8805" s="1"/>
      <c r="E8805" s="1"/>
      <c r="F8805" s="1"/>
      <c r="P8805" s="2"/>
      <c r="Q8805" s="2"/>
      <c r="R8805" s="2"/>
      <c r="S8805" s="2"/>
      <c r="AP8805" s="1"/>
    </row>
    <row r="8806" spans="4:42" x14ac:dyDescent="0.25">
      <c r="D8806" s="1"/>
      <c r="E8806" s="1"/>
      <c r="F8806" s="1"/>
      <c r="P8806" s="2"/>
      <c r="Q8806" s="2"/>
      <c r="R8806" s="2"/>
      <c r="S8806" s="2"/>
      <c r="AP8806" s="1"/>
    </row>
    <row r="8807" spans="4:42" x14ac:dyDescent="0.25">
      <c r="D8807" s="1"/>
      <c r="E8807" s="1"/>
      <c r="F8807" s="1"/>
      <c r="P8807" s="2"/>
      <c r="Q8807" s="2"/>
      <c r="R8807" s="2"/>
      <c r="S8807" s="2"/>
      <c r="AP8807" s="1"/>
    </row>
    <row r="8808" spans="4:42" x14ac:dyDescent="0.25">
      <c r="D8808" s="1"/>
      <c r="E8808" s="1"/>
      <c r="F8808" s="1"/>
      <c r="P8808" s="2"/>
      <c r="Q8808" s="2"/>
      <c r="R8808" s="2"/>
      <c r="S8808" s="2"/>
      <c r="AP8808" s="1"/>
    </row>
    <row r="8809" spans="4:42" x14ac:dyDescent="0.25">
      <c r="D8809" s="1"/>
      <c r="E8809" s="1"/>
      <c r="F8809" s="1"/>
      <c r="P8809" s="2"/>
      <c r="Q8809" s="2"/>
      <c r="R8809" s="2"/>
      <c r="S8809" s="2"/>
      <c r="AP8809" s="1"/>
    </row>
    <row r="8810" spans="4:42" x14ac:dyDescent="0.25">
      <c r="D8810" s="1"/>
      <c r="E8810" s="1"/>
      <c r="F8810" s="1"/>
      <c r="P8810" s="2"/>
      <c r="Q8810" s="2"/>
      <c r="R8810" s="2"/>
      <c r="S8810" s="2"/>
      <c r="AP8810" s="1"/>
    </row>
    <row r="8811" spans="4:42" x14ac:dyDescent="0.25">
      <c r="D8811" s="1"/>
      <c r="E8811" s="1"/>
      <c r="F8811" s="1"/>
      <c r="P8811" s="2"/>
      <c r="Q8811" s="2"/>
      <c r="R8811" s="2"/>
      <c r="S8811" s="2"/>
      <c r="AP8811" s="1"/>
    </row>
    <row r="8812" spans="4:42" x14ac:dyDescent="0.25">
      <c r="D8812" s="1"/>
      <c r="E8812" s="1"/>
      <c r="F8812" s="1"/>
      <c r="P8812" s="2"/>
      <c r="Q8812" s="2"/>
      <c r="R8812" s="2"/>
      <c r="S8812" s="2"/>
      <c r="AP8812" s="1"/>
    </row>
    <row r="8813" spans="4:42" x14ac:dyDescent="0.25">
      <c r="D8813" s="1"/>
      <c r="E8813" s="1"/>
      <c r="F8813" s="1"/>
      <c r="P8813" s="2"/>
      <c r="Q8813" s="2"/>
      <c r="R8813" s="2"/>
      <c r="S8813" s="2"/>
      <c r="AP8813" s="1"/>
    </row>
    <row r="8814" spans="4:42" x14ac:dyDescent="0.25">
      <c r="D8814" s="1"/>
      <c r="E8814" s="1"/>
      <c r="F8814" s="1"/>
      <c r="P8814" s="2"/>
      <c r="Q8814" s="2"/>
      <c r="R8814" s="2"/>
      <c r="S8814" s="2"/>
      <c r="AP8814" s="1"/>
    </row>
    <row r="8815" spans="4:42" x14ac:dyDescent="0.25">
      <c r="D8815" s="1"/>
      <c r="E8815" s="1"/>
      <c r="F8815" s="1"/>
      <c r="P8815" s="2"/>
      <c r="Q8815" s="2"/>
      <c r="R8815" s="2"/>
      <c r="S8815" s="2"/>
      <c r="AP8815" s="1"/>
    </row>
    <row r="8816" spans="4:42" x14ac:dyDescent="0.25">
      <c r="D8816" s="1"/>
      <c r="E8816" s="1"/>
      <c r="F8816" s="1"/>
      <c r="P8816" s="2"/>
      <c r="Q8816" s="2"/>
      <c r="R8816" s="2"/>
      <c r="S8816" s="2"/>
      <c r="AP8816" s="1"/>
    </row>
    <row r="8817" spans="4:42" x14ac:dyDescent="0.25">
      <c r="D8817" s="1"/>
      <c r="E8817" s="1"/>
      <c r="F8817" s="1"/>
      <c r="P8817" s="2"/>
      <c r="Q8817" s="2"/>
      <c r="R8817" s="2"/>
      <c r="S8817" s="2"/>
      <c r="AP8817" s="1"/>
    </row>
    <row r="8818" spans="4:42" x14ac:dyDescent="0.25">
      <c r="D8818" s="1"/>
      <c r="E8818" s="1"/>
      <c r="F8818" s="1"/>
      <c r="P8818" s="2"/>
      <c r="Q8818" s="2"/>
      <c r="R8818" s="2"/>
      <c r="S8818" s="2"/>
      <c r="AP8818" s="1"/>
    </row>
    <row r="8819" spans="4:42" x14ac:dyDescent="0.25">
      <c r="D8819" s="1"/>
      <c r="E8819" s="1"/>
      <c r="F8819" s="1"/>
      <c r="P8819" s="2"/>
      <c r="Q8819" s="2"/>
      <c r="R8819" s="2"/>
      <c r="S8819" s="2"/>
      <c r="AP8819" s="1"/>
    </row>
    <row r="8820" spans="4:42" x14ac:dyDescent="0.25">
      <c r="D8820" s="1"/>
      <c r="E8820" s="1"/>
      <c r="F8820" s="1"/>
      <c r="P8820" s="2"/>
      <c r="Q8820" s="2"/>
      <c r="R8820" s="2"/>
      <c r="S8820" s="2"/>
      <c r="AP8820" s="1"/>
    </row>
    <row r="8821" spans="4:42" x14ac:dyDescent="0.25">
      <c r="D8821" s="1"/>
      <c r="E8821" s="1"/>
      <c r="F8821" s="1"/>
      <c r="P8821" s="2"/>
      <c r="Q8821" s="2"/>
      <c r="R8821" s="2"/>
      <c r="S8821" s="2"/>
      <c r="AP8821" s="1"/>
    </row>
    <row r="8822" spans="4:42" x14ac:dyDescent="0.25">
      <c r="D8822" s="1"/>
      <c r="E8822" s="1"/>
      <c r="F8822" s="1"/>
      <c r="P8822" s="2"/>
      <c r="Q8822" s="2"/>
      <c r="R8822" s="2"/>
      <c r="S8822" s="2"/>
      <c r="AP8822" s="1"/>
    </row>
    <row r="8823" spans="4:42" x14ac:dyDescent="0.25">
      <c r="D8823" s="1"/>
      <c r="E8823" s="1"/>
      <c r="F8823" s="1"/>
      <c r="P8823" s="2"/>
      <c r="Q8823" s="2"/>
      <c r="R8823" s="2"/>
      <c r="S8823" s="2"/>
      <c r="AP8823" s="1"/>
    </row>
    <row r="8824" spans="4:42" x14ac:dyDescent="0.25">
      <c r="D8824" s="1"/>
      <c r="E8824" s="1"/>
      <c r="F8824" s="1"/>
      <c r="P8824" s="2"/>
      <c r="Q8824" s="2"/>
      <c r="R8824" s="2"/>
      <c r="S8824" s="2"/>
      <c r="AP8824" s="1"/>
    </row>
    <row r="8825" spans="4:42" x14ac:dyDescent="0.25">
      <c r="D8825" s="1"/>
      <c r="E8825" s="1"/>
      <c r="F8825" s="1"/>
      <c r="P8825" s="2"/>
      <c r="Q8825" s="2"/>
      <c r="R8825" s="2"/>
      <c r="S8825" s="2"/>
      <c r="AP8825" s="1"/>
    </row>
    <row r="8826" spans="4:42" x14ac:dyDescent="0.25">
      <c r="D8826" s="1"/>
      <c r="E8826" s="1"/>
      <c r="F8826" s="1"/>
      <c r="P8826" s="2"/>
      <c r="Q8826" s="2"/>
      <c r="R8826" s="2"/>
      <c r="S8826" s="2"/>
      <c r="AP8826" s="1"/>
    </row>
    <row r="8827" spans="4:42" x14ac:dyDescent="0.25">
      <c r="D8827" s="1"/>
      <c r="E8827" s="1"/>
      <c r="F8827" s="1"/>
      <c r="P8827" s="2"/>
      <c r="Q8827" s="2"/>
      <c r="R8827" s="2"/>
      <c r="S8827" s="2"/>
      <c r="AP8827" s="1"/>
    </row>
    <row r="8828" spans="4:42" x14ac:dyDescent="0.25">
      <c r="D8828" s="1"/>
      <c r="E8828" s="1"/>
      <c r="F8828" s="1"/>
      <c r="P8828" s="2"/>
      <c r="Q8828" s="2"/>
      <c r="R8828" s="2"/>
      <c r="S8828" s="2"/>
      <c r="AP8828" s="1"/>
    </row>
    <row r="8829" spans="4:42" x14ac:dyDescent="0.25">
      <c r="D8829" s="1"/>
      <c r="E8829" s="1"/>
      <c r="F8829" s="1"/>
      <c r="P8829" s="2"/>
      <c r="Q8829" s="2"/>
      <c r="R8829" s="2"/>
      <c r="S8829" s="2"/>
      <c r="AP8829" s="1"/>
    </row>
    <row r="8830" spans="4:42" x14ac:dyDescent="0.25">
      <c r="D8830" s="1"/>
      <c r="E8830" s="1"/>
      <c r="F8830" s="1"/>
      <c r="P8830" s="2"/>
      <c r="Q8830" s="2"/>
      <c r="R8830" s="2"/>
      <c r="S8830" s="2"/>
      <c r="AP8830" s="1"/>
    </row>
    <row r="8831" spans="4:42" x14ac:dyDescent="0.25">
      <c r="D8831" s="1"/>
      <c r="E8831" s="1"/>
      <c r="F8831" s="1"/>
      <c r="P8831" s="2"/>
      <c r="Q8831" s="2"/>
      <c r="R8831" s="2"/>
      <c r="S8831" s="2"/>
      <c r="AP8831" s="1"/>
    </row>
    <row r="8832" spans="4:42" x14ac:dyDescent="0.25">
      <c r="D8832" s="1"/>
      <c r="E8832" s="1"/>
      <c r="F8832" s="1"/>
      <c r="P8832" s="2"/>
      <c r="Q8832" s="2"/>
      <c r="R8832" s="2"/>
      <c r="S8832" s="2"/>
      <c r="AP8832" s="1"/>
    </row>
    <row r="8833" spans="4:42" x14ac:dyDescent="0.25">
      <c r="D8833" s="1"/>
      <c r="E8833" s="1"/>
      <c r="F8833" s="1"/>
      <c r="P8833" s="2"/>
      <c r="Q8833" s="2"/>
      <c r="R8833" s="2"/>
      <c r="S8833" s="2"/>
      <c r="AP8833" s="1"/>
    </row>
    <row r="8834" spans="4:42" x14ac:dyDescent="0.25">
      <c r="D8834" s="1"/>
      <c r="E8834" s="1"/>
      <c r="F8834" s="1"/>
      <c r="P8834" s="2"/>
      <c r="Q8834" s="2"/>
      <c r="R8834" s="2"/>
      <c r="S8834" s="2"/>
      <c r="AP8834" s="1"/>
    </row>
    <row r="8835" spans="4:42" x14ac:dyDescent="0.25">
      <c r="D8835" s="1"/>
      <c r="E8835" s="1"/>
      <c r="F8835" s="1"/>
      <c r="P8835" s="2"/>
      <c r="Q8835" s="2"/>
      <c r="R8835" s="2"/>
      <c r="S8835" s="2"/>
      <c r="AP8835" s="1"/>
    </row>
    <row r="8836" spans="4:42" x14ac:dyDescent="0.25">
      <c r="D8836" s="1"/>
      <c r="E8836" s="1"/>
      <c r="F8836" s="1"/>
      <c r="P8836" s="2"/>
      <c r="Q8836" s="2"/>
      <c r="R8836" s="2"/>
      <c r="S8836" s="2"/>
      <c r="AP8836" s="1"/>
    </row>
    <row r="8837" spans="4:42" x14ac:dyDescent="0.25">
      <c r="D8837" s="1"/>
      <c r="E8837" s="1"/>
      <c r="F8837" s="1"/>
      <c r="P8837" s="2"/>
      <c r="Q8837" s="2"/>
      <c r="R8837" s="2"/>
      <c r="S8837" s="2"/>
      <c r="AP8837" s="1"/>
    </row>
    <row r="8838" spans="4:42" x14ac:dyDescent="0.25">
      <c r="D8838" s="1"/>
      <c r="E8838" s="1"/>
      <c r="F8838" s="1"/>
      <c r="P8838" s="2"/>
      <c r="Q8838" s="2"/>
      <c r="R8838" s="2"/>
      <c r="S8838" s="2"/>
      <c r="AP8838" s="1"/>
    </row>
    <row r="8839" spans="4:42" x14ac:dyDescent="0.25">
      <c r="D8839" s="1"/>
      <c r="E8839" s="1"/>
      <c r="F8839" s="1"/>
      <c r="P8839" s="2"/>
      <c r="Q8839" s="2"/>
      <c r="R8839" s="2"/>
      <c r="S8839" s="2"/>
      <c r="AP8839" s="1"/>
    </row>
    <row r="8840" spans="4:42" x14ac:dyDescent="0.25">
      <c r="D8840" s="1"/>
      <c r="E8840" s="1"/>
      <c r="F8840" s="1"/>
      <c r="P8840" s="2"/>
      <c r="Q8840" s="2"/>
      <c r="R8840" s="2"/>
      <c r="S8840" s="2"/>
      <c r="AP8840" s="1"/>
    </row>
    <row r="8841" spans="4:42" x14ac:dyDescent="0.25">
      <c r="D8841" s="1"/>
      <c r="E8841" s="1"/>
      <c r="F8841" s="1"/>
      <c r="P8841" s="2"/>
      <c r="Q8841" s="2"/>
      <c r="R8841" s="2"/>
      <c r="S8841" s="2"/>
      <c r="AP8841" s="1"/>
    </row>
    <row r="8842" spans="4:42" x14ac:dyDescent="0.25">
      <c r="D8842" s="1"/>
      <c r="E8842" s="1"/>
      <c r="F8842" s="1"/>
      <c r="P8842" s="2"/>
      <c r="Q8842" s="2"/>
      <c r="R8842" s="2"/>
      <c r="S8842" s="2"/>
      <c r="AP8842" s="1"/>
    </row>
    <row r="8843" spans="4:42" x14ac:dyDescent="0.25">
      <c r="D8843" s="1"/>
      <c r="E8843" s="1"/>
      <c r="F8843" s="1"/>
      <c r="P8843" s="2"/>
      <c r="Q8843" s="2"/>
      <c r="R8843" s="2"/>
      <c r="S8843" s="2"/>
      <c r="AP8843" s="1"/>
    </row>
    <row r="8844" spans="4:42" x14ac:dyDescent="0.25">
      <c r="D8844" s="1"/>
      <c r="E8844" s="1"/>
      <c r="F8844" s="1"/>
      <c r="P8844" s="2"/>
      <c r="Q8844" s="2"/>
      <c r="R8844" s="2"/>
      <c r="S8844" s="2"/>
      <c r="AP8844" s="1"/>
    </row>
    <row r="8845" spans="4:42" x14ac:dyDescent="0.25">
      <c r="D8845" s="1"/>
      <c r="E8845" s="1"/>
      <c r="F8845" s="1"/>
      <c r="P8845" s="2"/>
      <c r="Q8845" s="2"/>
      <c r="R8845" s="2"/>
      <c r="S8845" s="2"/>
      <c r="AP8845" s="1"/>
    </row>
    <row r="8846" spans="4:42" x14ac:dyDescent="0.25">
      <c r="D8846" s="1"/>
      <c r="E8846" s="1"/>
      <c r="F8846" s="1"/>
      <c r="P8846" s="2"/>
      <c r="Q8846" s="2"/>
      <c r="R8846" s="2"/>
      <c r="S8846" s="2"/>
      <c r="AP8846" s="1"/>
    </row>
    <row r="8847" spans="4:42" x14ac:dyDescent="0.25">
      <c r="D8847" s="1"/>
      <c r="E8847" s="1"/>
      <c r="F8847" s="1"/>
      <c r="P8847" s="2"/>
      <c r="Q8847" s="2"/>
      <c r="R8847" s="2"/>
      <c r="S8847" s="2"/>
      <c r="AP8847" s="1"/>
    </row>
    <row r="8848" spans="4:42" x14ac:dyDescent="0.25">
      <c r="D8848" s="1"/>
      <c r="E8848" s="1"/>
      <c r="F8848" s="1"/>
      <c r="P8848" s="2"/>
      <c r="Q8848" s="2"/>
      <c r="R8848" s="2"/>
      <c r="S8848" s="2"/>
      <c r="AP8848" s="1"/>
    </row>
    <row r="8849" spans="4:42" x14ac:dyDescent="0.25">
      <c r="D8849" s="1"/>
      <c r="E8849" s="1"/>
      <c r="F8849" s="1"/>
      <c r="P8849" s="2"/>
      <c r="Q8849" s="2"/>
      <c r="R8849" s="2"/>
      <c r="S8849" s="2"/>
      <c r="AP8849" s="1"/>
    </row>
    <row r="8850" spans="4:42" x14ac:dyDescent="0.25">
      <c r="D8850" s="1"/>
      <c r="E8850" s="1"/>
      <c r="F8850" s="1"/>
      <c r="P8850" s="2"/>
      <c r="Q8850" s="2"/>
      <c r="R8850" s="2"/>
      <c r="S8850" s="2"/>
      <c r="AP8850" s="1"/>
    </row>
    <row r="8851" spans="4:42" x14ac:dyDescent="0.25">
      <c r="D8851" s="1"/>
      <c r="E8851" s="1"/>
      <c r="F8851" s="1"/>
      <c r="P8851" s="2"/>
      <c r="Q8851" s="2"/>
      <c r="R8851" s="2"/>
      <c r="S8851" s="2"/>
      <c r="AP8851" s="1"/>
    </row>
    <row r="8852" spans="4:42" x14ac:dyDescent="0.25">
      <c r="D8852" s="1"/>
      <c r="E8852" s="1"/>
      <c r="F8852" s="1"/>
      <c r="P8852" s="2"/>
      <c r="Q8852" s="2"/>
      <c r="R8852" s="2"/>
      <c r="S8852" s="2"/>
      <c r="AP8852" s="1"/>
    </row>
    <row r="8853" spans="4:42" x14ac:dyDescent="0.25">
      <c r="D8853" s="1"/>
      <c r="E8853" s="1"/>
      <c r="F8853" s="1"/>
      <c r="P8853" s="2"/>
      <c r="Q8853" s="2"/>
      <c r="R8853" s="2"/>
      <c r="S8853" s="2"/>
      <c r="AP8853" s="1"/>
    </row>
    <row r="8854" spans="4:42" x14ac:dyDescent="0.25">
      <c r="D8854" s="1"/>
      <c r="E8854" s="1"/>
      <c r="F8854" s="1"/>
      <c r="P8854" s="2"/>
      <c r="Q8854" s="2"/>
      <c r="R8854" s="2"/>
      <c r="S8854" s="2"/>
      <c r="AP8854" s="1"/>
    </row>
    <row r="8855" spans="4:42" x14ac:dyDescent="0.25">
      <c r="D8855" s="1"/>
      <c r="E8855" s="1"/>
      <c r="F8855" s="1"/>
      <c r="P8855" s="2"/>
      <c r="Q8855" s="2"/>
      <c r="R8855" s="2"/>
      <c r="S8855" s="2"/>
      <c r="AP8855" s="1"/>
    </row>
    <row r="8856" spans="4:42" x14ac:dyDescent="0.25">
      <c r="D8856" s="1"/>
      <c r="E8856" s="1"/>
      <c r="F8856" s="1"/>
      <c r="P8856" s="2"/>
      <c r="Q8856" s="2"/>
      <c r="R8856" s="2"/>
      <c r="S8856" s="2"/>
      <c r="AP8856" s="1"/>
    </row>
    <row r="8857" spans="4:42" x14ac:dyDescent="0.25">
      <c r="D8857" s="1"/>
      <c r="E8857" s="1"/>
      <c r="F8857" s="1"/>
      <c r="P8857" s="2"/>
      <c r="Q8857" s="2"/>
      <c r="R8857" s="2"/>
      <c r="S8857" s="2"/>
      <c r="AP8857" s="1"/>
    </row>
    <row r="8858" spans="4:42" x14ac:dyDescent="0.25">
      <c r="D8858" s="1"/>
      <c r="E8858" s="1"/>
      <c r="F8858" s="1"/>
      <c r="P8858" s="2"/>
      <c r="Q8858" s="2"/>
      <c r="R8858" s="2"/>
      <c r="S8858" s="2"/>
      <c r="AP8858" s="1"/>
    </row>
    <row r="8859" spans="4:42" x14ac:dyDescent="0.25">
      <c r="D8859" s="1"/>
      <c r="E8859" s="1"/>
      <c r="F8859" s="1"/>
      <c r="P8859" s="2"/>
      <c r="Q8859" s="2"/>
      <c r="R8859" s="2"/>
      <c r="S8859" s="2"/>
      <c r="AP8859" s="1"/>
    </row>
    <row r="8860" spans="4:42" x14ac:dyDescent="0.25">
      <c r="D8860" s="1"/>
      <c r="E8860" s="1"/>
      <c r="F8860" s="1"/>
      <c r="P8860" s="2"/>
      <c r="Q8860" s="2"/>
      <c r="R8860" s="2"/>
      <c r="S8860" s="2"/>
      <c r="AP8860" s="1"/>
    </row>
    <row r="8861" spans="4:42" x14ac:dyDescent="0.25">
      <c r="D8861" s="1"/>
      <c r="E8861" s="1"/>
      <c r="F8861" s="1"/>
      <c r="P8861" s="2"/>
      <c r="Q8861" s="2"/>
      <c r="R8861" s="2"/>
      <c r="S8861" s="2"/>
      <c r="AP8861" s="1"/>
    </row>
    <row r="8862" spans="4:42" x14ac:dyDescent="0.25">
      <c r="D8862" s="1"/>
      <c r="E8862" s="1"/>
      <c r="F8862" s="1"/>
      <c r="P8862" s="2"/>
      <c r="Q8862" s="2"/>
      <c r="R8862" s="2"/>
      <c r="S8862" s="2"/>
      <c r="AP8862" s="1"/>
    </row>
    <row r="8863" spans="4:42" x14ac:dyDescent="0.25">
      <c r="D8863" s="1"/>
      <c r="E8863" s="1"/>
      <c r="F8863" s="1"/>
      <c r="P8863" s="2"/>
      <c r="Q8863" s="2"/>
      <c r="R8863" s="2"/>
      <c r="S8863" s="2"/>
      <c r="AP8863" s="1"/>
    </row>
    <row r="8864" spans="4:42" x14ac:dyDescent="0.25">
      <c r="D8864" s="1"/>
      <c r="E8864" s="1"/>
      <c r="F8864" s="1"/>
      <c r="P8864" s="2"/>
      <c r="Q8864" s="2"/>
      <c r="R8864" s="2"/>
      <c r="S8864" s="2"/>
      <c r="AP8864" s="1"/>
    </row>
    <row r="8865" spans="4:42" x14ac:dyDescent="0.25">
      <c r="D8865" s="1"/>
      <c r="E8865" s="1"/>
      <c r="F8865" s="1"/>
      <c r="P8865" s="2"/>
      <c r="Q8865" s="2"/>
      <c r="R8865" s="2"/>
      <c r="S8865" s="2"/>
      <c r="AP8865" s="1"/>
    </row>
    <row r="8866" spans="4:42" x14ac:dyDescent="0.25">
      <c r="D8866" s="1"/>
      <c r="E8866" s="1"/>
      <c r="F8866" s="1"/>
      <c r="P8866" s="2"/>
      <c r="Q8866" s="2"/>
      <c r="R8866" s="2"/>
      <c r="S8866" s="2"/>
      <c r="AP8866" s="1"/>
    </row>
    <row r="8867" spans="4:42" x14ac:dyDescent="0.25">
      <c r="D8867" s="1"/>
      <c r="E8867" s="1"/>
      <c r="F8867" s="1"/>
      <c r="P8867" s="2"/>
      <c r="Q8867" s="2"/>
      <c r="R8867" s="2"/>
      <c r="S8867" s="2"/>
      <c r="AP8867" s="1"/>
    </row>
    <row r="8868" spans="4:42" x14ac:dyDescent="0.25">
      <c r="D8868" s="1"/>
      <c r="E8868" s="1"/>
      <c r="F8868" s="1"/>
      <c r="P8868" s="2"/>
      <c r="Q8868" s="2"/>
      <c r="R8868" s="2"/>
      <c r="S8868" s="2"/>
      <c r="AP8868" s="1"/>
    </row>
    <row r="8869" spans="4:42" x14ac:dyDescent="0.25">
      <c r="D8869" s="1"/>
      <c r="E8869" s="1"/>
      <c r="F8869" s="1"/>
      <c r="P8869" s="2"/>
      <c r="Q8869" s="2"/>
      <c r="R8869" s="2"/>
      <c r="S8869" s="2"/>
      <c r="AP8869" s="1"/>
    </row>
    <row r="8870" spans="4:42" x14ac:dyDescent="0.25">
      <c r="D8870" s="1"/>
      <c r="E8870" s="1"/>
      <c r="F8870" s="1"/>
      <c r="P8870" s="2"/>
      <c r="Q8870" s="2"/>
      <c r="R8870" s="2"/>
      <c r="S8870" s="2"/>
      <c r="AP8870" s="1"/>
    </row>
    <row r="8871" spans="4:42" x14ac:dyDescent="0.25">
      <c r="D8871" s="1"/>
      <c r="E8871" s="1"/>
      <c r="F8871" s="1"/>
      <c r="P8871" s="2"/>
      <c r="Q8871" s="2"/>
      <c r="R8871" s="2"/>
      <c r="S8871" s="2"/>
      <c r="AP8871" s="1"/>
    </row>
    <row r="8872" spans="4:42" x14ac:dyDescent="0.25">
      <c r="D8872" s="1"/>
      <c r="E8872" s="1"/>
      <c r="F8872" s="1"/>
      <c r="P8872" s="2"/>
      <c r="Q8872" s="2"/>
      <c r="R8872" s="2"/>
      <c r="S8872" s="2"/>
      <c r="AP8872" s="1"/>
    </row>
    <row r="8873" spans="4:42" x14ac:dyDescent="0.25">
      <c r="D8873" s="1"/>
      <c r="E8873" s="1"/>
      <c r="F8873" s="1"/>
      <c r="P8873" s="2"/>
      <c r="Q8873" s="2"/>
      <c r="R8873" s="2"/>
      <c r="S8873" s="2"/>
      <c r="AP8873" s="1"/>
    </row>
    <row r="8874" spans="4:42" x14ac:dyDescent="0.25">
      <c r="D8874" s="1"/>
      <c r="E8874" s="1"/>
      <c r="F8874" s="1"/>
      <c r="P8874" s="2"/>
      <c r="Q8874" s="2"/>
      <c r="R8874" s="2"/>
      <c r="S8874" s="2"/>
      <c r="AP8874" s="1"/>
    </row>
    <row r="8875" spans="4:42" x14ac:dyDescent="0.25">
      <c r="D8875" s="1"/>
      <c r="E8875" s="1"/>
      <c r="F8875" s="1"/>
      <c r="P8875" s="2"/>
      <c r="Q8875" s="2"/>
      <c r="R8875" s="2"/>
      <c r="S8875" s="2"/>
      <c r="AP8875" s="1"/>
    </row>
    <row r="8876" spans="4:42" x14ac:dyDescent="0.25">
      <c r="D8876" s="1"/>
      <c r="E8876" s="1"/>
      <c r="F8876" s="1"/>
      <c r="P8876" s="2"/>
      <c r="Q8876" s="2"/>
      <c r="R8876" s="2"/>
      <c r="S8876" s="2"/>
      <c r="AP8876" s="1"/>
    </row>
    <row r="8877" spans="4:42" x14ac:dyDescent="0.25">
      <c r="D8877" s="1"/>
      <c r="E8877" s="1"/>
      <c r="F8877" s="1"/>
      <c r="P8877" s="2"/>
      <c r="Q8877" s="2"/>
      <c r="R8877" s="2"/>
      <c r="S8877" s="2"/>
      <c r="AP8877" s="1"/>
    </row>
    <row r="8878" spans="4:42" x14ac:dyDescent="0.25">
      <c r="D8878" s="1"/>
      <c r="E8878" s="1"/>
      <c r="F8878" s="1"/>
      <c r="P8878" s="2"/>
      <c r="Q8878" s="2"/>
      <c r="R8878" s="2"/>
      <c r="S8878" s="2"/>
      <c r="AP8878" s="1"/>
    </row>
    <row r="8879" spans="4:42" x14ac:dyDescent="0.25">
      <c r="D8879" s="1"/>
      <c r="E8879" s="1"/>
      <c r="F8879" s="1"/>
      <c r="P8879" s="2"/>
      <c r="Q8879" s="2"/>
      <c r="R8879" s="2"/>
      <c r="S8879" s="2"/>
      <c r="AP8879" s="1"/>
    </row>
    <row r="8880" spans="4:42" x14ac:dyDescent="0.25">
      <c r="D8880" s="1"/>
      <c r="E8880" s="1"/>
      <c r="F8880" s="1"/>
      <c r="P8880" s="2"/>
      <c r="Q8880" s="2"/>
      <c r="R8880" s="2"/>
      <c r="S8880" s="2"/>
      <c r="AP8880" s="1"/>
    </row>
    <row r="8881" spans="4:42" x14ac:dyDescent="0.25">
      <c r="D8881" s="1"/>
      <c r="E8881" s="1"/>
      <c r="F8881" s="1"/>
      <c r="P8881" s="2"/>
      <c r="Q8881" s="2"/>
      <c r="R8881" s="2"/>
      <c r="S8881" s="2"/>
      <c r="AP8881" s="1"/>
    </row>
    <row r="8882" spans="4:42" x14ac:dyDescent="0.25">
      <c r="D8882" s="1"/>
      <c r="E8882" s="1"/>
      <c r="F8882" s="1"/>
      <c r="P8882" s="2"/>
      <c r="Q8882" s="2"/>
      <c r="R8882" s="2"/>
      <c r="S8882" s="2"/>
      <c r="AP8882" s="1"/>
    </row>
    <row r="8883" spans="4:42" x14ac:dyDescent="0.25">
      <c r="D8883" s="1"/>
      <c r="E8883" s="1"/>
      <c r="F8883" s="1"/>
      <c r="P8883" s="2"/>
      <c r="Q8883" s="2"/>
      <c r="R8883" s="2"/>
      <c r="S8883" s="2"/>
      <c r="AP8883" s="1"/>
    </row>
    <row r="8884" spans="4:42" x14ac:dyDescent="0.25">
      <c r="D8884" s="1"/>
      <c r="E8884" s="1"/>
      <c r="F8884" s="1"/>
      <c r="P8884" s="2"/>
      <c r="Q8884" s="2"/>
      <c r="R8884" s="2"/>
      <c r="S8884" s="2"/>
      <c r="AP8884" s="1"/>
    </row>
    <row r="8885" spans="4:42" x14ac:dyDescent="0.25">
      <c r="D8885" s="1"/>
      <c r="E8885" s="1"/>
      <c r="F8885" s="1"/>
      <c r="P8885" s="2"/>
      <c r="Q8885" s="2"/>
      <c r="R8885" s="2"/>
      <c r="S8885" s="2"/>
      <c r="AP8885" s="1"/>
    </row>
    <row r="8886" spans="4:42" x14ac:dyDescent="0.25">
      <c r="D8886" s="1"/>
      <c r="E8886" s="1"/>
      <c r="F8886" s="1"/>
      <c r="P8886" s="2"/>
      <c r="Q8886" s="2"/>
      <c r="R8886" s="2"/>
      <c r="S8886" s="2"/>
      <c r="AP8886" s="1"/>
    </row>
    <row r="8887" spans="4:42" x14ac:dyDescent="0.25">
      <c r="D8887" s="1"/>
      <c r="E8887" s="1"/>
      <c r="F8887" s="1"/>
      <c r="P8887" s="2"/>
      <c r="Q8887" s="2"/>
      <c r="R8887" s="2"/>
      <c r="S8887" s="2"/>
      <c r="AP8887" s="1"/>
    </row>
    <row r="8888" spans="4:42" x14ac:dyDescent="0.25">
      <c r="D8888" s="1"/>
      <c r="E8888" s="1"/>
      <c r="F8888" s="1"/>
      <c r="P8888" s="2"/>
      <c r="Q8888" s="2"/>
      <c r="R8888" s="2"/>
      <c r="S8888" s="2"/>
      <c r="AP8888" s="1"/>
    </row>
    <row r="8889" spans="4:42" x14ac:dyDescent="0.25">
      <c r="D8889" s="1"/>
      <c r="E8889" s="1"/>
      <c r="F8889" s="1"/>
      <c r="P8889" s="2"/>
      <c r="Q8889" s="2"/>
      <c r="R8889" s="2"/>
      <c r="S8889" s="2"/>
      <c r="AP8889" s="1"/>
    </row>
    <row r="8890" spans="4:42" x14ac:dyDescent="0.25">
      <c r="D8890" s="1"/>
      <c r="E8890" s="1"/>
      <c r="F8890" s="1"/>
      <c r="P8890" s="2"/>
      <c r="Q8890" s="2"/>
      <c r="R8890" s="2"/>
      <c r="S8890" s="2"/>
      <c r="AP8890" s="1"/>
    </row>
    <row r="8891" spans="4:42" x14ac:dyDescent="0.25">
      <c r="D8891" s="1"/>
      <c r="E8891" s="1"/>
      <c r="F8891" s="1"/>
      <c r="P8891" s="2"/>
      <c r="Q8891" s="2"/>
      <c r="R8891" s="2"/>
      <c r="S8891" s="2"/>
      <c r="AP8891" s="1"/>
    </row>
    <row r="8892" spans="4:42" x14ac:dyDescent="0.25">
      <c r="D8892" s="1"/>
      <c r="E8892" s="1"/>
      <c r="F8892" s="1"/>
      <c r="P8892" s="2"/>
      <c r="Q8892" s="2"/>
      <c r="R8892" s="2"/>
      <c r="S8892" s="2"/>
      <c r="AP8892" s="1"/>
    </row>
    <row r="8893" spans="4:42" x14ac:dyDescent="0.25">
      <c r="D8893" s="1"/>
      <c r="E8893" s="1"/>
      <c r="F8893" s="1"/>
      <c r="P8893" s="2"/>
      <c r="Q8893" s="2"/>
      <c r="R8893" s="2"/>
      <c r="S8893" s="2"/>
      <c r="AP8893" s="1"/>
    </row>
    <row r="8894" spans="4:42" x14ac:dyDescent="0.25">
      <c r="D8894" s="1"/>
      <c r="E8894" s="1"/>
      <c r="F8894" s="1"/>
      <c r="P8894" s="2"/>
      <c r="Q8894" s="2"/>
      <c r="R8894" s="2"/>
      <c r="S8894" s="2"/>
      <c r="AP8894" s="1"/>
    </row>
    <row r="8895" spans="4:42" x14ac:dyDescent="0.25">
      <c r="D8895" s="1"/>
      <c r="E8895" s="1"/>
      <c r="F8895" s="1"/>
      <c r="P8895" s="2"/>
      <c r="Q8895" s="2"/>
      <c r="R8895" s="2"/>
      <c r="S8895" s="2"/>
      <c r="AP8895" s="1"/>
    </row>
    <row r="8896" spans="4:42" x14ac:dyDescent="0.25">
      <c r="D8896" s="1"/>
      <c r="E8896" s="1"/>
      <c r="F8896" s="1"/>
      <c r="P8896" s="2"/>
      <c r="Q8896" s="2"/>
      <c r="R8896" s="2"/>
      <c r="S8896" s="2"/>
      <c r="AP8896" s="1"/>
    </row>
    <row r="8897" spans="4:42" x14ac:dyDescent="0.25">
      <c r="D8897" s="1"/>
      <c r="E8897" s="1"/>
      <c r="F8897" s="1"/>
      <c r="P8897" s="2"/>
      <c r="Q8897" s="2"/>
      <c r="R8897" s="2"/>
      <c r="S8897" s="2"/>
      <c r="AP8897" s="1"/>
    </row>
    <row r="8898" spans="4:42" x14ac:dyDescent="0.25">
      <c r="D8898" s="1"/>
      <c r="E8898" s="1"/>
      <c r="F8898" s="1"/>
      <c r="P8898" s="2"/>
      <c r="Q8898" s="2"/>
      <c r="R8898" s="2"/>
      <c r="S8898" s="2"/>
      <c r="AP8898" s="1"/>
    </row>
    <row r="8899" spans="4:42" x14ac:dyDescent="0.25">
      <c r="D8899" s="1"/>
      <c r="E8899" s="1"/>
      <c r="F8899" s="1"/>
      <c r="P8899" s="2"/>
      <c r="Q8899" s="2"/>
      <c r="R8899" s="2"/>
      <c r="S8899" s="2"/>
      <c r="AP8899" s="1"/>
    </row>
    <row r="8900" spans="4:42" x14ac:dyDescent="0.25">
      <c r="D8900" s="1"/>
      <c r="E8900" s="1"/>
      <c r="F8900" s="1"/>
      <c r="P8900" s="2"/>
      <c r="Q8900" s="2"/>
      <c r="R8900" s="2"/>
      <c r="S8900" s="2"/>
      <c r="AP8900" s="1"/>
    </row>
    <row r="8901" spans="4:42" x14ac:dyDescent="0.25">
      <c r="D8901" s="1"/>
      <c r="E8901" s="1"/>
      <c r="F8901" s="1"/>
      <c r="P8901" s="2"/>
      <c r="Q8901" s="2"/>
      <c r="R8901" s="2"/>
      <c r="S8901" s="2"/>
      <c r="AP8901" s="1"/>
    </row>
    <row r="8902" spans="4:42" x14ac:dyDescent="0.25">
      <c r="D8902" s="1"/>
      <c r="E8902" s="1"/>
      <c r="F8902" s="1"/>
      <c r="P8902" s="2"/>
      <c r="Q8902" s="2"/>
      <c r="R8902" s="2"/>
      <c r="S8902" s="2"/>
      <c r="AP8902" s="1"/>
    </row>
    <row r="8903" spans="4:42" x14ac:dyDescent="0.25">
      <c r="D8903" s="1"/>
      <c r="E8903" s="1"/>
      <c r="F8903" s="1"/>
      <c r="P8903" s="2"/>
      <c r="Q8903" s="2"/>
      <c r="R8903" s="2"/>
      <c r="S8903" s="2"/>
      <c r="AP8903" s="1"/>
    </row>
    <row r="8904" spans="4:42" x14ac:dyDescent="0.25">
      <c r="D8904" s="1"/>
      <c r="E8904" s="1"/>
      <c r="F8904" s="1"/>
      <c r="P8904" s="2"/>
      <c r="Q8904" s="2"/>
      <c r="R8904" s="2"/>
      <c r="S8904" s="2"/>
      <c r="AP8904" s="1"/>
    </row>
    <row r="8905" spans="4:42" x14ac:dyDescent="0.25">
      <c r="D8905" s="1"/>
      <c r="E8905" s="1"/>
      <c r="F8905" s="1"/>
      <c r="P8905" s="2"/>
      <c r="Q8905" s="2"/>
      <c r="R8905" s="2"/>
      <c r="S8905" s="2"/>
      <c r="AP8905" s="1"/>
    </row>
    <row r="8906" spans="4:42" x14ac:dyDescent="0.25">
      <c r="D8906" s="1"/>
      <c r="E8906" s="1"/>
      <c r="F8906" s="1"/>
      <c r="P8906" s="2"/>
      <c r="Q8906" s="2"/>
      <c r="R8906" s="2"/>
      <c r="S8906" s="2"/>
      <c r="AP8906" s="1"/>
    </row>
    <row r="8907" spans="4:42" x14ac:dyDescent="0.25">
      <c r="D8907" s="1"/>
      <c r="E8907" s="1"/>
      <c r="F8907" s="1"/>
      <c r="P8907" s="2"/>
      <c r="Q8907" s="2"/>
      <c r="R8907" s="2"/>
      <c r="S8907" s="2"/>
      <c r="AP8907" s="1"/>
    </row>
    <row r="8908" spans="4:42" x14ac:dyDescent="0.25">
      <c r="D8908" s="1"/>
      <c r="E8908" s="1"/>
      <c r="F8908" s="1"/>
      <c r="P8908" s="2"/>
      <c r="Q8908" s="2"/>
      <c r="R8908" s="2"/>
      <c r="S8908" s="2"/>
      <c r="AP8908" s="1"/>
    </row>
    <row r="8909" spans="4:42" x14ac:dyDescent="0.25">
      <c r="D8909" s="1"/>
      <c r="E8909" s="1"/>
      <c r="F8909" s="1"/>
      <c r="P8909" s="2"/>
      <c r="Q8909" s="2"/>
      <c r="R8909" s="2"/>
      <c r="S8909" s="2"/>
      <c r="AP8909" s="1"/>
    </row>
    <row r="8910" spans="4:42" x14ac:dyDescent="0.25">
      <c r="D8910" s="1"/>
      <c r="E8910" s="1"/>
      <c r="F8910" s="1"/>
      <c r="P8910" s="2"/>
      <c r="Q8910" s="2"/>
      <c r="R8910" s="2"/>
      <c r="S8910" s="2"/>
      <c r="AP8910" s="1"/>
    </row>
    <row r="8911" spans="4:42" x14ac:dyDescent="0.25">
      <c r="D8911" s="1"/>
      <c r="E8911" s="1"/>
      <c r="F8911" s="1"/>
      <c r="P8911" s="2"/>
      <c r="Q8911" s="2"/>
      <c r="R8911" s="2"/>
      <c r="S8911" s="2"/>
      <c r="AP8911" s="1"/>
    </row>
    <row r="8912" spans="4:42" x14ac:dyDescent="0.25">
      <c r="D8912" s="1"/>
      <c r="E8912" s="1"/>
      <c r="F8912" s="1"/>
      <c r="P8912" s="2"/>
      <c r="Q8912" s="2"/>
      <c r="R8912" s="2"/>
      <c r="S8912" s="2"/>
      <c r="AP8912" s="1"/>
    </row>
    <row r="8913" spans="4:42" x14ac:dyDescent="0.25">
      <c r="D8913" s="1"/>
      <c r="E8913" s="1"/>
      <c r="F8913" s="1"/>
      <c r="P8913" s="2"/>
      <c r="Q8913" s="2"/>
      <c r="R8913" s="2"/>
      <c r="S8913" s="2"/>
      <c r="AP8913" s="1"/>
    </row>
    <row r="8914" spans="4:42" x14ac:dyDescent="0.25">
      <c r="D8914" s="1"/>
      <c r="E8914" s="1"/>
      <c r="F8914" s="1"/>
      <c r="P8914" s="2"/>
      <c r="Q8914" s="2"/>
      <c r="R8914" s="2"/>
      <c r="S8914" s="2"/>
      <c r="AP8914" s="1"/>
    </row>
    <row r="8915" spans="4:42" x14ac:dyDescent="0.25">
      <c r="D8915" s="1"/>
      <c r="E8915" s="1"/>
      <c r="F8915" s="1"/>
      <c r="P8915" s="2"/>
      <c r="Q8915" s="2"/>
      <c r="R8915" s="2"/>
      <c r="S8915" s="2"/>
      <c r="AP8915" s="1"/>
    </row>
    <row r="8916" spans="4:42" x14ac:dyDescent="0.25">
      <c r="D8916" s="1"/>
      <c r="E8916" s="1"/>
      <c r="F8916" s="1"/>
      <c r="P8916" s="2"/>
      <c r="Q8916" s="2"/>
      <c r="R8916" s="2"/>
      <c r="S8916" s="2"/>
      <c r="AP8916" s="1"/>
    </row>
    <row r="8917" spans="4:42" x14ac:dyDescent="0.25">
      <c r="D8917" s="1"/>
      <c r="E8917" s="1"/>
      <c r="F8917" s="1"/>
      <c r="P8917" s="2"/>
      <c r="Q8917" s="2"/>
      <c r="R8917" s="2"/>
      <c r="S8917" s="2"/>
      <c r="AP8917" s="1"/>
    </row>
    <row r="8918" spans="4:42" x14ac:dyDescent="0.25">
      <c r="D8918" s="1"/>
      <c r="E8918" s="1"/>
      <c r="F8918" s="1"/>
      <c r="P8918" s="2"/>
      <c r="Q8918" s="2"/>
      <c r="R8918" s="2"/>
      <c r="S8918" s="2"/>
      <c r="AP8918" s="1"/>
    </row>
    <row r="8919" spans="4:42" x14ac:dyDescent="0.25">
      <c r="D8919" s="1"/>
      <c r="E8919" s="1"/>
      <c r="F8919" s="1"/>
      <c r="P8919" s="2"/>
      <c r="Q8919" s="2"/>
      <c r="R8919" s="2"/>
      <c r="S8919" s="2"/>
      <c r="AP8919" s="1"/>
    </row>
    <row r="8920" spans="4:42" x14ac:dyDescent="0.25">
      <c r="D8920" s="1"/>
      <c r="E8920" s="1"/>
      <c r="F8920" s="1"/>
      <c r="P8920" s="2"/>
      <c r="Q8920" s="2"/>
      <c r="R8920" s="2"/>
      <c r="S8920" s="2"/>
      <c r="AP8920" s="1"/>
    </row>
    <row r="8921" spans="4:42" x14ac:dyDescent="0.25">
      <c r="D8921" s="1"/>
      <c r="E8921" s="1"/>
      <c r="F8921" s="1"/>
      <c r="P8921" s="2"/>
      <c r="Q8921" s="2"/>
      <c r="R8921" s="2"/>
      <c r="S8921" s="2"/>
      <c r="AP8921" s="1"/>
    </row>
    <row r="8922" spans="4:42" x14ac:dyDescent="0.25">
      <c r="D8922" s="1"/>
      <c r="E8922" s="1"/>
      <c r="F8922" s="1"/>
      <c r="P8922" s="2"/>
      <c r="Q8922" s="2"/>
      <c r="R8922" s="2"/>
      <c r="S8922" s="2"/>
      <c r="AP8922" s="1"/>
    </row>
    <row r="8923" spans="4:42" x14ac:dyDescent="0.25">
      <c r="D8923" s="1"/>
      <c r="E8923" s="1"/>
      <c r="F8923" s="1"/>
      <c r="P8923" s="2"/>
      <c r="Q8923" s="2"/>
      <c r="R8923" s="2"/>
      <c r="S8923" s="2"/>
      <c r="AP8923" s="1"/>
    </row>
    <row r="8924" spans="4:42" x14ac:dyDescent="0.25">
      <c r="D8924" s="1"/>
      <c r="E8924" s="1"/>
      <c r="F8924" s="1"/>
      <c r="P8924" s="2"/>
      <c r="Q8924" s="2"/>
      <c r="R8924" s="2"/>
      <c r="S8924" s="2"/>
      <c r="AP8924" s="1"/>
    </row>
    <row r="8925" spans="4:42" x14ac:dyDescent="0.25">
      <c r="D8925" s="1"/>
      <c r="E8925" s="1"/>
      <c r="F8925" s="1"/>
      <c r="P8925" s="2"/>
      <c r="Q8925" s="2"/>
      <c r="R8925" s="2"/>
      <c r="S8925" s="2"/>
      <c r="AP8925" s="1"/>
    </row>
    <row r="8926" spans="4:42" x14ac:dyDescent="0.25">
      <c r="D8926" s="1"/>
      <c r="E8926" s="1"/>
      <c r="F8926" s="1"/>
      <c r="P8926" s="2"/>
      <c r="Q8926" s="2"/>
      <c r="R8926" s="2"/>
      <c r="S8926" s="2"/>
      <c r="AP8926" s="1"/>
    </row>
    <row r="8927" spans="4:42" x14ac:dyDescent="0.25">
      <c r="D8927" s="1"/>
      <c r="E8927" s="1"/>
      <c r="F8927" s="1"/>
      <c r="P8927" s="2"/>
      <c r="Q8927" s="2"/>
      <c r="R8927" s="2"/>
      <c r="S8927" s="2"/>
      <c r="AP8927" s="1"/>
    </row>
    <row r="8928" spans="4:42" x14ac:dyDescent="0.25">
      <c r="D8928" s="1"/>
      <c r="E8928" s="1"/>
      <c r="F8928" s="1"/>
      <c r="P8928" s="2"/>
      <c r="Q8928" s="2"/>
      <c r="R8928" s="2"/>
      <c r="S8928" s="2"/>
      <c r="AP8928" s="1"/>
    </row>
    <row r="8929" spans="4:42" x14ac:dyDescent="0.25">
      <c r="D8929" s="1"/>
      <c r="E8929" s="1"/>
      <c r="F8929" s="1"/>
      <c r="P8929" s="2"/>
      <c r="Q8929" s="2"/>
      <c r="R8929" s="2"/>
      <c r="S8929" s="2"/>
      <c r="AP8929" s="1"/>
    </row>
    <row r="8930" spans="4:42" x14ac:dyDescent="0.25">
      <c r="D8930" s="1"/>
      <c r="E8930" s="1"/>
      <c r="F8930" s="1"/>
      <c r="P8930" s="2"/>
      <c r="Q8930" s="2"/>
      <c r="R8930" s="2"/>
      <c r="S8930" s="2"/>
      <c r="AP8930" s="1"/>
    </row>
    <row r="8931" spans="4:42" x14ac:dyDescent="0.25">
      <c r="D8931" s="1"/>
      <c r="E8931" s="1"/>
      <c r="F8931" s="1"/>
      <c r="P8931" s="2"/>
      <c r="Q8931" s="2"/>
      <c r="R8931" s="2"/>
      <c r="S8931" s="2"/>
      <c r="AP8931" s="1"/>
    </row>
    <row r="8932" spans="4:42" x14ac:dyDescent="0.25">
      <c r="D8932" s="1"/>
      <c r="E8932" s="1"/>
      <c r="F8932" s="1"/>
      <c r="P8932" s="2"/>
      <c r="Q8932" s="2"/>
      <c r="R8932" s="2"/>
      <c r="S8932" s="2"/>
      <c r="AP8932" s="1"/>
    </row>
    <row r="8933" spans="4:42" x14ac:dyDescent="0.25">
      <c r="D8933" s="1"/>
      <c r="E8933" s="1"/>
      <c r="F8933" s="1"/>
      <c r="P8933" s="2"/>
      <c r="Q8933" s="2"/>
      <c r="R8933" s="2"/>
      <c r="S8933" s="2"/>
      <c r="AP8933" s="1"/>
    </row>
    <row r="8934" spans="4:42" x14ac:dyDescent="0.25">
      <c r="D8934" s="1"/>
      <c r="E8934" s="1"/>
      <c r="F8934" s="1"/>
      <c r="P8934" s="2"/>
      <c r="Q8934" s="2"/>
      <c r="R8934" s="2"/>
      <c r="S8934" s="2"/>
      <c r="AP8934" s="1"/>
    </row>
    <row r="8935" spans="4:42" x14ac:dyDescent="0.25">
      <c r="D8935" s="1"/>
      <c r="E8935" s="1"/>
      <c r="F8935" s="1"/>
      <c r="P8935" s="2"/>
      <c r="Q8935" s="2"/>
      <c r="R8935" s="2"/>
      <c r="S8935" s="2"/>
      <c r="AP8935" s="1"/>
    </row>
    <row r="8936" spans="4:42" x14ac:dyDescent="0.25">
      <c r="D8936" s="1"/>
      <c r="E8936" s="1"/>
      <c r="F8936" s="1"/>
      <c r="P8936" s="2"/>
      <c r="Q8936" s="2"/>
      <c r="R8936" s="2"/>
      <c r="S8936" s="2"/>
      <c r="AP8936" s="1"/>
    </row>
    <row r="8937" spans="4:42" x14ac:dyDescent="0.25">
      <c r="D8937" s="1"/>
      <c r="E8937" s="1"/>
      <c r="F8937" s="1"/>
      <c r="P8937" s="2"/>
      <c r="Q8937" s="2"/>
      <c r="R8937" s="2"/>
      <c r="S8937" s="2"/>
      <c r="AP8937" s="1"/>
    </row>
    <row r="8938" spans="4:42" x14ac:dyDescent="0.25">
      <c r="D8938" s="1"/>
      <c r="E8938" s="1"/>
      <c r="F8938" s="1"/>
      <c r="P8938" s="2"/>
      <c r="Q8938" s="2"/>
      <c r="R8938" s="2"/>
      <c r="S8938" s="2"/>
      <c r="AP8938" s="1"/>
    </row>
    <row r="8939" spans="4:42" x14ac:dyDescent="0.25">
      <c r="D8939" s="1"/>
      <c r="E8939" s="1"/>
      <c r="F8939" s="1"/>
      <c r="P8939" s="2"/>
      <c r="Q8939" s="2"/>
      <c r="R8939" s="2"/>
      <c r="S8939" s="2"/>
      <c r="AP8939" s="1"/>
    </row>
    <row r="8940" spans="4:42" x14ac:dyDescent="0.25">
      <c r="D8940" s="1"/>
      <c r="E8940" s="1"/>
      <c r="F8940" s="1"/>
      <c r="P8940" s="2"/>
      <c r="Q8940" s="2"/>
      <c r="R8940" s="2"/>
      <c r="S8940" s="2"/>
      <c r="AP8940" s="1"/>
    </row>
    <row r="8941" spans="4:42" x14ac:dyDescent="0.25">
      <c r="D8941" s="1"/>
      <c r="E8941" s="1"/>
      <c r="F8941" s="1"/>
      <c r="P8941" s="2"/>
      <c r="Q8941" s="2"/>
      <c r="R8941" s="2"/>
      <c r="S8941" s="2"/>
      <c r="AP8941" s="1"/>
    </row>
    <row r="8942" spans="4:42" x14ac:dyDescent="0.25">
      <c r="D8942" s="1"/>
      <c r="E8942" s="1"/>
      <c r="F8942" s="1"/>
      <c r="P8942" s="2"/>
      <c r="Q8942" s="2"/>
      <c r="R8942" s="2"/>
      <c r="S8942" s="2"/>
      <c r="AP8942" s="1"/>
    </row>
    <row r="8943" spans="4:42" x14ac:dyDescent="0.25">
      <c r="D8943" s="1"/>
      <c r="E8943" s="1"/>
      <c r="F8943" s="1"/>
      <c r="P8943" s="2"/>
      <c r="Q8943" s="2"/>
      <c r="R8943" s="2"/>
      <c r="S8943" s="2"/>
      <c r="AP8943" s="1"/>
    </row>
    <row r="8944" spans="4:42" x14ac:dyDescent="0.25">
      <c r="D8944" s="1"/>
      <c r="E8944" s="1"/>
      <c r="F8944" s="1"/>
      <c r="P8944" s="2"/>
      <c r="Q8944" s="2"/>
      <c r="R8944" s="2"/>
      <c r="S8944" s="2"/>
      <c r="AP8944" s="1"/>
    </row>
    <row r="8945" spans="4:42" x14ac:dyDescent="0.25">
      <c r="D8945" s="1"/>
      <c r="E8945" s="1"/>
      <c r="F8945" s="1"/>
      <c r="P8945" s="2"/>
      <c r="Q8945" s="2"/>
      <c r="R8945" s="2"/>
      <c r="S8945" s="2"/>
      <c r="AP8945" s="1"/>
    </row>
    <row r="8946" spans="4:42" x14ac:dyDescent="0.25">
      <c r="D8946" s="1"/>
      <c r="E8946" s="1"/>
      <c r="F8946" s="1"/>
      <c r="P8946" s="2"/>
      <c r="Q8946" s="2"/>
      <c r="R8946" s="2"/>
      <c r="S8946" s="2"/>
      <c r="AP8946" s="1"/>
    </row>
    <row r="8947" spans="4:42" x14ac:dyDescent="0.25">
      <c r="D8947" s="1"/>
      <c r="E8947" s="1"/>
      <c r="F8947" s="1"/>
      <c r="P8947" s="2"/>
      <c r="Q8947" s="2"/>
      <c r="R8947" s="2"/>
      <c r="S8947" s="2"/>
      <c r="AP8947" s="1"/>
    </row>
    <row r="8948" spans="4:42" x14ac:dyDescent="0.25">
      <c r="D8948" s="1"/>
      <c r="E8948" s="1"/>
      <c r="F8948" s="1"/>
      <c r="P8948" s="2"/>
      <c r="Q8948" s="2"/>
      <c r="R8948" s="2"/>
      <c r="S8948" s="2"/>
      <c r="AP8948" s="1"/>
    </row>
    <row r="8949" spans="4:42" x14ac:dyDescent="0.25">
      <c r="D8949" s="1"/>
      <c r="E8949" s="1"/>
      <c r="F8949" s="1"/>
      <c r="P8949" s="2"/>
      <c r="Q8949" s="2"/>
      <c r="R8949" s="2"/>
      <c r="S8949" s="2"/>
      <c r="AP8949" s="1"/>
    </row>
    <row r="8950" spans="4:42" x14ac:dyDescent="0.25">
      <c r="D8950" s="1"/>
      <c r="E8950" s="1"/>
      <c r="F8950" s="1"/>
      <c r="P8950" s="2"/>
      <c r="Q8950" s="2"/>
      <c r="R8950" s="2"/>
      <c r="S8950" s="2"/>
      <c r="AP8950" s="1"/>
    </row>
    <row r="8951" spans="4:42" x14ac:dyDescent="0.25">
      <c r="D8951" s="1"/>
      <c r="E8951" s="1"/>
      <c r="F8951" s="1"/>
      <c r="P8951" s="2"/>
      <c r="Q8951" s="2"/>
      <c r="R8951" s="2"/>
      <c r="S8951" s="2"/>
      <c r="AP8951" s="1"/>
    </row>
    <row r="8952" spans="4:42" x14ac:dyDescent="0.25">
      <c r="D8952" s="1"/>
      <c r="E8952" s="1"/>
      <c r="F8952" s="1"/>
      <c r="P8952" s="2"/>
      <c r="Q8952" s="2"/>
      <c r="R8952" s="2"/>
      <c r="S8952" s="2"/>
      <c r="AP8952" s="1"/>
    </row>
    <row r="8953" spans="4:42" x14ac:dyDescent="0.25">
      <c r="D8953" s="1"/>
      <c r="E8953" s="1"/>
      <c r="F8953" s="1"/>
      <c r="P8953" s="2"/>
      <c r="Q8953" s="2"/>
      <c r="R8953" s="2"/>
      <c r="S8953" s="2"/>
      <c r="AP8953" s="1"/>
    </row>
    <row r="8954" spans="4:42" x14ac:dyDescent="0.25">
      <c r="D8954" s="1"/>
      <c r="E8954" s="1"/>
      <c r="F8954" s="1"/>
      <c r="P8954" s="2"/>
      <c r="Q8954" s="2"/>
      <c r="R8954" s="2"/>
      <c r="S8954" s="2"/>
      <c r="AP8954" s="1"/>
    </row>
    <row r="8955" spans="4:42" x14ac:dyDescent="0.25">
      <c r="D8955" s="1"/>
      <c r="E8955" s="1"/>
      <c r="F8955" s="1"/>
      <c r="P8955" s="2"/>
      <c r="Q8955" s="2"/>
      <c r="R8955" s="2"/>
      <c r="S8955" s="2"/>
      <c r="AP8955" s="1"/>
    </row>
    <row r="8956" spans="4:42" x14ac:dyDescent="0.25">
      <c r="D8956" s="1"/>
      <c r="E8956" s="1"/>
      <c r="F8956" s="1"/>
      <c r="P8956" s="2"/>
      <c r="Q8956" s="2"/>
      <c r="R8956" s="2"/>
      <c r="S8956" s="2"/>
      <c r="AP8956" s="1"/>
    </row>
    <row r="8957" spans="4:42" x14ac:dyDescent="0.25">
      <c r="D8957" s="1"/>
      <c r="E8957" s="1"/>
      <c r="F8957" s="1"/>
      <c r="P8957" s="2"/>
      <c r="Q8957" s="2"/>
      <c r="R8957" s="2"/>
      <c r="S8957" s="2"/>
      <c r="AP8957" s="1"/>
    </row>
    <row r="8958" spans="4:42" x14ac:dyDescent="0.25">
      <c r="D8958" s="1"/>
      <c r="E8958" s="1"/>
      <c r="F8958" s="1"/>
      <c r="P8958" s="2"/>
      <c r="Q8958" s="2"/>
      <c r="R8958" s="2"/>
      <c r="S8958" s="2"/>
      <c r="AP8958" s="1"/>
    </row>
    <row r="8959" spans="4:42" x14ac:dyDescent="0.25">
      <c r="D8959" s="1"/>
      <c r="E8959" s="1"/>
      <c r="F8959" s="1"/>
      <c r="P8959" s="2"/>
      <c r="Q8959" s="2"/>
      <c r="R8959" s="2"/>
      <c r="S8959" s="2"/>
      <c r="AP8959" s="1"/>
    </row>
    <row r="8960" spans="4:42" x14ac:dyDescent="0.25">
      <c r="D8960" s="1"/>
      <c r="E8960" s="1"/>
      <c r="F8960" s="1"/>
      <c r="P8960" s="2"/>
      <c r="Q8960" s="2"/>
      <c r="R8960" s="2"/>
      <c r="S8960" s="2"/>
      <c r="AP8960" s="1"/>
    </row>
    <row r="8961" spans="4:42" x14ac:dyDescent="0.25">
      <c r="D8961" s="1"/>
      <c r="E8961" s="1"/>
      <c r="F8961" s="1"/>
      <c r="P8961" s="2"/>
      <c r="Q8961" s="2"/>
      <c r="R8961" s="2"/>
      <c r="S8961" s="2"/>
      <c r="AP8961" s="1"/>
    </row>
    <row r="8962" spans="4:42" x14ac:dyDescent="0.25">
      <c r="D8962" s="1"/>
      <c r="E8962" s="1"/>
      <c r="F8962" s="1"/>
      <c r="P8962" s="2"/>
      <c r="Q8962" s="2"/>
      <c r="R8962" s="2"/>
      <c r="S8962" s="2"/>
      <c r="AP8962" s="1"/>
    </row>
    <row r="8963" spans="4:42" x14ac:dyDescent="0.25">
      <c r="D8963" s="1"/>
      <c r="E8963" s="1"/>
      <c r="F8963" s="1"/>
      <c r="P8963" s="2"/>
      <c r="Q8963" s="2"/>
      <c r="R8963" s="2"/>
      <c r="S8963" s="2"/>
      <c r="AP8963" s="1"/>
    </row>
    <row r="8964" spans="4:42" x14ac:dyDescent="0.25">
      <c r="D8964" s="1"/>
      <c r="E8964" s="1"/>
      <c r="F8964" s="1"/>
      <c r="P8964" s="2"/>
      <c r="Q8964" s="2"/>
      <c r="R8964" s="2"/>
      <c r="S8964" s="2"/>
      <c r="AP8964" s="1"/>
    </row>
    <row r="8965" spans="4:42" x14ac:dyDescent="0.25">
      <c r="D8965" s="1"/>
      <c r="E8965" s="1"/>
      <c r="F8965" s="1"/>
      <c r="P8965" s="2"/>
      <c r="Q8965" s="2"/>
      <c r="R8965" s="2"/>
      <c r="S8965" s="2"/>
      <c r="AP8965" s="1"/>
    </row>
    <row r="8966" spans="4:42" x14ac:dyDescent="0.25">
      <c r="D8966" s="1"/>
      <c r="E8966" s="1"/>
      <c r="F8966" s="1"/>
      <c r="P8966" s="2"/>
      <c r="Q8966" s="2"/>
      <c r="R8966" s="2"/>
      <c r="S8966" s="2"/>
      <c r="AP8966" s="1"/>
    </row>
    <row r="8967" spans="4:42" x14ac:dyDescent="0.25">
      <c r="D8967" s="1"/>
      <c r="E8967" s="1"/>
      <c r="F8967" s="1"/>
      <c r="P8967" s="2"/>
      <c r="Q8967" s="2"/>
      <c r="R8967" s="2"/>
      <c r="S8967" s="2"/>
      <c r="AP8967" s="1"/>
    </row>
    <row r="8968" spans="4:42" x14ac:dyDescent="0.25">
      <c r="D8968" s="1"/>
      <c r="E8968" s="1"/>
      <c r="F8968" s="1"/>
      <c r="P8968" s="2"/>
      <c r="Q8968" s="2"/>
      <c r="R8968" s="2"/>
      <c r="S8968" s="2"/>
      <c r="AP8968" s="1"/>
    </row>
    <row r="8969" spans="4:42" x14ac:dyDescent="0.25">
      <c r="D8969" s="1"/>
      <c r="E8969" s="1"/>
      <c r="F8969" s="1"/>
      <c r="P8969" s="2"/>
      <c r="Q8969" s="2"/>
      <c r="R8969" s="2"/>
      <c r="S8969" s="2"/>
      <c r="AP8969" s="1"/>
    </row>
    <row r="8970" spans="4:42" x14ac:dyDescent="0.25">
      <c r="D8970" s="1"/>
      <c r="E8970" s="1"/>
      <c r="F8970" s="1"/>
      <c r="P8970" s="2"/>
      <c r="Q8970" s="2"/>
      <c r="R8970" s="2"/>
      <c r="S8970" s="2"/>
      <c r="AP8970" s="1"/>
    </row>
    <row r="8971" spans="4:42" x14ac:dyDescent="0.25">
      <c r="D8971" s="1"/>
      <c r="E8971" s="1"/>
      <c r="F8971" s="1"/>
      <c r="P8971" s="2"/>
      <c r="Q8971" s="2"/>
      <c r="R8971" s="2"/>
      <c r="S8971" s="2"/>
      <c r="AP8971" s="1"/>
    </row>
    <row r="8972" spans="4:42" x14ac:dyDescent="0.25">
      <c r="D8972" s="1"/>
      <c r="E8972" s="1"/>
      <c r="F8972" s="1"/>
      <c r="P8972" s="2"/>
      <c r="Q8972" s="2"/>
      <c r="R8972" s="2"/>
      <c r="S8972" s="2"/>
      <c r="AP8972" s="1"/>
    </row>
    <row r="8973" spans="4:42" x14ac:dyDescent="0.25">
      <c r="D8973" s="1"/>
      <c r="E8973" s="1"/>
      <c r="F8973" s="1"/>
      <c r="P8973" s="2"/>
      <c r="Q8973" s="2"/>
      <c r="R8973" s="2"/>
      <c r="S8973" s="2"/>
      <c r="AP8973" s="1"/>
    </row>
    <row r="8974" spans="4:42" x14ac:dyDescent="0.25">
      <c r="D8974" s="1"/>
      <c r="E8974" s="1"/>
      <c r="F8974" s="1"/>
      <c r="P8974" s="2"/>
      <c r="Q8974" s="2"/>
      <c r="R8974" s="2"/>
      <c r="S8974" s="2"/>
      <c r="AP8974" s="1"/>
    </row>
    <row r="8975" spans="4:42" x14ac:dyDescent="0.25">
      <c r="D8975" s="1"/>
      <c r="E8975" s="1"/>
      <c r="F8975" s="1"/>
      <c r="P8975" s="2"/>
      <c r="Q8975" s="2"/>
      <c r="R8975" s="2"/>
      <c r="S8975" s="2"/>
      <c r="AP8975" s="1"/>
    </row>
    <row r="8976" spans="4:42" x14ac:dyDescent="0.25">
      <c r="D8976" s="1"/>
      <c r="E8976" s="1"/>
      <c r="F8976" s="1"/>
      <c r="P8976" s="2"/>
      <c r="Q8976" s="2"/>
      <c r="R8976" s="2"/>
      <c r="S8976" s="2"/>
      <c r="AP8976" s="1"/>
    </row>
    <row r="8977" spans="4:42" x14ac:dyDescent="0.25">
      <c r="D8977" s="1"/>
      <c r="E8977" s="1"/>
      <c r="F8977" s="1"/>
      <c r="P8977" s="2"/>
      <c r="Q8977" s="2"/>
      <c r="R8977" s="2"/>
      <c r="S8977" s="2"/>
      <c r="AP8977" s="1"/>
    </row>
    <row r="8978" spans="4:42" x14ac:dyDescent="0.25">
      <c r="D8978" s="1"/>
      <c r="E8978" s="1"/>
      <c r="F8978" s="1"/>
      <c r="P8978" s="2"/>
      <c r="Q8978" s="2"/>
      <c r="R8978" s="2"/>
      <c r="S8978" s="2"/>
      <c r="AP8978" s="1"/>
    </row>
    <row r="8979" spans="4:42" x14ac:dyDescent="0.25">
      <c r="D8979" s="1"/>
      <c r="E8979" s="1"/>
      <c r="F8979" s="1"/>
      <c r="P8979" s="2"/>
      <c r="Q8979" s="2"/>
      <c r="R8979" s="2"/>
      <c r="S8979" s="2"/>
      <c r="AP8979" s="1"/>
    </row>
    <row r="8980" spans="4:42" x14ac:dyDescent="0.25">
      <c r="D8980" s="1"/>
      <c r="E8980" s="1"/>
      <c r="F8980" s="1"/>
      <c r="P8980" s="2"/>
      <c r="Q8980" s="2"/>
      <c r="R8980" s="2"/>
      <c r="S8980" s="2"/>
      <c r="AP8980" s="1"/>
    </row>
    <row r="8981" spans="4:42" x14ac:dyDescent="0.25">
      <c r="D8981" s="1"/>
      <c r="E8981" s="1"/>
      <c r="F8981" s="1"/>
      <c r="P8981" s="2"/>
      <c r="Q8981" s="2"/>
      <c r="R8981" s="2"/>
      <c r="S8981" s="2"/>
      <c r="AP8981" s="1"/>
    </row>
    <row r="8982" spans="4:42" x14ac:dyDescent="0.25">
      <c r="D8982" s="1"/>
      <c r="E8982" s="1"/>
      <c r="F8982" s="1"/>
      <c r="P8982" s="2"/>
      <c r="Q8982" s="2"/>
      <c r="R8982" s="2"/>
      <c r="S8982" s="2"/>
      <c r="AP8982" s="1"/>
    </row>
    <row r="8983" spans="4:42" x14ac:dyDescent="0.25">
      <c r="D8983" s="1"/>
      <c r="E8983" s="1"/>
      <c r="F8983" s="1"/>
      <c r="P8983" s="2"/>
      <c r="Q8983" s="2"/>
      <c r="R8983" s="2"/>
      <c r="S8983" s="2"/>
      <c r="AP8983" s="1"/>
    </row>
    <row r="8984" spans="4:42" x14ac:dyDescent="0.25">
      <c r="D8984" s="1"/>
      <c r="E8984" s="1"/>
      <c r="F8984" s="1"/>
      <c r="P8984" s="2"/>
      <c r="Q8984" s="2"/>
      <c r="R8984" s="2"/>
      <c r="S8984" s="2"/>
      <c r="AP8984" s="1"/>
    </row>
    <row r="8985" spans="4:42" x14ac:dyDescent="0.25">
      <c r="D8985" s="1"/>
      <c r="E8985" s="1"/>
      <c r="F8985" s="1"/>
      <c r="P8985" s="2"/>
      <c r="Q8985" s="2"/>
      <c r="R8985" s="2"/>
      <c r="S8985" s="2"/>
      <c r="AP8985" s="1"/>
    </row>
    <row r="8986" spans="4:42" x14ac:dyDescent="0.25">
      <c r="D8986" s="1"/>
      <c r="E8986" s="1"/>
      <c r="F8986" s="1"/>
      <c r="P8986" s="2"/>
      <c r="Q8986" s="2"/>
      <c r="R8986" s="2"/>
      <c r="S8986" s="2"/>
      <c r="AP8986" s="1"/>
    </row>
    <row r="8987" spans="4:42" x14ac:dyDescent="0.25">
      <c r="D8987" s="1"/>
      <c r="E8987" s="1"/>
      <c r="F8987" s="1"/>
      <c r="P8987" s="2"/>
      <c r="Q8987" s="2"/>
      <c r="R8987" s="2"/>
      <c r="S8987" s="2"/>
      <c r="AP8987" s="1"/>
    </row>
    <row r="8988" spans="4:42" x14ac:dyDescent="0.25">
      <c r="D8988" s="1"/>
      <c r="E8988" s="1"/>
      <c r="F8988" s="1"/>
      <c r="P8988" s="2"/>
      <c r="Q8988" s="2"/>
      <c r="R8988" s="2"/>
      <c r="S8988" s="2"/>
      <c r="AP8988" s="1"/>
    </row>
    <row r="8989" spans="4:42" x14ac:dyDescent="0.25">
      <c r="D8989" s="1"/>
      <c r="E8989" s="1"/>
      <c r="F8989" s="1"/>
      <c r="P8989" s="2"/>
      <c r="Q8989" s="2"/>
      <c r="R8989" s="2"/>
      <c r="S8989" s="2"/>
      <c r="AP8989" s="1"/>
    </row>
    <row r="8990" spans="4:42" x14ac:dyDescent="0.25">
      <c r="D8990" s="1"/>
      <c r="E8990" s="1"/>
      <c r="F8990" s="1"/>
      <c r="P8990" s="2"/>
      <c r="Q8990" s="2"/>
      <c r="R8990" s="2"/>
      <c r="S8990" s="2"/>
      <c r="AP8990" s="1"/>
    </row>
    <row r="8991" spans="4:42" x14ac:dyDescent="0.25">
      <c r="D8991" s="1"/>
      <c r="E8991" s="1"/>
      <c r="F8991" s="1"/>
      <c r="P8991" s="2"/>
      <c r="Q8991" s="2"/>
      <c r="R8991" s="2"/>
      <c r="S8991" s="2"/>
      <c r="AP8991" s="1"/>
    </row>
    <row r="8992" spans="4:42" x14ac:dyDescent="0.25">
      <c r="D8992" s="1"/>
      <c r="E8992" s="1"/>
      <c r="F8992" s="1"/>
      <c r="P8992" s="2"/>
      <c r="Q8992" s="2"/>
      <c r="R8992" s="2"/>
      <c r="S8992" s="2"/>
      <c r="AP8992" s="1"/>
    </row>
    <row r="8993" spans="4:42" x14ac:dyDescent="0.25">
      <c r="D8993" s="1"/>
      <c r="E8993" s="1"/>
      <c r="F8993" s="1"/>
      <c r="P8993" s="2"/>
      <c r="Q8993" s="2"/>
      <c r="R8993" s="2"/>
      <c r="S8993" s="2"/>
      <c r="AP8993" s="1"/>
    </row>
    <row r="8994" spans="4:42" x14ac:dyDescent="0.25">
      <c r="D8994" s="1"/>
      <c r="E8994" s="1"/>
      <c r="F8994" s="1"/>
      <c r="P8994" s="2"/>
      <c r="Q8994" s="2"/>
      <c r="R8994" s="2"/>
      <c r="S8994" s="2"/>
      <c r="AP8994" s="1"/>
    </row>
    <row r="8995" spans="4:42" x14ac:dyDescent="0.25">
      <c r="D8995" s="1"/>
      <c r="E8995" s="1"/>
      <c r="F8995" s="1"/>
      <c r="P8995" s="2"/>
      <c r="Q8995" s="2"/>
      <c r="R8995" s="2"/>
      <c r="S8995" s="2"/>
      <c r="AP8995" s="1"/>
    </row>
    <row r="8996" spans="4:42" x14ac:dyDescent="0.25">
      <c r="D8996" s="1"/>
      <c r="E8996" s="1"/>
      <c r="F8996" s="1"/>
      <c r="P8996" s="2"/>
      <c r="Q8996" s="2"/>
      <c r="R8996" s="2"/>
      <c r="S8996" s="2"/>
      <c r="AP8996" s="1"/>
    </row>
    <row r="8997" spans="4:42" x14ac:dyDescent="0.25">
      <c r="D8997" s="1"/>
      <c r="E8997" s="1"/>
      <c r="F8997" s="1"/>
      <c r="P8997" s="2"/>
      <c r="Q8997" s="2"/>
      <c r="R8997" s="2"/>
      <c r="S8997" s="2"/>
      <c r="AP8997" s="1"/>
    </row>
    <row r="8998" spans="4:42" x14ac:dyDescent="0.25">
      <c r="D8998" s="1"/>
      <c r="E8998" s="1"/>
      <c r="F8998" s="1"/>
      <c r="P8998" s="2"/>
      <c r="Q8998" s="2"/>
      <c r="R8998" s="2"/>
      <c r="S8998" s="2"/>
      <c r="AP8998" s="1"/>
    </row>
    <row r="8999" spans="4:42" x14ac:dyDescent="0.25">
      <c r="D8999" s="1"/>
      <c r="E8999" s="1"/>
      <c r="F8999" s="1"/>
      <c r="P8999" s="2"/>
      <c r="Q8999" s="2"/>
      <c r="R8999" s="2"/>
      <c r="S8999" s="2"/>
      <c r="AP8999" s="1"/>
    </row>
    <row r="9000" spans="4:42" x14ac:dyDescent="0.25">
      <c r="D9000" s="1"/>
      <c r="E9000" s="1"/>
      <c r="F9000" s="1"/>
      <c r="P9000" s="2"/>
      <c r="Q9000" s="2"/>
      <c r="R9000" s="2"/>
      <c r="S9000" s="2"/>
      <c r="AP9000" s="1"/>
    </row>
    <row r="9001" spans="4:42" x14ac:dyDescent="0.25">
      <c r="D9001" s="1"/>
      <c r="E9001" s="1"/>
      <c r="F9001" s="1"/>
      <c r="P9001" s="2"/>
      <c r="Q9001" s="2"/>
      <c r="R9001" s="2"/>
      <c r="S9001" s="2"/>
      <c r="AP9001" s="1"/>
    </row>
    <row r="9002" spans="4:42" x14ac:dyDescent="0.25">
      <c r="D9002" s="1"/>
      <c r="E9002" s="1"/>
      <c r="F9002" s="1"/>
      <c r="P9002" s="2"/>
      <c r="Q9002" s="2"/>
      <c r="R9002" s="2"/>
      <c r="S9002" s="2"/>
      <c r="AP9002" s="1"/>
    </row>
    <row r="9003" spans="4:42" x14ac:dyDescent="0.25">
      <c r="D9003" s="1"/>
      <c r="E9003" s="1"/>
      <c r="F9003" s="1"/>
      <c r="P9003" s="2"/>
      <c r="Q9003" s="2"/>
      <c r="R9003" s="2"/>
      <c r="S9003" s="2"/>
      <c r="AP9003" s="1"/>
    </row>
    <row r="9004" spans="4:42" x14ac:dyDescent="0.25">
      <c r="D9004" s="1"/>
      <c r="E9004" s="1"/>
      <c r="F9004" s="1"/>
      <c r="P9004" s="2"/>
      <c r="Q9004" s="2"/>
      <c r="R9004" s="2"/>
      <c r="S9004" s="2"/>
      <c r="AP9004" s="1"/>
    </row>
    <row r="9005" spans="4:42" x14ac:dyDescent="0.25">
      <c r="D9005" s="1"/>
      <c r="E9005" s="1"/>
      <c r="F9005" s="1"/>
      <c r="P9005" s="2"/>
      <c r="Q9005" s="2"/>
      <c r="R9005" s="2"/>
      <c r="S9005" s="2"/>
      <c r="AP9005" s="1"/>
    </row>
    <row r="9006" spans="4:42" x14ac:dyDescent="0.25">
      <c r="D9006" s="1"/>
      <c r="E9006" s="1"/>
      <c r="F9006" s="1"/>
      <c r="P9006" s="2"/>
      <c r="Q9006" s="2"/>
      <c r="R9006" s="2"/>
      <c r="S9006" s="2"/>
      <c r="AP9006" s="1"/>
    </row>
    <row r="9007" spans="4:42" x14ac:dyDescent="0.25">
      <c r="D9007" s="1"/>
      <c r="E9007" s="1"/>
      <c r="F9007" s="1"/>
      <c r="P9007" s="2"/>
      <c r="Q9007" s="2"/>
      <c r="R9007" s="2"/>
      <c r="S9007" s="2"/>
      <c r="AP9007" s="1"/>
    </row>
    <row r="9008" spans="4:42" x14ac:dyDescent="0.25">
      <c r="D9008" s="1"/>
      <c r="E9008" s="1"/>
      <c r="F9008" s="1"/>
      <c r="P9008" s="2"/>
      <c r="Q9008" s="2"/>
      <c r="R9008" s="2"/>
      <c r="S9008" s="2"/>
      <c r="AP9008" s="1"/>
    </row>
    <row r="9009" spans="4:42" x14ac:dyDescent="0.25">
      <c r="D9009" s="1"/>
      <c r="E9009" s="1"/>
      <c r="F9009" s="1"/>
      <c r="P9009" s="2"/>
      <c r="Q9009" s="2"/>
      <c r="R9009" s="2"/>
      <c r="S9009" s="2"/>
      <c r="AP9009" s="1"/>
    </row>
    <row r="9010" spans="4:42" x14ac:dyDescent="0.25">
      <c r="D9010" s="1"/>
      <c r="E9010" s="1"/>
      <c r="F9010" s="1"/>
      <c r="P9010" s="2"/>
      <c r="Q9010" s="2"/>
      <c r="R9010" s="2"/>
      <c r="S9010" s="2"/>
      <c r="AP9010" s="1"/>
    </row>
    <row r="9011" spans="4:42" x14ac:dyDescent="0.25">
      <c r="D9011" s="1"/>
      <c r="E9011" s="1"/>
      <c r="F9011" s="1"/>
      <c r="P9011" s="2"/>
      <c r="Q9011" s="2"/>
      <c r="R9011" s="2"/>
      <c r="S9011" s="2"/>
      <c r="AP9011" s="1"/>
    </row>
    <row r="9012" spans="4:42" x14ac:dyDescent="0.25">
      <c r="D9012" s="1"/>
      <c r="E9012" s="1"/>
      <c r="F9012" s="1"/>
      <c r="P9012" s="2"/>
      <c r="Q9012" s="2"/>
      <c r="R9012" s="2"/>
      <c r="S9012" s="2"/>
      <c r="AP9012" s="1"/>
    </row>
    <row r="9013" spans="4:42" x14ac:dyDescent="0.25">
      <c r="D9013" s="1"/>
      <c r="E9013" s="1"/>
      <c r="F9013" s="1"/>
      <c r="P9013" s="2"/>
      <c r="Q9013" s="2"/>
      <c r="R9013" s="2"/>
      <c r="S9013" s="2"/>
      <c r="AP9013" s="1"/>
    </row>
    <row r="9014" spans="4:42" x14ac:dyDescent="0.25">
      <c r="D9014" s="1"/>
      <c r="E9014" s="1"/>
      <c r="F9014" s="1"/>
      <c r="P9014" s="2"/>
      <c r="Q9014" s="2"/>
      <c r="R9014" s="2"/>
      <c r="S9014" s="2"/>
      <c r="AP9014" s="1"/>
    </row>
    <row r="9015" spans="4:42" x14ac:dyDescent="0.25">
      <c r="D9015" s="1"/>
      <c r="E9015" s="1"/>
      <c r="F9015" s="1"/>
      <c r="P9015" s="2"/>
      <c r="Q9015" s="2"/>
      <c r="R9015" s="2"/>
      <c r="S9015" s="2"/>
      <c r="AP9015" s="1"/>
    </row>
    <row r="9016" spans="4:42" x14ac:dyDescent="0.25">
      <c r="D9016" s="1"/>
      <c r="E9016" s="1"/>
      <c r="F9016" s="1"/>
      <c r="P9016" s="2"/>
      <c r="Q9016" s="2"/>
      <c r="R9016" s="2"/>
      <c r="S9016" s="2"/>
      <c r="AP9016" s="1"/>
    </row>
    <row r="9017" spans="4:42" x14ac:dyDescent="0.25">
      <c r="D9017" s="1"/>
      <c r="E9017" s="1"/>
      <c r="F9017" s="1"/>
      <c r="P9017" s="2"/>
      <c r="Q9017" s="2"/>
      <c r="R9017" s="2"/>
      <c r="S9017" s="2"/>
      <c r="AP9017" s="1"/>
    </row>
    <row r="9018" spans="4:42" x14ac:dyDescent="0.25">
      <c r="D9018" s="1"/>
      <c r="E9018" s="1"/>
      <c r="F9018" s="1"/>
      <c r="P9018" s="2"/>
      <c r="Q9018" s="2"/>
      <c r="R9018" s="2"/>
      <c r="S9018" s="2"/>
      <c r="AP9018" s="1"/>
    </row>
    <row r="9019" spans="4:42" x14ac:dyDescent="0.25">
      <c r="D9019" s="1"/>
      <c r="E9019" s="1"/>
      <c r="F9019" s="1"/>
      <c r="P9019" s="2"/>
      <c r="Q9019" s="2"/>
      <c r="R9019" s="2"/>
      <c r="S9019" s="2"/>
      <c r="AP9019" s="1"/>
    </row>
    <row r="9020" spans="4:42" x14ac:dyDescent="0.25">
      <c r="D9020" s="1"/>
      <c r="E9020" s="1"/>
      <c r="F9020" s="1"/>
      <c r="P9020" s="2"/>
      <c r="Q9020" s="2"/>
      <c r="R9020" s="2"/>
      <c r="S9020" s="2"/>
      <c r="AP9020" s="1"/>
    </row>
    <row r="9021" spans="4:42" x14ac:dyDescent="0.25">
      <c r="D9021" s="1"/>
      <c r="E9021" s="1"/>
      <c r="F9021" s="1"/>
      <c r="P9021" s="2"/>
      <c r="Q9021" s="2"/>
      <c r="R9021" s="2"/>
      <c r="S9021" s="2"/>
      <c r="AP9021" s="1"/>
    </row>
    <row r="9022" spans="4:42" x14ac:dyDescent="0.25">
      <c r="D9022" s="1"/>
      <c r="E9022" s="1"/>
      <c r="F9022" s="1"/>
      <c r="P9022" s="2"/>
      <c r="Q9022" s="2"/>
      <c r="R9022" s="2"/>
      <c r="S9022" s="2"/>
      <c r="AP9022" s="1"/>
    </row>
    <row r="9023" spans="4:42" x14ac:dyDescent="0.25">
      <c r="D9023" s="1"/>
      <c r="E9023" s="1"/>
      <c r="F9023" s="1"/>
      <c r="P9023" s="2"/>
      <c r="Q9023" s="2"/>
      <c r="R9023" s="2"/>
      <c r="S9023" s="2"/>
      <c r="AP9023" s="1"/>
    </row>
    <row r="9024" spans="4:42" x14ac:dyDescent="0.25">
      <c r="D9024" s="1"/>
      <c r="E9024" s="1"/>
      <c r="F9024" s="1"/>
      <c r="P9024" s="2"/>
      <c r="Q9024" s="2"/>
      <c r="R9024" s="2"/>
      <c r="S9024" s="2"/>
      <c r="AP9024" s="1"/>
    </row>
    <row r="9025" spans="4:42" x14ac:dyDescent="0.25">
      <c r="D9025" s="1"/>
      <c r="E9025" s="1"/>
      <c r="F9025" s="1"/>
      <c r="P9025" s="2"/>
      <c r="Q9025" s="2"/>
      <c r="R9025" s="2"/>
      <c r="S9025" s="2"/>
      <c r="AP9025" s="1"/>
    </row>
    <row r="9026" spans="4:42" x14ac:dyDescent="0.25">
      <c r="D9026" s="1"/>
      <c r="E9026" s="1"/>
      <c r="F9026" s="1"/>
      <c r="P9026" s="2"/>
      <c r="Q9026" s="2"/>
      <c r="R9026" s="2"/>
      <c r="S9026" s="2"/>
      <c r="AP9026" s="1"/>
    </row>
    <row r="9027" spans="4:42" x14ac:dyDescent="0.25">
      <c r="D9027" s="1"/>
      <c r="E9027" s="1"/>
      <c r="F9027" s="1"/>
      <c r="P9027" s="2"/>
      <c r="Q9027" s="2"/>
      <c r="R9027" s="2"/>
      <c r="S9027" s="2"/>
      <c r="AP9027" s="1"/>
    </row>
    <row r="9028" spans="4:42" x14ac:dyDescent="0.25">
      <c r="D9028" s="1"/>
      <c r="E9028" s="1"/>
      <c r="F9028" s="1"/>
      <c r="P9028" s="2"/>
      <c r="Q9028" s="2"/>
      <c r="R9028" s="2"/>
      <c r="S9028" s="2"/>
      <c r="AP9028" s="1"/>
    </row>
    <row r="9029" spans="4:42" x14ac:dyDescent="0.25">
      <c r="D9029" s="1"/>
      <c r="E9029" s="1"/>
      <c r="F9029" s="1"/>
      <c r="P9029" s="2"/>
      <c r="Q9029" s="2"/>
      <c r="R9029" s="2"/>
      <c r="S9029" s="2"/>
      <c r="AP9029" s="1"/>
    </row>
    <row r="9030" spans="4:42" x14ac:dyDescent="0.25">
      <c r="D9030" s="1"/>
      <c r="E9030" s="1"/>
      <c r="F9030" s="1"/>
      <c r="P9030" s="2"/>
      <c r="Q9030" s="2"/>
      <c r="R9030" s="2"/>
      <c r="S9030" s="2"/>
      <c r="AP9030" s="1"/>
    </row>
    <row r="9031" spans="4:42" x14ac:dyDescent="0.25">
      <c r="D9031" s="1"/>
      <c r="E9031" s="1"/>
      <c r="F9031" s="1"/>
      <c r="P9031" s="2"/>
      <c r="Q9031" s="2"/>
      <c r="R9031" s="2"/>
      <c r="S9031" s="2"/>
      <c r="AP9031" s="1"/>
    </row>
    <row r="9032" spans="4:42" x14ac:dyDescent="0.25">
      <c r="D9032" s="1"/>
      <c r="E9032" s="1"/>
      <c r="F9032" s="1"/>
      <c r="P9032" s="2"/>
      <c r="Q9032" s="2"/>
      <c r="R9032" s="2"/>
      <c r="S9032" s="2"/>
      <c r="AP9032" s="1"/>
    </row>
    <row r="9033" spans="4:42" x14ac:dyDescent="0.25">
      <c r="D9033" s="1"/>
      <c r="E9033" s="1"/>
      <c r="F9033" s="1"/>
      <c r="P9033" s="2"/>
      <c r="Q9033" s="2"/>
      <c r="R9033" s="2"/>
      <c r="S9033" s="2"/>
      <c r="AP9033" s="1"/>
    </row>
    <row r="9034" spans="4:42" x14ac:dyDescent="0.25">
      <c r="D9034" s="1"/>
      <c r="E9034" s="1"/>
      <c r="F9034" s="1"/>
      <c r="P9034" s="2"/>
      <c r="Q9034" s="2"/>
      <c r="R9034" s="2"/>
      <c r="S9034" s="2"/>
      <c r="AP9034" s="1"/>
    </row>
    <row r="9035" spans="4:42" x14ac:dyDescent="0.25">
      <c r="D9035" s="1"/>
      <c r="E9035" s="1"/>
      <c r="F9035" s="1"/>
      <c r="P9035" s="2"/>
      <c r="Q9035" s="2"/>
      <c r="R9035" s="2"/>
      <c r="S9035" s="2"/>
      <c r="AP9035" s="1"/>
    </row>
    <row r="9036" spans="4:42" x14ac:dyDescent="0.25">
      <c r="D9036" s="1"/>
      <c r="E9036" s="1"/>
      <c r="F9036" s="1"/>
      <c r="P9036" s="2"/>
      <c r="Q9036" s="2"/>
      <c r="R9036" s="2"/>
      <c r="S9036" s="2"/>
      <c r="AP9036" s="1"/>
    </row>
    <row r="9037" spans="4:42" x14ac:dyDescent="0.25">
      <c r="D9037" s="1"/>
      <c r="E9037" s="1"/>
      <c r="F9037" s="1"/>
      <c r="P9037" s="2"/>
      <c r="Q9037" s="2"/>
      <c r="R9037" s="2"/>
      <c r="S9037" s="2"/>
      <c r="AP9037" s="1"/>
    </row>
    <row r="9038" spans="4:42" x14ac:dyDescent="0.25">
      <c r="D9038" s="1"/>
      <c r="E9038" s="1"/>
      <c r="F9038" s="1"/>
      <c r="P9038" s="2"/>
      <c r="Q9038" s="2"/>
      <c r="R9038" s="2"/>
      <c r="S9038" s="2"/>
      <c r="AP9038" s="1"/>
    </row>
    <row r="9039" spans="4:42" x14ac:dyDescent="0.25">
      <c r="D9039" s="1"/>
      <c r="E9039" s="1"/>
      <c r="F9039" s="1"/>
      <c r="P9039" s="2"/>
      <c r="Q9039" s="2"/>
      <c r="R9039" s="2"/>
      <c r="S9039" s="2"/>
      <c r="AP9039" s="1"/>
    </row>
    <row r="9040" spans="4:42" x14ac:dyDescent="0.25">
      <c r="D9040" s="1"/>
      <c r="E9040" s="1"/>
      <c r="F9040" s="1"/>
      <c r="P9040" s="2"/>
      <c r="Q9040" s="2"/>
      <c r="R9040" s="2"/>
      <c r="S9040" s="2"/>
      <c r="AP9040" s="1"/>
    </row>
    <row r="9041" spans="4:42" x14ac:dyDescent="0.25">
      <c r="D9041" s="1"/>
      <c r="E9041" s="1"/>
      <c r="F9041" s="1"/>
      <c r="P9041" s="2"/>
      <c r="Q9041" s="2"/>
      <c r="R9041" s="2"/>
      <c r="S9041" s="2"/>
      <c r="AP9041" s="1"/>
    </row>
    <row r="9042" spans="4:42" x14ac:dyDescent="0.25">
      <c r="D9042" s="1"/>
      <c r="E9042" s="1"/>
      <c r="F9042" s="1"/>
      <c r="P9042" s="2"/>
      <c r="Q9042" s="2"/>
      <c r="R9042" s="2"/>
      <c r="S9042" s="2"/>
      <c r="AP9042" s="1"/>
    </row>
    <row r="9043" spans="4:42" x14ac:dyDescent="0.25">
      <c r="D9043" s="1"/>
      <c r="E9043" s="1"/>
      <c r="F9043" s="1"/>
      <c r="P9043" s="2"/>
      <c r="Q9043" s="2"/>
      <c r="R9043" s="2"/>
      <c r="S9043" s="2"/>
      <c r="AP9043" s="1"/>
    </row>
    <row r="9044" spans="4:42" x14ac:dyDescent="0.25">
      <c r="D9044" s="1"/>
      <c r="E9044" s="1"/>
      <c r="F9044" s="1"/>
      <c r="P9044" s="2"/>
      <c r="Q9044" s="2"/>
      <c r="R9044" s="2"/>
      <c r="S9044" s="2"/>
      <c r="AP9044" s="1"/>
    </row>
    <row r="9045" spans="4:42" x14ac:dyDescent="0.25">
      <c r="D9045" s="1"/>
      <c r="E9045" s="1"/>
      <c r="F9045" s="1"/>
      <c r="P9045" s="2"/>
      <c r="Q9045" s="2"/>
      <c r="R9045" s="2"/>
      <c r="S9045" s="2"/>
      <c r="AP9045" s="1"/>
    </row>
    <row r="9046" spans="4:42" x14ac:dyDescent="0.25">
      <c r="D9046" s="1"/>
      <c r="E9046" s="1"/>
      <c r="F9046" s="1"/>
      <c r="P9046" s="2"/>
      <c r="Q9046" s="2"/>
      <c r="R9046" s="2"/>
      <c r="S9046" s="2"/>
      <c r="AP9046" s="1"/>
    </row>
    <row r="9047" spans="4:42" x14ac:dyDescent="0.25">
      <c r="D9047" s="1"/>
      <c r="E9047" s="1"/>
      <c r="F9047" s="1"/>
      <c r="P9047" s="2"/>
      <c r="Q9047" s="2"/>
      <c r="R9047" s="2"/>
      <c r="S9047" s="2"/>
      <c r="AP9047" s="1"/>
    </row>
    <row r="9048" spans="4:42" x14ac:dyDescent="0.25">
      <c r="D9048" s="1"/>
      <c r="E9048" s="1"/>
      <c r="F9048" s="1"/>
      <c r="P9048" s="2"/>
      <c r="Q9048" s="2"/>
      <c r="R9048" s="2"/>
      <c r="S9048" s="2"/>
      <c r="AP9048" s="1"/>
    </row>
    <row r="9049" spans="4:42" x14ac:dyDescent="0.25">
      <c r="D9049" s="1"/>
      <c r="E9049" s="1"/>
      <c r="F9049" s="1"/>
      <c r="P9049" s="2"/>
      <c r="Q9049" s="2"/>
      <c r="R9049" s="2"/>
      <c r="S9049" s="2"/>
      <c r="AP9049" s="1"/>
    </row>
    <row r="9050" spans="4:42" x14ac:dyDescent="0.25">
      <c r="D9050" s="1"/>
      <c r="E9050" s="1"/>
      <c r="F9050" s="1"/>
      <c r="P9050" s="2"/>
      <c r="Q9050" s="2"/>
      <c r="R9050" s="2"/>
      <c r="S9050" s="2"/>
      <c r="AP9050" s="1"/>
    </row>
    <row r="9051" spans="4:42" x14ac:dyDescent="0.25">
      <c r="D9051" s="1"/>
      <c r="E9051" s="1"/>
      <c r="F9051" s="1"/>
      <c r="P9051" s="2"/>
      <c r="Q9051" s="2"/>
      <c r="R9051" s="2"/>
      <c r="S9051" s="2"/>
      <c r="AP9051" s="1"/>
    </row>
    <row r="9052" spans="4:42" x14ac:dyDescent="0.25">
      <c r="D9052" s="1"/>
      <c r="E9052" s="1"/>
      <c r="F9052" s="1"/>
      <c r="P9052" s="2"/>
      <c r="Q9052" s="2"/>
      <c r="R9052" s="2"/>
      <c r="S9052" s="2"/>
      <c r="AP9052" s="1"/>
    </row>
    <row r="9053" spans="4:42" x14ac:dyDescent="0.25">
      <c r="D9053" s="1"/>
      <c r="E9053" s="1"/>
      <c r="F9053" s="1"/>
      <c r="P9053" s="2"/>
      <c r="Q9053" s="2"/>
      <c r="R9053" s="2"/>
      <c r="S9053" s="2"/>
      <c r="AP9053" s="1"/>
    </row>
    <row r="9054" spans="4:42" x14ac:dyDescent="0.25">
      <c r="D9054" s="1"/>
      <c r="E9054" s="1"/>
      <c r="F9054" s="1"/>
      <c r="P9054" s="2"/>
      <c r="Q9054" s="2"/>
      <c r="R9054" s="2"/>
      <c r="S9054" s="2"/>
      <c r="AP9054" s="1"/>
    </row>
    <row r="9055" spans="4:42" x14ac:dyDescent="0.25">
      <c r="D9055" s="1"/>
      <c r="E9055" s="1"/>
      <c r="F9055" s="1"/>
      <c r="P9055" s="2"/>
      <c r="Q9055" s="2"/>
      <c r="R9055" s="2"/>
      <c r="S9055" s="2"/>
      <c r="AP9055" s="1"/>
    </row>
    <row r="9056" spans="4:42" x14ac:dyDescent="0.25">
      <c r="D9056" s="1"/>
      <c r="E9056" s="1"/>
      <c r="F9056" s="1"/>
      <c r="P9056" s="2"/>
      <c r="Q9056" s="2"/>
      <c r="R9056" s="2"/>
      <c r="S9056" s="2"/>
      <c r="AP9056" s="1"/>
    </row>
    <row r="9057" spans="4:42" x14ac:dyDescent="0.25">
      <c r="D9057" s="1"/>
      <c r="E9057" s="1"/>
      <c r="F9057" s="1"/>
      <c r="P9057" s="2"/>
      <c r="Q9057" s="2"/>
      <c r="R9057" s="2"/>
      <c r="S9057" s="2"/>
      <c r="AP9057" s="1"/>
    </row>
    <row r="9058" spans="4:42" x14ac:dyDescent="0.25">
      <c r="D9058" s="1"/>
      <c r="E9058" s="1"/>
      <c r="F9058" s="1"/>
      <c r="P9058" s="2"/>
      <c r="Q9058" s="2"/>
      <c r="R9058" s="2"/>
      <c r="S9058" s="2"/>
      <c r="AP9058" s="1"/>
    </row>
    <row r="9059" spans="4:42" x14ac:dyDescent="0.25">
      <c r="D9059" s="1"/>
      <c r="E9059" s="1"/>
      <c r="F9059" s="1"/>
      <c r="P9059" s="2"/>
      <c r="Q9059" s="2"/>
      <c r="R9059" s="2"/>
      <c r="S9059" s="2"/>
      <c r="AP9059" s="1"/>
    </row>
    <row r="9060" spans="4:42" x14ac:dyDescent="0.25">
      <c r="D9060" s="1"/>
      <c r="E9060" s="1"/>
      <c r="F9060" s="1"/>
      <c r="P9060" s="2"/>
      <c r="Q9060" s="2"/>
      <c r="R9060" s="2"/>
      <c r="S9060" s="2"/>
      <c r="AP9060" s="1"/>
    </row>
    <row r="9061" spans="4:42" x14ac:dyDescent="0.25">
      <c r="D9061" s="1"/>
      <c r="E9061" s="1"/>
      <c r="F9061" s="1"/>
      <c r="P9061" s="2"/>
      <c r="Q9061" s="2"/>
      <c r="R9061" s="2"/>
      <c r="S9061" s="2"/>
      <c r="AP9061" s="1"/>
    </row>
    <row r="9062" spans="4:42" x14ac:dyDescent="0.25">
      <c r="D9062" s="1"/>
      <c r="E9062" s="1"/>
      <c r="F9062" s="1"/>
      <c r="P9062" s="2"/>
      <c r="Q9062" s="2"/>
      <c r="R9062" s="2"/>
      <c r="S9062" s="2"/>
      <c r="AP9062" s="1"/>
    </row>
    <row r="9063" spans="4:42" x14ac:dyDescent="0.25">
      <c r="D9063" s="1"/>
      <c r="E9063" s="1"/>
      <c r="F9063" s="1"/>
      <c r="P9063" s="2"/>
      <c r="Q9063" s="2"/>
      <c r="R9063" s="2"/>
      <c r="S9063" s="2"/>
      <c r="AP9063" s="1"/>
    </row>
    <row r="9064" spans="4:42" x14ac:dyDescent="0.25">
      <c r="D9064" s="1"/>
      <c r="E9064" s="1"/>
      <c r="F9064" s="1"/>
      <c r="P9064" s="2"/>
      <c r="Q9064" s="2"/>
      <c r="R9064" s="2"/>
      <c r="S9064" s="2"/>
      <c r="AP9064" s="1"/>
    </row>
    <row r="9065" spans="4:42" x14ac:dyDescent="0.25">
      <c r="D9065" s="1"/>
      <c r="E9065" s="1"/>
      <c r="F9065" s="1"/>
      <c r="P9065" s="2"/>
      <c r="Q9065" s="2"/>
      <c r="R9065" s="2"/>
      <c r="S9065" s="2"/>
      <c r="AP9065" s="1"/>
    </row>
    <row r="9066" spans="4:42" x14ac:dyDescent="0.25">
      <c r="D9066" s="1"/>
      <c r="E9066" s="1"/>
      <c r="F9066" s="1"/>
      <c r="P9066" s="2"/>
      <c r="Q9066" s="2"/>
      <c r="R9066" s="2"/>
      <c r="S9066" s="2"/>
      <c r="AP9066" s="1"/>
    </row>
    <row r="9067" spans="4:42" x14ac:dyDescent="0.25">
      <c r="D9067" s="1"/>
      <c r="E9067" s="1"/>
      <c r="F9067" s="1"/>
      <c r="P9067" s="2"/>
      <c r="Q9067" s="2"/>
      <c r="R9067" s="2"/>
      <c r="S9067" s="2"/>
      <c r="AP9067" s="1"/>
    </row>
    <row r="9068" spans="4:42" x14ac:dyDescent="0.25">
      <c r="D9068" s="1"/>
      <c r="E9068" s="1"/>
      <c r="F9068" s="1"/>
      <c r="P9068" s="2"/>
      <c r="Q9068" s="2"/>
      <c r="R9068" s="2"/>
      <c r="S9068" s="2"/>
      <c r="AP9068" s="1"/>
    </row>
    <row r="9069" spans="4:42" x14ac:dyDescent="0.25">
      <c r="D9069" s="1"/>
      <c r="E9069" s="1"/>
      <c r="F9069" s="1"/>
      <c r="P9069" s="2"/>
      <c r="Q9069" s="2"/>
      <c r="R9069" s="2"/>
      <c r="S9069" s="2"/>
      <c r="AP9069" s="1"/>
    </row>
    <row r="9070" spans="4:42" x14ac:dyDescent="0.25">
      <c r="D9070" s="1"/>
      <c r="E9070" s="1"/>
      <c r="F9070" s="1"/>
      <c r="P9070" s="2"/>
      <c r="Q9070" s="2"/>
      <c r="R9070" s="2"/>
      <c r="S9070" s="2"/>
      <c r="AP9070" s="1"/>
    </row>
    <row r="9071" spans="4:42" x14ac:dyDescent="0.25">
      <c r="D9071" s="1"/>
      <c r="E9071" s="1"/>
      <c r="F9071" s="1"/>
      <c r="P9071" s="2"/>
      <c r="Q9071" s="2"/>
      <c r="R9071" s="2"/>
      <c r="S9071" s="2"/>
      <c r="AP9071" s="1"/>
    </row>
    <row r="9072" spans="4:42" x14ac:dyDescent="0.25">
      <c r="D9072" s="1"/>
      <c r="E9072" s="1"/>
      <c r="F9072" s="1"/>
      <c r="P9072" s="2"/>
      <c r="Q9072" s="2"/>
      <c r="R9072" s="2"/>
      <c r="S9072" s="2"/>
      <c r="AP9072" s="1"/>
    </row>
    <row r="9073" spans="4:42" x14ac:dyDescent="0.25">
      <c r="D9073" s="1"/>
      <c r="E9073" s="1"/>
      <c r="F9073" s="1"/>
      <c r="P9073" s="2"/>
      <c r="Q9073" s="2"/>
      <c r="R9073" s="2"/>
      <c r="S9073" s="2"/>
      <c r="AP9073" s="1"/>
    </row>
    <row r="9074" spans="4:42" x14ac:dyDescent="0.25">
      <c r="D9074" s="1"/>
      <c r="E9074" s="1"/>
      <c r="F9074" s="1"/>
      <c r="P9074" s="2"/>
      <c r="Q9074" s="2"/>
      <c r="R9074" s="2"/>
      <c r="S9074" s="2"/>
      <c r="AP9074" s="1"/>
    </row>
    <row r="9075" spans="4:42" x14ac:dyDescent="0.25">
      <c r="D9075" s="1"/>
      <c r="E9075" s="1"/>
      <c r="F9075" s="1"/>
      <c r="P9075" s="2"/>
      <c r="Q9075" s="2"/>
      <c r="R9075" s="2"/>
      <c r="S9075" s="2"/>
      <c r="AP9075" s="1"/>
    </row>
    <row r="9076" spans="4:42" x14ac:dyDescent="0.25">
      <c r="D9076" s="1"/>
      <c r="E9076" s="1"/>
      <c r="F9076" s="1"/>
      <c r="P9076" s="2"/>
      <c r="Q9076" s="2"/>
      <c r="R9076" s="2"/>
      <c r="S9076" s="2"/>
      <c r="AP9076" s="1"/>
    </row>
    <row r="9077" spans="4:42" x14ac:dyDescent="0.25">
      <c r="D9077" s="1"/>
      <c r="E9077" s="1"/>
      <c r="F9077" s="1"/>
      <c r="P9077" s="2"/>
      <c r="Q9077" s="2"/>
      <c r="R9077" s="2"/>
      <c r="S9077" s="2"/>
      <c r="AP9077" s="1"/>
    </row>
    <row r="9078" spans="4:42" x14ac:dyDescent="0.25">
      <c r="D9078" s="1"/>
      <c r="E9078" s="1"/>
      <c r="F9078" s="1"/>
      <c r="P9078" s="2"/>
      <c r="Q9078" s="2"/>
      <c r="R9078" s="2"/>
      <c r="S9078" s="2"/>
      <c r="AP9078" s="1"/>
    </row>
    <row r="9079" spans="4:42" x14ac:dyDescent="0.25">
      <c r="D9079" s="1"/>
      <c r="E9079" s="1"/>
      <c r="F9079" s="1"/>
      <c r="P9079" s="2"/>
      <c r="Q9079" s="2"/>
      <c r="R9079" s="2"/>
      <c r="S9079" s="2"/>
      <c r="AP9079" s="1"/>
    </row>
    <row r="9080" spans="4:42" x14ac:dyDescent="0.25">
      <c r="D9080" s="1"/>
      <c r="E9080" s="1"/>
      <c r="F9080" s="1"/>
      <c r="P9080" s="2"/>
      <c r="Q9080" s="2"/>
      <c r="R9080" s="2"/>
      <c r="S9080" s="2"/>
      <c r="AP9080" s="1"/>
    </row>
    <row r="9081" spans="4:42" x14ac:dyDescent="0.25">
      <c r="D9081" s="1"/>
      <c r="E9081" s="1"/>
      <c r="F9081" s="1"/>
      <c r="P9081" s="2"/>
      <c r="Q9081" s="2"/>
      <c r="R9081" s="2"/>
      <c r="S9081" s="2"/>
      <c r="AP9081" s="1"/>
    </row>
    <row r="9082" spans="4:42" x14ac:dyDescent="0.25">
      <c r="D9082" s="1"/>
      <c r="E9082" s="1"/>
      <c r="F9082" s="1"/>
      <c r="P9082" s="2"/>
      <c r="Q9082" s="2"/>
      <c r="R9082" s="2"/>
      <c r="S9082" s="2"/>
      <c r="AP9082" s="1"/>
    </row>
    <row r="9083" spans="4:42" x14ac:dyDescent="0.25">
      <c r="D9083" s="1"/>
      <c r="E9083" s="1"/>
      <c r="F9083" s="1"/>
      <c r="P9083" s="2"/>
      <c r="Q9083" s="2"/>
      <c r="R9083" s="2"/>
      <c r="S9083" s="2"/>
      <c r="AP9083" s="1"/>
    </row>
    <row r="9084" spans="4:42" x14ac:dyDescent="0.25">
      <c r="D9084" s="1"/>
      <c r="E9084" s="1"/>
      <c r="F9084" s="1"/>
      <c r="P9084" s="2"/>
      <c r="Q9084" s="2"/>
      <c r="R9084" s="2"/>
      <c r="S9084" s="2"/>
      <c r="AP9084" s="1"/>
    </row>
    <row r="9085" spans="4:42" x14ac:dyDescent="0.25">
      <c r="D9085" s="1"/>
      <c r="E9085" s="1"/>
      <c r="F9085" s="1"/>
      <c r="P9085" s="2"/>
      <c r="Q9085" s="2"/>
      <c r="R9085" s="2"/>
      <c r="S9085" s="2"/>
      <c r="AP9085" s="1"/>
    </row>
    <row r="9086" spans="4:42" x14ac:dyDescent="0.25">
      <c r="D9086" s="1"/>
      <c r="E9086" s="1"/>
      <c r="F9086" s="1"/>
      <c r="P9086" s="2"/>
      <c r="Q9086" s="2"/>
      <c r="R9086" s="2"/>
      <c r="S9086" s="2"/>
      <c r="AP9086" s="1"/>
    </row>
    <row r="9087" spans="4:42" x14ac:dyDescent="0.25">
      <c r="D9087" s="1"/>
      <c r="E9087" s="1"/>
      <c r="F9087" s="1"/>
      <c r="P9087" s="2"/>
      <c r="Q9087" s="2"/>
      <c r="R9087" s="2"/>
      <c r="S9087" s="2"/>
      <c r="AP9087" s="1"/>
    </row>
    <row r="9088" spans="4:42" x14ac:dyDescent="0.25">
      <c r="D9088" s="1"/>
      <c r="E9088" s="1"/>
      <c r="F9088" s="1"/>
      <c r="P9088" s="2"/>
      <c r="Q9088" s="2"/>
      <c r="R9088" s="2"/>
      <c r="S9088" s="2"/>
      <c r="AP9088" s="1"/>
    </row>
    <row r="9089" spans="4:42" x14ac:dyDescent="0.25">
      <c r="D9089" s="1"/>
      <c r="E9089" s="1"/>
      <c r="F9089" s="1"/>
      <c r="P9089" s="2"/>
      <c r="Q9089" s="2"/>
      <c r="R9089" s="2"/>
      <c r="S9089" s="2"/>
      <c r="AP9089" s="1"/>
    </row>
    <row r="9090" spans="4:42" x14ac:dyDescent="0.25">
      <c r="D9090" s="1"/>
      <c r="E9090" s="1"/>
      <c r="F9090" s="1"/>
      <c r="P9090" s="2"/>
      <c r="Q9090" s="2"/>
      <c r="R9090" s="2"/>
      <c r="S9090" s="2"/>
      <c r="AP9090" s="1"/>
    </row>
    <row r="9091" spans="4:42" x14ac:dyDescent="0.25">
      <c r="D9091" s="1"/>
      <c r="E9091" s="1"/>
      <c r="F9091" s="1"/>
      <c r="P9091" s="2"/>
      <c r="Q9091" s="2"/>
      <c r="R9091" s="2"/>
      <c r="S9091" s="2"/>
      <c r="AP9091" s="1"/>
    </row>
    <row r="9092" spans="4:42" x14ac:dyDescent="0.25">
      <c r="D9092" s="1"/>
      <c r="E9092" s="1"/>
      <c r="F9092" s="1"/>
      <c r="P9092" s="2"/>
      <c r="Q9092" s="2"/>
      <c r="R9092" s="2"/>
      <c r="S9092" s="2"/>
      <c r="AP9092" s="1"/>
    </row>
    <row r="9093" spans="4:42" x14ac:dyDescent="0.25">
      <c r="D9093" s="1"/>
      <c r="E9093" s="1"/>
      <c r="F9093" s="1"/>
      <c r="P9093" s="2"/>
      <c r="Q9093" s="2"/>
      <c r="R9093" s="2"/>
      <c r="S9093" s="2"/>
      <c r="AP9093" s="1"/>
    </row>
    <row r="9094" spans="4:42" x14ac:dyDescent="0.25">
      <c r="D9094" s="1"/>
      <c r="E9094" s="1"/>
      <c r="F9094" s="1"/>
      <c r="P9094" s="2"/>
      <c r="Q9094" s="2"/>
      <c r="R9094" s="2"/>
      <c r="S9094" s="2"/>
      <c r="AP9094" s="1"/>
    </row>
    <row r="9095" spans="4:42" x14ac:dyDescent="0.25">
      <c r="D9095" s="1"/>
      <c r="E9095" s="1"/>
      <c r="F9095" s="1"/>
      <c r="P9095" s="2"/>
      <c r="Q9095" s="2"/>
      <c r="R9095" s="2"/>
      <c r="S9095" s="2"/>
      <c r="AP9095" s="1"/>
    </row>
    <row r="9096" spans="4:42" x14ac:dyDescent="0.25">
      <c r="D9096" s="1"/>
      <c r="E9096" s="1"/>
      <c r="F9096" s="1"/>
      <c r="P9096" s="2"/>
      <c r="Q9096" s="2"/>
      <c r="R9096" s="2"/>
      <c r="S9096" s="2"/>
      <c r="AP9096" s="1"/>
    </row>
    <row r="9097" spans="4:42" x14ac:dyDescent="0.25">
      <c r="D9097" s="1"/>
      <c r="E9097" s="1"/>
      <c r="F9097" s="1"/>
      <c r="P9097" s="2"/>
      <c r="Q9097" s="2"/>
      <c r="R9097" s="2"/>
      <c r="S9097" s="2"/>
      <c r="AP9097" s="1"/>
    </row>
    <row r="9098" spans="4:42" x14ac:dyDescent="0.25">
      <c r="D9098" s="1"/>
      <c r="E9098" s="1"/>
      <c r="F9098" s="1"/>
      <c r="P9098" s="2"/>
      <c r="Q9098" s="2"/>
      <c r="R9098" s="2"/>
      <c r="S9098" s="2"/>
      <c r="AP9098" s="1"/>
    </row>
    <row r="9099" spans="4:42" x14ac:dyDescent="0.25">
      <c r="D9099" s="1"/>
      <c r="E9099" s="1"/>
      <c r="F9099" s="1"/>
      <c r="P9099" s="2"/>
      <c r="Q9099" s="2"/>
      <c r="R9099" s="2"/>
      <c r="S9099" s="2"/>
      <c r="AP9099" s="1"/>
    </row>
    <row r="9100" spans="4:42" x14ac:dyDescent="0.25">
      <c r="D9100" s="1"/>
      <c r="E9100" s="1"/>
      <c r="F9100" s="1"/>
      <c r="P9100" s="2"/>
      <c r="Q9100" s="2"/>
      <c r="R9100" s="2"/>
      <c r="S9100" s="2"/>
      <c r="AP9100" s="1"/>
    </row>
    <row r="9101" spans="4:42" x14ac:dyDescent="0.25">
      <c r="D9101" s="1"/>
      <c r="E9101" s="1"/>
      <c r="F9101" s="1"/>
      <c r="P9101" s="2"/>
      <c r="Q9101" s="2"/>
      <c r="R9101" s="2"/>
      <c r="S9101" s="2"/>
      <c r="AP9101" s="1"/>
    </row>
    <row r="9102" spans="4:42" x14ac:dyDescent="0.25">
      <c r="D9102" s="1"/>
      <c r="E9102" s="1"/>
      <c r="F9102" s="1"/>
      <c r="P9102" s="2"/>
      <c r="Q9102" s="2"/>
      <c r="R9102" s="2"/>
      <c r="S9102" s="2"/>
      <c r="AP9102" s="1"/>
    </row>
    <row r="9103" spans="4:42" x14ac:dyDescent="0.25">
      <c r="D9103" s="1"/>
      <c r="E9103" s="1"/>
      <c r="F9103" s="1"/>
      <c r="P9103" s="2"/>
      <c r="Q9103" s="2"/>
      <c r="R9103" s="2"/>
      <c r="S9103" s="2"/>
      <c r="AP9103" s="1"/>
    </row>
    <row r="9104" spans="4:42" x14ac:dyDescent="0.25">
      <c r="D9104" s="1"/>
      <c r="E9104" s="1"/>
      <c r="F9104" s="1"/>
      <c r="P9104" s="2"/>
      <c r="Q9104" s="2"/>
      <c r="R9104" s="2"/>
      <c r="S9104" s="2"/>
      <c r="AP9104" s="1"/>
    </row>
    <row r="9105" spans="4:42" x14ac:dyDescent="0.25">
      <c r="D9105" s="1"/>
      <c r="E9105" s="1"/>
      <c r="F9105" s="1"/>
      <c r="P9105" s="2"/>
      <c r="Q9105" s="2"/>
      <c r="R9105" s="2"/>
      <c r="S9105" s="2"/>
      <c r="AP9105" s="1"/>
    </row>
    <row r="9106" spans="4:42" x14ac:dyDescent="0.25">
      <c r="D9106" s="1"/>
      <c r="E9106" s="1"/>
      <c r="F9106" s="1"/>
      <c r="P9106" s="2"/>
      <c r="Q9106" s="2"/>
      <c r="R9106" s="2"/>
      <c r="S9106" s="2"/>
      <c r="AP9106" s="1"/>
    </row>
    <row r="9107" spans="4:42" x14ac:dyDescent="0.25">
      <c r="D9107" s="1"/>
      <c r="E9107" s="1"/>
      <c r="F9107" s="1"/>
      <c r="P9107" s="2"/>
      <c r="Q9107" s="2"/>
      <c r="R9107" s="2"/>
      <c r="S9107" s="2"/>
      <c r="AP9107" s="1"/>
    </row>
    <row r="9108" spans="4:42" x14ac:dyDescent="0.25">
      <c r="D9108" s="1"/>
      <c r="E9108" s="1"/>
      <c r="F9108" s="1"/>
      <c r="P9108" s="2"/>
      <c r="Q9108" s="2"/>
      <c r="R9108" s="2"/>
      <c r="S9108" s="2"/>
      <c r="AP9108" s="1"/>
    </row>
    <row r="9109" spans="4:42" x14ac:dyDescent="0.25">
      <c r="D9109" s="1"/>
      <c r="E9109" s="1"/>
      <c r="F9109" s="1"/>
      <c r="P9109" s="2"/>
      <c r="Q9109" s="2"/>
      <c r="R9109" s="2"/>
      <c r="S9109" s="2"/>
      <c r="AP9109" s="1"/>
    </row>
    <row r="9110" spans="4:42" x14ac:dyDescent="0.25">
      <c r="D9110" s="1"/>
      <c r="E9110" s="1"/>
      <c r="F9110" s="1"/>
      <c r="P9110" s="2"/>
      <c r="Q9110" s="2"/>
      <c r="R9110" s="2"/>
      <c r="S9110" s="2"/>
      <c r="AP9110" s="1"/>
    </row>
    <row r="9111" spans="4:42" x14ac:dyDescent="0.25">
      <c r="D9111" s="1"/>
      <c r="E9111" s="1"/>
      <c r="F9111" s="1"/>
      <c r="P9111" s="2"/>
      <c r="Q9111" s="2"/>
      <c r="R9111" s="2"/>
      <c r="S9111" s="2"/>
      <c r="AP9111" s="1"/>
    </row>
    <row r="9112" spans="4:42" x14ac:dyDescent="0.25">
      <c r="D9112" s="1"/>
      <c r="E9112" s="1"/>
      <c r="F9112" s="1"/>
      <c r="P9112" s="2"/>
      <c r="Q9112" s="2"/>
      <c r="R9112" s="2"/>
      <c r="S9112" s="2"/>
      <c r="AP9112" s="1"/>
    </row>
    <row r="9113" spans="4:42" x14ac:dyDescent="0.25">
      <c r="D9113" s="1"/>
      <c r="E9113" s="1"/>
      <c r="F9113" s="1"/>
      <c r="P9113" s="2"/>
      <c r="Q9113" s="2"/>
      <c r="R9113" s="2"/>
      <c r="S9113" s="2"/>
      <c r="AP9113" s="1"/>
    </row>
    <row r="9114" spans="4:42" x14ac:dyDescent="0.25">
      <c r="D9114" s="1"/>
      <c r="E9114" s="1"/>
      <c r="F9114" s="1"/>
      <c r="P9114" s="2"/>
      <c r="Q9114" s="2"/>
      <c r="R9114" s="2"/>
      <c r="S9114" s="2"/>
      <c r="AP9114" s="1"/>
    </row>
    <row r="9115" spans="4:42" x14ac:dyDescent="0.25">
      <c r="D9115" s="1"/>
      <c r="E9115" s="1"/>
      <c r="F9115" s="1"/>
      <c r="P9115" s="2"/>
      <c r="Q9115" s="2"/>
      <c r="R9115" s="2"/>
      <c r="S9115" s="2"/>
      <c r="AP9115" s="1"/>
    </row>
    <row r="9116" spans="4:42" x14ac:dyDescent="0.25">
      <c r="D9116" s="1"/>
      <c r="E9116" s="1"/>
      <c r="F9116" s="1"/>
      <c r="P9116" s="2"/>
      <c r="Q9116" s="2"/>
      <c r="R9116" s="2"/>
      <c r="S9116" s="2"/>
      <c r="AP9116" s="1"/>
    </row>
    <row r="9117" spans="4:42" x14ac:dyDescent="0.25">
      <c r="D9117" s="1"/>
      <c r="E9117" s="1"/>
      <c r="F9117" s="1"/>
      <c r="P9117" s="2"/>
      <c r="Q9117" s="2"/>
      <c r="R9117" s="2"/>
      <c r="S9117" s="2"/>
      <c r="AP9117" s="1"/>
    </row>
    <row r="9118" spans="4:42" x14ac:dyDescent="0.25">
      <c r="D9118" s="1"/>
      <c r="E9118" s="1"/>
      <c r="F9118" s="1"/>
      <c r="P9118" s="2"/>
      <c r="Q9118" s="2"/>
      <c r="R9118" s="2"/>
      <c r="S9118" s="2"/>
      <c r="AP9118" s="1"/>
    </row>
    <row r="9119" spans="4:42" x14ac:dyDescent="0.25">
      <c r="D9119" s="1"/>
      <c r="E9119" s="1"/>
      <c r="F9119" s="1"/>
      <c r="P9119" s="2"/>
      <c r="Q9119" s="2"/>
      <c r="R9119" s="2"/>
      <c r="S9119" s="2"/>
      <c r="AP9119" s="1"/>
    </row>
    <row r="9120" spans="4:42" x14ac:dyDescent="0.25">
      <c r="D9120" s="1"/>
      <c r="E9120" s="1"/>
      <c r="F9120" s="1"/>
      <c r="P9120" s="2"/>
      <c r="Q9120" s="2"/>
      <c r="R9120" s="2"/>
      <c r="S9120" s="2"/>
      <c r="AP9120" s="1"/>
    </row>
    <row r="9121" spans="4:42" x14ac:dyDescent="0.25">
      <c r="D9121" s="1"/>
      <c r="E9121" s="1"/>
      <c r="F9121" s="1"/>
      <c r="P9121" s="2"/>
      <c r="Q9121" s="2"/>
      <c r="R9121" s="2"/>
      <c r="S9121" s="2"/>
      <c r="AP9121" s="1"/>
    </row>
    <row r="9122" spans="4:42" x14ac:dyDescent="0.25">
      <c r="D9122" s="1"/>
      <c r="E9122" s="1"/>
      <c r="F9122" s="1"/>
      <c r="P9122" s="2"/>
      <c r="Q9122" s="2"/>
      <c r="R9122" s="2"/>
      <c r="S9122" s="2"/>
      <c r="AP9122" s="1"/>
    </row>
    <row r="9123" spans="4:42" x14ac:dyDescent="0.25">
      <c r="D9123" s="1"/>
      <c r="E9123" s="1"/>
      <c r="F9123" s="1"/>
      <c r="P9123" s="2"/>
      <c r="Q9123" s="2"/>
      <c r="R9123" s="2"/>
      <c r="S9123" s="2"/>
      <c r="AP9123" s="1"/>
    </row>
    <row r="9124" spans="4:42" x14ac:dyDescent="0.25">
      <c r="D9124" s="1"/>
      <c r="E9124" s="1"/>
      <c r="F9124" s="1"/>
      <c r="P9124" s="2"/>
      <c r="Q9124" s="2"/>
      <c r="R9124" s="2"/>
      <c r="S9124" s="2"/>
      <c r="AP9124" s="1"/>
    </row>
    <row r="9125" spans="4:42" x14ac:dyDescent="0.25">
      <c r="D9125" s="1"/>
      <c r="E9125" s="1"/>
      <c r="F9125" s="1"/>
      <c r="P9125" s="2"/>
      <c r="Q9125" s="2"/>
      <c r="R9125" s="2"/>
      <c r="S9125" s="2"/>
      <c r="AP9125" s="1"/>
    </row>
    <row r="9126" spans="4:42" x14ac:dyDescent="0.25">
      <c r="D9126" s="1"/>
      <c r="E9126" s="1"/>
      <c r="F9126" s="1"/>
      <c r="P9126" s="2"/>
      <c r="Q9126" s="2"/>
      <c r="R9126" s="2"/>
      <c r="S9126" s="2"/>
      <c r="AP9126" s="1"/>
    </row>
    <row r="9127" spans="4:42" x14ac:dyDescent="0.25">
      <c r="D9127" s="1"/>
      <c r="E9127" s="1"/>
      <c r="F9127" s="1"/>
      <c r="P9127" s="2"/>
      <c r="Q9127" s="2"/>
      <c r="R9127" s="2"/>
      <c r="S9127" s="2"/>
      <c r="AP9127" s="1"/>
    </row>
    <row r="9128" spans="4:42" x14ac:dyDescent="0.25">
      <c r="D9128" s="1"/>
      <c r="E9128" s="1"/>
      <c r="F9128" s="1"/>
      <c r="P9128" s="2"/>
      <c r="Q9128" s="2"/>
      <c r="R9128" s="2"/>
      <c r="S9128" s="2"/>
      <c r="AP9128" s="1"/>
    </row>
    <row r="9129" spans="4:42" x14ac:dyDescent="0.25">
      <c r="D9129" s="1"/>
      <c r="E9129" s="1"/>
      <c r="F9129" s="1"/>
      <c r="P9129" s="2"/>
      <c r="Q9129" s="2"/>
      <c r="R9129" s="2"/>
      <c r="S9129" s="2"/>
      <c r="AP9129" s="1"/>
    </row>
    <row r="9130" spans="4:42" x14ac:dyDescent="0.25">
      <c r="D9130" s="1"/>
      <c r="E9130" s="1"/>
      <c r="F9130" s="1"/>
      <c r="P9130" s="2"/>
      <c r="Q9130" s="2"/>
      <c r="R9130" s="2"/>
      <c r="S9130" s="2"/>
      <c r="AP9130" s="1"/>
    </row>
    <row r="9131" spans="4:42" x14ac:dyDescent="0.25">
      <c r="D9131" s="1"/>
      <c r="E9131" s="1"/>
      <c r="F9131" s="1"/>
      <c r="P9131" s="2"/>
      <c r="Q9131" s="2"/>
      <c r="R9131" s="2"/>
      <c r="S9131" s="2"/>
      <c r="AP9131" s="1"/>
    </row>
    <row r="9132" spans="4:42" x14ac:dyDescent="0.25">
      <c r="D9132" s="1"/>
      <c r="E9132" s="1"/>
      <c r="F9132" s="1"/>
      <c r="P9132" s="2"/>
      <c r="Q9132" s="2"/>
      <c r="R9132" s="2"/>
      <c r="S9132" s="2"/>
      <c r="AP9132" s="1"/>
    </row>
    <row r="9133" spans="4:42" x14ac:dyDescent="0.25">
      <c r="D9133" s="1"/>
      <c r="E9133" s="1"/>
      <c r="F9133" s="1"/>
      <c r="P9133" s="2"/>
      <c r="Q9133" s="2"/>
      <c r="R9133" s="2"/>
      <c r="S9133" s="2"/>
      <c r="AP9133" s="1"/>
    </row>
    <row r="9134" spans="4:42" x14ac:dyDescent="0.25">
      <c r="D9134" s="1"/>
      <c r="E9134" s="1"/>
      <c r="F9134" s="1"/>
      <c r="P9134" s="2"/>
      <c r="Q9134" s="2"/>
      <c r="R9134" s="2"/>
      <c r="S9134" s="2"/>
      <c r="AP9134" s="1"/>
    </row>
    <row r="9135" spans="4:42" x14ac:dyDescent="0.25">
      <c r="D9135" s="1"/>
      <c r="E9135" s="1"/>
      <c r="F9135" s="1"/>
      <c r="P9135" s="2"/>
      <c r="Q9135" s="2"/>
      <c r="R9135" s="2"/>
      <c r="S9135" s="2"/>
      <c r="AP9135" s="1"/>
    </row>
    <row r="9136" spans="4:42" x14ac:dyDescent="0.25">
      <c r="D9136" s="1"/>
      <c r="E9136" s="1"/>
      <c r="F9136" s="1"/>
      <c r="P9136" s="2"/>
      <c r="Q9136" s="2"/>
      <c r="R9136" s="2"/>
      <c r="S9136" s="2"/>
      <c r="AP9136" s="1"/>
    </row>
    <row r="9137" spans="4:42" x14ac:dyDescent="0.25">
      <c r="D9137" s="1"/>
      <c r="E9137" s="1"/>
      <c r="F9137" s="1"/>
      <c r="P9137" s="2"/>
      <c r="Q9137" s="2"/>
      <c r="R9137" s="2"/>
      <c r="S9137" s="2"/>
      <c r="AP9137" s="1"/>
    </row>
    <row r="9138" spans="4:42" x14ac:dyDescent="0.25">
      <c r="D9138" s="1"/>
      <c r="E9138" s="1"/>
      <c r="F9138" s="1"/>
      <c r="P9138" s="2"/>
      <c r="Q9138" s="2"/>
      <c r="R9138" s="2"/>
      <c r="S9138" s="2"/>
      <c r="AP9138" s="1"/>
    </row>
    <row r="9139" spans="4:42" x14ac:dyDescent="0.25">
      <c r="D9139" s="1"/>
      <c r="E9139" s="1"/>
      <c r="F9139" s="1"/>
      <c r="P9139" s="2"/>
      <c r="Q9139" s="2"/>
      <c r="R9139" s="2"/>
      <c r="S9139" s="2"/>
      <c r="AP9139" s="1"/>
    </row>
    <row r="9140" spans="4:42" x14ac:dyDescent="0.25">
      <c r="D9140" s="1"/>
      <c r="E9140" s="1"/>
      <c r="F9140" s="1"/>
      <c r="P9140" s="2"/>
      <c r="Q9140" s="2"/>
      <c r="R9140" s="2"/>
      <c r="S9140" s="2"/>
      <c r="AP9140" s="1"/>
    </row>
    <row r="9141" spans="4:42" x14ac:dyDescent="0.25">
      <c r="D9141" s="1"/>
      <c r="E9141" s="1"/>
      <c r="F9141" s="1"/>
      <c r="P9141" s="2"/>
      <c r="Q9141" s="2"/>
      <c r="R9141" s="2"/>
      <c r="S9141" s="2"/>
      <c r="AP9141" s="1"/>
    </row>
    <row r="9142" spans="4:42" x14ac:dyDescent="0.25">
      <c r="D9142" s="1"/>
      <c r="E9142" s="1"/>
      <c r="F9142" s="1"/>
      <c r="P9142" s="2"/>
      <c r="Q9142" s="2"/>
      <c r="R9142" s="2"/>
      <c r="S9142" s="2"/>
      <c r="AP9142" s="1"/>
    </row>
    <row r="9143" spans="4:42" x14ac:dyDescent="0.25">
      <c r="D9143" s="1"/>
      <c r="E9143" s="1"/>
      <c r="F9143" s="1"/>
      <c r="P9143" s="2"/>
      <c r="Q9143" s="2"/>
      <c r="R9143" s="2"/>
      <c r="S9143" s="2"/>
      <c r="AP9143" s="1"/>
    </row>
    <row r="9144" spans="4:42" x14ac:dyDescent="0.25">
      <c r="D9144" s="1"/>
      <c r="E9144" s="1"/>
      <c r="F9144" s="1"/>
      <c r="P9144" s="2"/>
      <c r="Q9144" s="2"/>
      <c r="R9144" s="2"/>
      <c r="S9144" s="2"/>
      <c r="AP9144" s="1"/>
    </row>
    <row r="9145" spans="4:42" x14ac:dyDescent="0.25">
      <c r="D9145" s="1"/>
      <c r="E9145" s="1"/>
      <c r="F9145" s="1"/>
      <c r="P9145" s="2"/>
      <c r="Q9145" s="2"/>
      <c r="R9145" s="2"/>
      <c r="S9145" s="2"/>
      <c r="AP9145" s="1"/>
    </row>
    <row r="9146" spans="4:42" x14ac:dyDescent="0.25">
      <c r="D9146" s="1"/>
      <c r="E9146" s="1"/>
      <c r="F9146" s="1"/>
      <c r="P9146" s="2"/>
      <c r="Q9146" s="2"/>
      <c r="R9146" s="2"/>
      <c r="S9146" s="2"/>
      <c r="AP9146" s="1"/>
    </row>
    <row r="9147" spans="4:42" x14ac:dyDescent="0.25">
      <c r="D9147" s="1"/>
      <c r="E9147" s="1"/>
      <c r="F9147" s="1"/>
      <c r="P9147" s="2"/>
      <c r="Q9147" s="2"/>
      <c r="R9147" s="2"/>
      <c r="S9147" s="2"/>
      <c r="AP9147" s="1"/>
    </row>
    <row r="9148" spans="4:42" x14ac:dyDescent="0.25">
      <c r="D9148" s="1"/>
      <c r="E9148" s="1"/>
      <c r="F9148" s="1"/>
      <c r="P9148" s="2"/>
      <c r="Q9148" s="2"/>
      <c r="R9148" s="2"/>
      <c r="S9148" s="2"/>
      <c r="AP9148" s="1"/>
    </row>
    <row r="9149" spans="4:42" x14ac:dyDescent="0.25">
      <c r="D9149" s="1"/>
      <c r="E9149" s="1"/>
      <c r="F9149" s="1"/>
      <c r="P9149" s="2"/>
      <c r="Q9149" s="2"/>
      <c r="R9149" s="2"/>
      <c r="S9149" s="2"/>
      <c r="AP9149" s="1"/>
    </row>
    <row r="9150" spans="4:42" x14ac:dyDescent="0.25">
      <c r="D9150" s="1"/>
      <c r="E9150" s="1"/>
      <c r="F9150" s="1"/>
      <c r="P9150" s="2"/>
      <c r="Q9150" s="2"/>
      <c r="R9150" s="2"/>
      <c r="S9150" s="2"/>
      <c r="AP9150" s="1"/>
    </row>
    <row r="9151" spans="4:42" x14ac:dyDescent="0.25">
      <c r="D9151" s="1"/>
      <c r="E9151" s="1"/>
      <c r="F9151" s="1"/>
      <c r="P9151" s="2"/>
      <c r="Q9151" s="2"/>
      <c r="R9151" s="2"/>
      <c r="S9151" s="2"/>
      <c r="AP9151" s="1"/>
    </row>
    <row r="9152" spans="4:42" x14ac:dyDescent="0.25">
      <c r="D9152" s="1"/>
      <c r="E9152" s="1"/>
      <c r="F9152" s="1"/>
      <c r="P9152" s="2"/>
      <c r="Q9152" s="2"/>
      <c r="R9152" s="2"/>
      <c r="S9152" s="2"/>
      <c r="AP9152" s="1"/>
    </row>
    <row r="9153" spans="4:42" x14ac:dyDescent="0.25">
      <c r="D9153" s="1"/>
      <c r="E9153" s="1"/>
      <c r="F9153" s="1"/>
      <c r="P9153" s="2"/>
      <c r="Q9153" s="2"/>
      <c r="R9153" s="2"/>
      <c r="S9153" s="2"/>
      <c r="AP9153" s="1"/>
    </row>
    <row r="9154" spans="4:42" x14ac:dyDescent="0.25">
      <c r="D9154" s="1"/>
      <c r="E9154" s="1"/>
      <c r="F9154" s="1"/>
      <c r="P9154" s="2"/>
      <c r="Q9154" s="2"/>
      <c r="R9154" s="2"/>
      <c r="S9154" s="2"/>
      <c r="AP9154" s="1"/>
    </row>
    <row r="9155" spans="4:42" x14ac:dyDescent="0.25">
      <c r="D9155" s="1"/>
      <c r="E9155" s="1"/>
      <c r="F9155" s="1"/>
      <c r="P9155" s="2"/>
      <c r="Q9155" s="2"/>
      <c r="R9155" s="2"/>
      <c r="S9155" s="2"/>
      <c r="AP9155" s="1"/>
    </row>
    <row r="9156" spans="4:42" x14ac:dyDescent="0.25">
      <c r="D9156" s="1"/>
      <c r="E9156" s="1"/>
      <c r="F9156" s="1"/>
      <c r="P9156" s="2"/>
      <c r="Q9156" s="2"/>
      <c r="R9156" s="2"/>
      <c r="S9156" s="2"/>
      <c r="AP9156" s="1"/>
    </row>
    <row r="9157" spans="4:42" x14ac:dyDescent="0.25">
      <c r="D9157" s="1"/>
      <c r="E9157" s="1"/>
      <c r="F9157" s="1"/>
      <c r="P9157" s="2"/>
      <c r="Q9157" s="2"/>
      <c r="R9157" s="2"/>
      <c r="S9157" s="2"/>
      <c r="AP9157" s="1"/>
    </row>
    <row r="9158" spans="4:42" x14ac:dyDescent="0.25">
      <c r="D9158" s="1"/>
      <c r="E9158" s="1"/>
      <c r="F9158" s="1"/>
      <c r="P9158" s="2"/>
      <c r="Q9158" s="2"/>
      <c r="R9158" s="2"/>
      <c r="S9158" s="2"/>
      <c r="AP9158" s="1"/>
    </row>
    <row r="9159" spans="4:42" x14ac:dyDescent="0.25">
      <c r="D9159" s="1"/>
      <c r="E9159" s="1"/>
      <c r="F9159" s="1"/>
      <c r="P9159" s="2"/>
      <c r="Q9159" s="2"/>
      <c r="R9159" s="2"/>
      <c r="S9159" s="2"/>
      <c r="AP9159" s="1"/>
    </row>
    <row r="9160" spans="4:42" x14ac:dyDescent="0.25">
      <c r="D9160" s="1"/>
      <c r="E9160" s="1"/>
      <c r="F9160" s="1"/>
      <c r="P9160" s="2"/>
      <c r="Q9160" s="2"/>
      <c r="R9160" s="2"/>
      <c r="S9160" s="2"/>
      <c r="AP9160" s="1"/>
    </row>
    <row r="9161" spans="4:42" x14ac:dyDescent="0.25">
      <c r="D9161" s="1"/>
      <c r="E9161" s="1"/>
      <c r="F9161" s="1"/>
      <c r="P9161" s="2"/>
      <c r="Q9161" s="2"/>
      <c r="R9161" s="2"/>
      <c r="S9161" s="2"/>
      <c r="AP9161" s="1"/>
    </row>
    <row r="9162" spans="4:42" x14ac:dyDescent="0.25">
      <c r="D9162" s="1"/>
      <c r="E9162" s="1"/>
      <c r="F9162" s="1"/>
      <c r="P9162" s="2"/>
      <c r="Q9162" s="2"/>
      <c r="R9162" s="2"/>
      <c r="S9162" s="2"/>
      <c r="AP9162" s="1"/>
    </row>
    <row r="9163" spans="4:42" x14ac:dyDescent="0.25">
      <c r="D9163" s="1"/>
      <c r="E9163" s="1"/>
      <c r="F9163" s="1"/>
      <c r="P9163" s="2"/>
      <c r="Q9163" s="2"/>
      <c r="R9163" s="2"/>
      <c r="S9163" s="2"/>
      <c r="AP9163" s="1"/>
    </row>
    <row r="9164" spans="4:42" x14ac:dyDescent="0.25">
      <c r="D9164" s="1"/>
      <c r="E9164" s="1"/>
      <c r="F9164" s="1"/>
      <c r="P9164" s="2"/>
      <c r="Q9164" s="2"/>
      <c r="R9164" s="2"/>
      <c r="S9164" s="2"/>
      <c r="AP9164" s="1"/>
    </row>
    <row r="9165" spans="4:42" x14ac:dyDescent="0.25">
      <c r="D9165" s="1"/>
      <c r="E9165" s="1"/>
      <c r="F9165" s="1"/>
      <c r="P9165" s="2"/>
      <c r="Q9165" s="2"/>
      <c r="R9165" s="2"/>
      <c r="S9165" s="2"/>
      <c r="AP9165" s="1"/>
    </row>
    <row r="9166" spans="4:42" x14ac:dyDescent="0.25">
      <c r="D9166" s="1"/>
      <c r="E9166" s="1"/>
      <c r="F9166" s="1"/>
      <c r="P9166" s="2"/>
      <c r="Q9166" s="2"/>
      <c r="R9166" s="2"/>
      <c r="S9166" s="2"/>
      <c r="AP9166" s="1"/>
    </row>
    <row r="9167" spans="4:42" x14ac:dyDescent="0.25">
      <c r="D9167" s="1"/>
      <c r="E9167" s="1"/>
      <c r="F9167" s="1"/>
      <c r="P9167" s="2"/>
      <c r="Q9167" s="2"/>
      <c r="R9167" s="2"/>
      <c r="S9167" s="2"/>
      <c r="AP9167" s="1"/>
    </row>
    <row r="9168" spans="4:42" x14ac:dyDescent="0.25">
      <c r="D9168" s="1"/>
      <c r="E9168" s="1"/>
      <c r="F9168" s="1"/>
      <c r="P9168" s="2"/>
      <c r="Q9168" s="2"/>
      <c r="R9168" s="2"/>
      <c r="S9168" s="2"/>
      <c r="AP9168" s="1"/>
    </row>
    <row r="9169" spans="4:42" x14ac:dyDescent="0.25">
      <c r="D9169" s="1"/>
      <c r="E9169" s="1"/>
      <c r="F9169" s="1"/>
      <c r="P9169" s="2"/>
      <c r="Q9169" s="2"/>
      <c r="R9169" s="2"/>
      <c r="S9169" s="2"/>
      <c r="AP9169" s="1"/>
    </row>
    <row r="9170" spans="4:42" x14ac:dyDescent="0.25">
      <c r="D9170" s="1"/>
      <c r="E9170" s="1"/>
      <c r="F9170" s="1"/>
      <c r="P9170" s="2"/>
      <c r="Q9170" s="2"/>
      <c r="R9170" s="2"/>
      <c r="S9170" s="2"/>
      <c r="AP9170" s="1"/>
    </row>
    <row r="9171" spans="4:42" x14ac:dyDescent="0.25">
      <c r="D9171" s="1"/>
      <c r="E9171" s="1"/>
      <c r="F9171" s="1"/>
      <c r="P9171" s="2"/>
      <c r="Q9171" s="2"/>
      <c r="R9171" s="2"/>
      <c r="S9171" s="2"/>
      <c r="AP9171" s="1"/>
    </row>
    <row r="9172" spans="4:42" x14ac:dyDescent="0.25">
      <c r="D9172" s="1"/>
      <c r="E9172" s="1"/>
      <c r="F9172" s="1"/>
      <c r="P9172" s="2"/>
      <c r="Q9172" s="2"/>
      <c r="R9172" s="2"/>
      <c r="S9172" s="2"/>
      <c r="AP9172" s="1"/>
    </row>
    <row r="9173" spans="4:42" x14ac:dyDescent="0.25">
      <c r="D9173" s="1"/>
      <c r="E9173" s="1"/>
      <c r="F9173" s="1"/>
      <c r="P9173" s="2"/>
      <c r="Q9173" s="2"/>
      <c r="R9173" s="2"/>
      <c r="S9173" s="2"/>
      <c r="AP9173" s="1"/>
    </row>
    <row r="9174" spans="4:42" x14ac:dyDescent="0.25">
      <c r="D9174" s="1"/>
      <c r="E9174" s="1"/>
      <c r="F9174" s="1"/>
      <c r="P9174" s="2"/>
      <c r="Q9174" s="2"/>
      <c r="R9174" s="2"/>
      <c r="S9174" s="2"/>
      <c r="AP9174" s="1"/>
    </row>
    <row r="9175" spans="4:42" x14ac:dyDescent="0.25">
      <c r="D9175" s="1"/>
      <c r="E9175" s="1"/>
      <c r="F9175" s="1"/>
      <c r="P9175" s="2"/>
      <c r="Q9175" s="2"/>
      <c r="R9175" s="2"/>
      <c r="S9175" s="2"/>
      <c r="AP9175" s="1"/>
    </row>
    <row r="9176" spans="4:42" x14ac:dyDescent="0.25">
      <c r="D9176" s="1"/>
      <c r="E9176" s="1"/>
      <c r="F9176" s="1"/>
      <c r="P9176" s="2"/>
      <c r="Q9176" s="2"/>
      <c r="R9176" s="2"/>
      <c r="S9176" s="2"/>
      <c r="AP9176" s="1"/>
    </row>
    <row r="9177" spans="4:42" x14ac:dyDescent="0.25">
      <c r="D9177" s="1"/>
      <c r="E9177" s="1"/>
      <c r="F9177" s="1"/>
      <c r="P9177" s="2"/>
      <c r="Q9177" s="2"/>
      <c r="R9177" s="2"/>
      <c r="S9177" s="2"/>
      <c r="AP9177" s="1"/>
    </row>
    <row r="9178" spans="4:42" x14ac:dyDescent="0.25">
      <c r="D9178" s="1"/>
      <c r="E9178" s="1"/>
      <c r="F9178" s="1"/>
      <c r="P9178" s="2"/>
      <c r="Q9178" s="2"/>
      <c r="R9178" s="2"/>
      <c r="S9178" s="2"/>
      <c r="AP9178" s="1"/>
    </row>
    <row r="9179" spans="4:42" x14ac:dyDescent="0.25">
      <c r="D9179" s="1"/>
      <c r="E9179" s="1"/>
      <c r="F9179" s="1"/>
      <c r="P9179" s="2"/>
      <c r="Q9179" s="2"/>
      <c r="R9179" s="2"/>
      <c r="S9179" s="2"/>
      <c r="AP9179" s="1"/>
    </row>
    <row r="9180" spans="4:42" x14ac:dyDescent="0.25">
      <c r="D9180" s="1"/>
      <c r="E9180" s="1"/>
      <c r="F9180" s="1"/>
      <c r="P9180" s="2"/>
      <c r="Q9180" s="2"/>
      <c r="R9180" s="2"/>
      <c r="S9180" s="2"/>
      <c r="AP9180" s="1"/>
    </row>
    <row r="9181" spans="4:42" x14ac:dyDescent="0.25">
      <c r="D9181" s="1"/>
      <c r="E9181" s="1"/>
      <c r="F9181" s="1"/>
      <c r="P9181" s="2"/>
      <c r="Q9181" s="2"/>
      <c r="R9181" s="2"/>
      <c r="S9181" s="2"/>
      <c r="AP9181" s="1"/>
    </row>
    <row r="9182" spans="4:42" x14ac:dyDescent="0.25">
      <c r="D9182" s="1"/>
      <c r="E9182" s="1"/>
      <c r="F9182" s="1"/>
      <c r="P9182" s="2"/>
      <c r="Q9182" s="2"/>
      <c r="R9182" s="2"/>
      <c r="S9182" s="2"/>
      <c r="AP9182" s="1"/>
    </row>
    <row r="9183" spans="4:42" x14ac:dyDescent="0.25">
      <c r="D9183" s="1"/>
      <c r="E9183" s="1"/>
      <c r="F9183" s="1"/>
      <c r="P9183" s="2"/>
      <c r="Q9183" s="2"/>
      <c r="R9183" s="2"/>
      <c r="S9183" s="2"/>
      <c r="AP9183" s="1"/>
    </row>
    <row r="9184" spans="4:42" x14ac:dyDescent="0.25">
      <c r="D9184" s="1"/>
      <c r="E9184" s="1"/>
      <c r="F9184" s="1"/>
      <c r="P9184" s="2"/>
      <c r="Q9184" s="2"/>
      <c r="R9184" s="2"/>
      <c r="S9184" s="2"/>
      <c r="AP9184" s="1"/>
    </row>
    <row r="9185" spans="4:42" x14ac:dyDescent="0.25">
      <c r="D9185" s="1"/>
      <c r="E9185" s="1"/>
      <c r="F9185" s="1"/>
      <c r="P9185" s="2"/>
      <c r="Q9185" s="2"/>
      <c r="R9185" s="2"/>
      <c r="S9185" s="2"/>
      <c r="AP9185" s="1"/>
    </row>
    <row r="9186" spans="4:42" x14ac:dyDescent="0.25">
      <c r="D9186" s="1"/>
      <c r="E9186" s="1"/>
      <c r="F9186" s="1"/>
      <c r="P9186" s="2"/>
      <c r="Q9186" s="2"/>
      <c r="R9186" s="2"/>
      <c r="S9186" s="2"/>
      <c r="AP9186" s="1"/>
    </row>
    <row r="9187" spans="4:42" x14ac:dyDescent="0.25">
      <c r="D9187" s="1"/>
      <c r="E9187" s="1"/>
      <c r="F9187" s="1"/>
      <c r="P9187" s="2"/>
      <c r="Q9187" s="2"/>
      <c r="R9187" s="2"/>
      <c r="S9187" s="2"/>
      <c r="AP9187" s="1"/>
    </row>
    <row r="9188" spans="4:42" x14ac:dyDescent="0.25">
      <c r="D9188" s="1"/>
      <c r="E9188" s="1"/>
      <c r="F9188" s="1"/>
      <c r="P9188" s="2"/>
      <c r="Q9188" s="2"/>
      <c r="R9188" s="2"/>
      <c r="S9188" s="2"/>
      <c r="AP9188" s="1"/>
    </row>
    <row r="9189" spans="4:42" x14ac:dyDescent="0.25">
      <c r="D9189" s="1"/>
      <c r="E9189" s="1"/>
      <c r="F9189" s="1"/>
      <c r="P9189" s="2"/>
      <c r="Q9189" s="2"/>
      <c r="R9189" s="2"/>
      <c r="S9189" s="2"/>
      <c r="AP9189" s="1"/>
    </row>
    <row r="9190" spans="4:42" x14ac:dyDescent="0.25">
      <c r="D9190" s="1"/>
      <c r="E9190" s="1"/>
      <c r="F9190" s="1"/>
      <c r="P9190" s="2"/>
      <c r="Q9190" s="2"/>
      <c r="R9190" s="2"/>
      <c r="S9190" s="2"/>
      <c r="AP9190" s="1"/>
    </row>
    <row r="9191" spans="4:42" x14ac:dyDescent="0.25">
      <c r="D9191" s="1"/>
      <c r="E9191" s="1"/>
      <c r="F9191" s="1"/>
      <c r="P9191" s="2"/>
      <c r="Q9191" s="2"/>
      <c r="R9191" s="2"/>
      <c r="S9191" s="2"/>
      <c r="AP9191" s="1"/>
    </row>
    <row r="9192" spans="4:42" x14ac:dyDescent="0.25">
      <c r="D9192" s="1"/>
      <c r="E9192" s="1"/>
      <c r="F9192" s="1"/>
      <c r="P9192" s="2"/>
      <c r="Q9192" s="2"/>
      <c r="R9192" s="2"/>
      <c r="S9192" s="2"/>
      <c r="AP9192" s="1"/>
    </row>
    <row r="9193" spans="4:42" x14ac:dyDescent="0.25">
      <c r="D9193" s="1"/>
      <c r="E9193" s="1"/>
      <c r="F9193" s="1"/>
      <c r="P9193" s="2"/>
      <c r="Q9193" s="2"/>
      <c r="R9193" s="2"/>
      <c r="S9193" s="2"/>
      <c r="AP9193" s="1"/>
    </row>
    <row r="9194" spans="4:42" x14ac:dyDescent="0.25">
      <c r="D9194" s="1"/>
      <c r="E9194" s="1"/>
      <c r="F9194" s="1"/>
      <c r="P9194" s="2"/>
      <c r="Q9194" s="2"/>
      <c r="R9194" s="2"/>
      <c r="S9194" s="2"/>
      <c r="AP9194" s="1"/>
    </row>
    <row r="9195" spans="4:42" x14ac:dyDescent="0.25">
      <c r="D9195" s="1"/>
      <c r="E9195" s="1"/>
      <c r="F9195" s="1"/>
      <c r="P9195" s="2"/>
      <c r="Q9195" s="2"/>
      <c r="R9195" s="2"/>
      <c r="S9195" s="2"/>
      <c r="AP9195" s="1"/>
    </row>
    <row r="9196" spans="4:42" x14ac:dyDescent="0.25">
      <c r="D9196" s="1"/>
      <c r="E9196" s="1"/>
      <c r="F9196" s="1"/>
      <c r="P9196" s="2"/>
      <c r="Q9196" s="2"/>
      <c r="R9196" s="2"/>
      <c r="S9196" s="2"/>
      <c r="AP9196" s="1"/>
    </row>
    <row r="9197" spans="4:42" x14ac:dyDescent="0.25">
      <c r="D9197" s="1"/>
      <c r="E9197" s="1"/>
      <c r="F9197" s="1"/>
      <c r="P9197" s="2"/>
      <c r="Q9197" s="2"/>
      <c r="R9197" s="2"/>
      <c r="S9197" s="2"/>
      <c r="AP9197" s="1"/>
    </row>
    <row r="9198" spans="4:42" x14ac:dyDescent="0.25">
      <c r="D9198" s="1"/>
      <c r="E9198" s="1"/>
      <c r="F9198" s="1"/>
      <c r="P9198" s="2"/>
      <c r="Q9198" s="2"/>
      <c r="R9198" s="2"/>
      <c r="S9198" s="2"/>
      <c r="AP9198" s="1"/>
    </row>
    <row r="9199" spans="4:42" x14ac:dyDescent="0.25">
      <c r="D9199" s="1"/>
      <c r="E9199" s="1"/>
      <c r="F9199" s="1"/>
      <c r="P9199" s="2"/>
      <c r="Q9199" s="2"/>
      <c r="R9199" s="2"/>
      <c r="S9199" s="2"/>
      <c r="AP9199" s="1"/>
    </row>
    <row r="9200" spans="4:42" x14ac:dyDescent="0.25">
      <c r="D9200" s="1"/>
      <c r="E9200" s="1"/>
      <c r="F9200" s="1"/>
      <c r="P9200" s="2"/>
      <c r="Q9200" s="2"/>
      <c r="R9200" s="2"/>
      <c r="S9200" s="2"/>
      <c r="AP9200" s="1"/>
    </row>
    <row r="9201" spans="4:42" x14ac:dyDescent="0.25">
      <c r="D9201" s="1"/>
      <c r="E9201" s="1"/>
      <c r="F9201" s="1"/>
      <c r="P9201" s="2"/>
      <c r="Q9201" s="2"/>
      <c r="R9201" s="2"/>
      <c r="S9201" s="2"/>
      <c r="AP9201" s="1"/>
    </row>
    <row r="9202" spans="4:42" x14ac:dyDescent="0.25">
      <c r="D9202" s="1"/>
      <c r="E9202" s="1"/>
      <c r="F9202" s="1"/>
      <c r="P9202" s="2"/>
      <c r="Q9202" s="2"/>
      <c r="R9202" s="2"/>
      <c r="S9202" s="2"/>
      <c r="AP9202" s="1"/>
    </row>
    <row r="9203" spans="4:42" x14ac:dyDescent="0.25">
      <c r="D9203" s="1"/>
      <c r="E9203" s="1"/>
      <c r="F9203" s="1"/>
      <c r="P9203" s="2"/>
      <c r="Q9203" s="2"/>
      <c r="R9203" s="2"/>
      <c r="S9203" s="2"/>
      <c r="AP9203" s="1"/>
    </row>
    <row r="9204" spans="4:42" x14ac:dyDescent="0.25">
      <c r="D9204" s="1"/>
      <c r="E9204" s="1"/>
      <c r="F9204" s="1"/>
      <c r="P9204" s="2"/>
      <c r="Q9204" s="2"/>
      <c r="R9204" s="2"/>
      <c r="S9204" s="2"/>
      <c r="AP9204" s="1"/>
    </row>
    <row r="9205" spans="4:42" x14ac:dyDescent="0.25">
      <c r="D9205" s="1"/>
      <c r="E9205" s="1"/>
      <c r="F9205" s="1"/>
      <c r="P9205" s="2"/>
      <c r="Q9205" s="2"/>
      <c r="R9205" s="2"/>
      <c r="S9205" s="2"/>
      <c r="AP9205" s="1"/>
    </row>
    <row r="9206" spans="4:42" x14ac:dyDescent="0.25">
      <c r="D9206" s="1"/>
      <c r="E9206" s="1"/>
      <c r="F9206" s="1"/>
      <c r="P9206" s="2"/>
      <c r="Q9206" s="2"/>
      <c r="R9206" s="2"/>
      <c r="S9206" s="2"/>
      <c r="AP9206" s="1"/>
    </row>
    <row r="9207" spans="4:42" x14ac:dyDescent="0.25">
      <c r="D9207" s="1"/>
      <c r="E9207" s="1"/>
      <c r="F9207" s="1"/>
      <c r="P9207" s="2"/>
      <c r="Q9207" s="2"/>
      <c r="R9207" s="2"/>
      <c r="S9207" s="2"/>
      <c r="AP9207" s="1"/>
    </row>
    <row r="9208" spans="4:42" x14ac:dyDescent="0.25">
      <c r="D9208" s="1"/>
      <c r="E9208" s="1"/>
      <c r="F9208" s="1"/>
      <c r="P9208" s="2"/>
      <c r="Q9208" s="2"/>
      <c r="R9208" s="2"/>
      <c r="S9208" s="2"/>
      <c r="AP9208" s="1"/>
    </row>
    <row r="9209" spans="4:42" x14ac:dyDescent="0.25">
      <c r="D9209" s="1"/>
      <c r="E9209" s="1"/>
      <c r="F9209" s="1"/>
      <c r="P9209" s="2"/>
      <c r="Q9209" s="2"/>
      <c r="R9209" s="2"/>
      <c r="S9209" s="2"/>
      <c r="AP9209" s="1"/>
    </row>
    <row r="9210" spans="4:42" x14ac:dyDescent="0.25">
      <c r="D9210" s="1"/>
      <c r="E9210" s="1"/>
      <c r="F9210" s="1"/>
      <c r="P9210" s="2"/>
      <c r="Q9210" s="2"/>
      <c r="R9210" s="2"/>
      <c r="S9210" s="2"/>
      <c r="AP9210" s="1"/>
    </row>
    <row r="9211" spans="4:42" x14ac:dyDescent="0.25">
      <c r="D9211" s="1"/>
      <c r="E9211" s="1"/>
      <c r="F9211" s="1"/>
      <c r="P9211" s="2"/>
      <c r="Q9211" s="2"/>
      <c r="R9211" s="2"/>
      <c r="S9211" s="2"/>
      <c r="AP9211" s="1"/>
    </row>
    <row r="9212" spans="4:42" x14ac:dyDescent="0.25">
      <c r="D9212" s="1"/>
      <c r="E9212" s="1"/>
      <c r="F9212" s="1"/>
      <c r="P9212" s="2"/>
      <c r="Q9212" s="2"/>
      <c r="R9212" s="2"/>
      <c r="S9212" s="2"/>
      <c r="AP9212" s="1"/>
    </row>
    <row r="9213" spans="4:42" x14ac:dyDescent="0.25">
      <c r="D9213" s="1"/>
      <c r="E9213" s="1"/>
      <c r="F9213" s="1"/>
      <c r="P9213" s="2"/>
      <c r="Q9213" s="2"/>
      <c r="R9213" s="2"/>
      <c r="S9213" s="2"/>
      <c r="AP9213" s="1"/>
    </row>
    <row r="9214" spans="4:42" x14ac:dyDescent="0.25">
      <c r="D9214" s="1"/>
      <c r="E9214" s="1"/>
      <c r="F9214" s="1"/>
      <c r="P9214" s="2"/>
      <c r="Q9214" s="2"/>
      <c r="R9214" s="2"/>
      <c r="S9214" s="2"/>
      <c r="AP9214" s="1"/>
    </row>
    <row r="9215" spans="4:42" x14ac:dyDescent="0.25">
      <c r="D9215" s="1"/>
      <c r="E9215" s="1"/>
      <c r="F9215" s="1"/>
      <c r="P9215" s="2"/>
      <c r="Q9215" s="2"/>
      <c r="R9215" s="2"/>
      <c r="S9215" s="2"/>
      <c r="AP9215" s="1"/>
    </row>
    <row r="9216" spans="4:42" x14ac:dyDescent="0.25">
      <c r="D9216" s="1"/>
      <c r="E9216" s="1"/>
      <c r="F9216" s="1"/>
      <c r="P9216" s="2"/>
      <c r="Q9216" s="2"/>
      <c r="R9216" s="2"/>
      <c r="S9216" s="2"/>
      <c r="AP9216" s="1"/>
    </row>
    <row r="9217" spans="4:42" x14ac:dyDescent="0.25">
      <c r="D9217" s="1"/>
      <c r="E9217" s="1"/>
      <c r="F9217" s="1"/>
      <c r="P9217" s="2"/>
      <c r="Q9217" s="2"/>
      <c r="R9217" s="2"/>
      <c r="S9217" s="2"/>
      <c r="AP9217" s="1"/>
    </row>
    <row r="9218" spans="4:42" x14ac:dyDescent="0.25">
      <c r="D9218" s="1"/>
      <c r="E9218" s="1"/>
      <c r="F9218" s="1"/>
      <c r="P9218" s="2"/>
      <c r="Q9218" s="2"/>
      <c r="R9218" s="2"/>
      <c r="S9218" s="2"/>
      <c r="AP9218" s="1"/>
    </row>
    <row r="9219" spans="4:42" x14ac:dyDescent="0.25">
      <c r="D9219" s="1"/>
      <c r="E9219" s="1"/>
      <c r="F9219" s="1"/>
      <c r="P9219" s="2"/>
      <c r="Q9219" s="2"/>
      <c r="R9219" s="2"/>
      <c r="S9219" s="2"/>
      <c r="AP9219" s="1"/>
    </row>
    <row r="9220" spans="4:42" x14ac:dyDescent="0.25">
      <c r="D9220" s="1"/>
      <c r="E9220" s="1"/>
      <c r="F9220" s="1"/>
      <c r="P9220" s="2"/>
      <c r="Q9220" s="2"/>
      <c r="R9220" s="2"/>
      <c r="S9220" s="2"/>
      <c r="AP9220" s="1"/>
    </row>
    <row r="9221" spans="4:42" x14ac:dyDescent="0.25">
      <c r="D9221" s="1"/>
      <c r="E9221" s="1"/>
      <c r="F9221" s="1"/>
      <c r="P9221" s="2"/>
      <c r="Q9221" s="2"/>
      <c r="R9221" s="2"/>
      <c r="S9221" s="2"/>
      <c r="AP9221" s="1"/>
    </row>
    <row r="9222" spans="4:42" x14ac:dyDescent="0.25">
      <c r="D9222" s="1"/>
      <c r="E9222" s="1"/>
      <c r="F9222" s="1"/>
      <c r="P9222" s="2"/>
      <c r="Q9222" s="2"/>
      <c r="R9222" s="2"/>
      <c r="S9222" s="2"/>
      <c r="AP9222" s="1"/>
    </row>
    <row r="9223" spans="4:42" x14ac:dyDescent="0.25">
      <c r="D9223" s="1"/>
      <c r="E9223" s="1"/>
      <c r="F9223" s="1"/>
      <c r="P9223" s="2"/>
      <c r="Q9223" s="2"/>
      <c r="R9223" s="2"/>
      <c r="S9223" s="2"/>
      <c r="AP9223" s="1"/>
    </row>
    <row r="9224" spans="4:42" x14ac:dyDescent="0.25">
      <c r="D9224" s="1"/>
      <c r="E9224" s="1"/>
      <c r="F9224" s="1"/>
      <c r="P9224" s="2"/>
      <c r="Q9224" s="2"/>
      <c r="R9224" s="2"/>
      <c r="S9224" s="2"/>
      <c r="AP9224" s="1"/>
    </row>
    <row r="9225" spans="4:42" x14ac:dyDescent="0.25">
      <c r="D9225" s="1"/>
      <c r="E9225" s="1"/>
      <c r="F9225" s="1"/>
      <c r="P9225" s="2"/>
      <c r="Q9225" s="2"/>
      <c r="R9225" s="2"/>
      <c r="S9225" s="2"/>
      <c r="AP9225" s="1"/>
    </row>
    <row r="9226" spans="4:42" x14ac:dyDescent="0.25">
      <c r="D9226" s="1"/>
      <c r="E9226" s="1"/>
      <c r="F9226" s="1"/>
      <c r="P9226" s="2"/>
      <c r="Q9226" s="2"/>
      <c r="R9226" s="2"/>
      <c r="S9226" s="2"/>
      <c r="AP9226" s="1"/>
    </row>
    <row r="9227" spans="4:42" x14ac:dyDescent="0.25">
      <c r="D9227" s="1"/>
      <c r="E9227" s="1"/>
      <c r="F9227" s="1"/>
      <c r="P9227" s="2"/>
      <c r="Q9227" s="2"/>
      <c r="R9227" s="2"/>
      <c r="S9227" s="2"/>
      <c r="AP9227" s="1"/>
    </row>
    <row r="9228" spans="4:42" x14ac:dyDescent="0.25">
      <c r="D9228" s="1"/>
      <c r="E9228" s="1"/>
      <c r="F9228" s="1"/>
      <c r="P9228" s="2"/>
      <c r="Q9228" s="2"/>
      <c r="R9228" s="2"/>
      <c r="S9228" s="2"/>
      <c r="AP9228" s="1"/>
    </row>
    <row r="9229" spans="4:42" x14ac:dyDescent="0.25">
      <c r="D9229" s="1"/>
      <c r="E9229" s="1"/>
      <c r="F9229" s="1"/>
      <c r="P9229" s="2"/>
      <c r="Q9229" s="2"/>
      <c r="R9229" s="2"/>
      <c r="S9229" s="2"/>
      <c r="AP9229" s="1"/>
    </row>
    <row r="9230" spans="4:42" x14ac:dyDescent="0.25">
      <c r="D9230" s="1"/>
      <c r="E9230" s="1"/>
      <c r="F9230" s="1"/>
      <c r="P9230" s="2"/>
      <c r="Q9230" s="2"/>
      <c r="R9230" s="2"/>
      <c r="S9230" s="2"/>
      <c r="AP9230" s="1"/>
    </row>
    <row r="9231" spans="4:42" x14ac:dyDescent="0.25">
      <c r="D9231" s="1"/>
      <c r="E9231" s="1"/>
      <c r="F9231" s="1"/>
      <c r="P9231" s="2"/>
      <c r="Q9231" s="2"/>
      <c r="R9231" s="2"/>
      <c r="S9231" s="2"/>
      <c r="AP9231" s="1"/>
    </row>
    <row r="9232" spans="4:42" x14ac:dyDescent="0.25">
      <c r="D9232" s="1"/>
      <c r="E9232" s="1"/>
      <c r="F9232" s="1"/>
      <c r="P9232" s="2"/>
      <c r="Q9232" s="2"/>
      <c r="R9232" s="2"/>
      <c r="S9232" s="2"/>
      <c r="AP9232" s="1"/>
    </row>
    <row r="9233" spans="4:42" x14ac:dyDescent="0.25">
      <c r="D9233" s="1"/>
      <c r="E9233" s="1"/>
      <c r="F9233" s="1"/>
      <c r="P9233" s="2"/>
      <c r="Q9233" s="2"/>
      <c r="R9233" s="2"/>
      <c r="S9233" s="2"/>
      <c r="AP9233" s="1"/>
    </row>
    <row r="9234" spans="4:42" x14ac:dyDescent="0.25">
      <c r="D9234" s="1"/>
      <c r="E9234" s="1"/>
      <c r="F9234" s="1"/>
      <c r="P9234" s="2"/>
      <c r="Q9234" s="2"/>
      <c r="R9234" s="2"/>
      <c r="S9234" s="2"/>
      <c r="AP9234" s="1"/>
    </row>
    <row r="9235" spans="4:42" x14ac:dyDescent="0.25">
      <c r="D9235" s="1"/>
      <c r="E9235" s="1"/>
      <c r="F9235" s="1"/>
      <c r="P9235" s="2"/>
      <c r="Q9235" s="2"/>
      <c r="R9235" s="2"/>
      <c r="S9235" s="2"/>
      <c r="AP9235" s="1"/>
    </row>
    <row r="9236" spans="4:42" x14ac:dyDescent="0.25">
      <c r="D9236" s="1"/>
      <c r="E9236" s="1"/>
      <c r="F9236" s="1"/>
      <c r="P9236" s="2"/>
      <c r="Q9236" s="2"/>
      <c r="R9236" s="2"/>
      <c r="S9236" s="2"/>
      <c r="AP9236" s="1"/>
    </row>
    <row r="9237" spans="4:42" x14ac:dyDescent="0.25">
      <c r="D9237" s="1"/>
      <c r="E9237" s="1"/>
      <c r="F9237" s="1"/>
      <c r="P9237" s="2"/>
      <c r="Q9237" s="2"/>
      <c r="R9237" s="2"/>
      <c r="S9237" s="2"/>
      <c r="AP9237" s="1"/>
    </row>
    <row r="9238" spans="4:42" x14ac:dyDescent="0.25">
      <c r="D9238" s="1"/>
      <c r="E9238" s="1"/>
      <c r="F9238" s="1"/>
      <c r="P9238" s="2"/>
      <c r="Q9238" s="2"/>
      <c r="R9238" s="2"/>
      <c r="S9238" s="2"/>
      <c r="AP9238" s="1"/>
    </row>
    <row r="9239" spans="4:42" x14ac:dyDescent="0.25">
      <c r="D9239" s="1"/>
      <c r="E9239" s="1"/>
      <c r="F9239" s="1"/>
      <c r="P9239" s="2"/>
      <c r="Q9239" s="2"/>
      <c r="R9239" s="2"/>
      <c r="S9239" s="2"/>
      <c r="AP9239" s="1"/>
    </row>
    <row r="9240" spans="4:42" x14ac:dyDescent="0.25">
      <c r="D9240" s="1"/>
      <c r="E9240" s="1"/>
      <c r="F9240" s="1"/>
      <c r="P9240" s="2"/>
      <c r="Q9240" s="2"/>
      <c r="R9240" s="2"/>
      <c r="S9240" s="2"/>
      <c r="AP9240" s="1"/>
    </row>
    <row r="9241" spans="4:42" x14ac:dyDescent="0.25">
      <c r="D9241" s="1"/>
      <c r="E9241" s="1"/>
      <c r="F9241" s="1"/>
      <c r="P9241" s="2"/>
      <c r="Q9241" s="2"/>
      <c r="R9241" s="2"/>
      <c r="S9241" s="2"/>
      <c r="AP9241" s="1"/>
    </row>
    <row r="9242" spans="4:42" x14ac:dyDescent="0.25">
      <c r="D9242" s="1"/>
      <c r="E9242" s="1"/>
      <c r="F9242" s="1"/>
      <c r="P9242" s="2"/>
      <c r="Q9242" s="2"/>
      <c r="R9242" s="2"/>
      <c r="S9242" s="2"/>
      <c r="AP9242" s="1"/>
    </row>
    <row r="9243" spans="4:42" x14ac:dyDescent="0.25">
      <c r="D9243" s="1"/>
      <c r="E9243" s="1"/>
      <c r="F9243" s="1"/>
      <c r="P9243" s="2"/>
      <c r="Q9243" s="2"/>
      <c r="R9243" s="2"/>
      <c r="S9243" s="2"/>
      <c r="AP9243" s="1"/>
    </row>
    <row r="9244" spans="4:42" x14ac:dyDescent="0.25">
      <c r="D9244" s="1"/>
      <c r="E9244" s="1"/>
      <c r="F9244" s="1"/>
      <c r="P9244" s="2"/>
      <c r="Q9244" s="2"/>
      <c r="R9244" s="2"/>
      <c r="S9244" s="2"/>
      <c r="AP9244" s="1"/>
    </row>
    <row r="9245" spans="4:42" x14ac:dyDescent="0.25">
      <c r="D9245" s="1"/>
      <c r="E9245" s="1"/>
      <c r="F9245" s="1"/>
      <c r="P9245" s="2"/>
      <c r="Q9245" s="2"/>
      <c r="R9245" s="2"/>
      <c r="S9245" s="2"/>
      <c r="AP9245" s="1"/>
    </row>
    <row r="9246" spans="4:42" x14ac:dyDescent="0.25">
      <c r="D9246" s="1"/>
      <c r="E9246" s="1"/>
      <c r="F9246" s="1"/>
      <c r="P9246" s="2"/>
      <c r="Q9246" s="2"/>
      <c r="R9246" s="2"/>
      <c r="S9246" s="2"/>
      <c r="AP9246" s="1"/>
    </row>
    <row r="9247" spans="4:42" x14ac:dyDescent="0.25">
      <c r="D9247" s="1"/>
      <c r="E9247" s="1"/>
      <c r="F9247" s="1"/>
      <c r="P9247" s="2"/>
      <c r="Q9247" s="2"/>
      <c r="R9247" s="2"/>
      <c r="S9247" s="2"/>
      <c r="AP9247" s="1"/>
    </row>
    <row r="9248" spans="4:42" x14ac:dyDescent="0.25">
      <c r="D9248" s="1"/>
      <c r="E9248" s="1"/>
      <c r="F9248" s="1"/>
      <c r="P9248" s="2"/>
      <c r="Q9248" s="2"/>
      <c r="R9248" s="2"/>
      <c r="S9248" s="2"/>
      <c r="AP9248" s="1"/>
    </row>
    <row r="9249" spans="4:42" x14ac:dyDescent="0.25">
      <c r="D9249" s="1"/>
      <c r="E9249" s="1"/>
      <c r="F9249" s="1"/>
      <c r="P9249" s="2"/>
      <c r="Q9249" s="2"/>
      <c r="R9249" s="2"/>
      <c r="S9249" s="2"/>
      <c r="AP9249" s="1"/>
    </row>
    <row r="9250" spans="4:42" x14ac:dyDescent="0.25">
      <c r="D9250" s="1"/>
      <c r="E9250" s="1"/>
      <c r="F9250" s="1"/>
      <c r="P9250" s="2"/>
      <c r="Q9250" s="2"/>
      <c r="R9250" s="2"/>
      <c r="S9250" s="2"/>
      <c r="AP9250" s="1"/>
    </row>
    <row r="9251" spans="4:42" x14ac:dyDescent="0.25">
      <c r="D9251" s="1"/>
      <c r="E9251" s="1"/>
      <c r="F9251" s="1"/>
      <c r="P9251" s="2"/>
      <c r="Q9251" s="2"/>
      <c r="R9251" s="2"/>
      <c r="S9251" s="2"/>
      <c r="AP9251" s="1"/>
    </row>
    <row r="9252" spans="4:42" x14ac:dyDescent="0.25">
      <c r="D9252" s="1"/>
      <c r="E9252" s="1"/>
      <c r="F9252" s="1"/>
      <c r="P9252" s="2"/>
      <c r="Q9252" s="2"/>
      <c r="R9252" s="2"/>
      <c r="S9252" s="2"/>
      <c r="AP9252" s="1"/>
    </row>
    <row r="9253" spans="4:42" x14ac:dyDescent="0.25">
      <c r="D9253" s="1"/>
      <c r="E9253" s="1"/>
      <c r="F9253" s="1"/>
      <c r="P9253" s="2"/>
      <c r="Q9253" s="2"/>
      <c r="R9253" s="2"/>
      <c r="S9253" s="2"/>
      <c r="AP9253" s="1"/>
    </row>
    <row r="9254" spans="4:42" x14ac:dyDescent="0.25">
      <c r="D9254" s="1"/>
      <c r="E9254" s="1"/>
      <c r="F9254" s="1"/>
      <c r="P9254" s="2"/>
      <c r="Q9254" s="2"/>
      <c r="R9254" s="2"/>
      <c r="S9254" s="2"/>
      <c r="AP9254" s="1"/>
    </row>
    <row r="9255" spans="4:42" x14ac:dyDescent="0.25">
      <c r="D9255" s="1"/>
      <c r="E9255" s="1"/>
      <c r="F9255" s="1"/>
      <c r="P9255" s="2"/>
      <c r="Q9255" s="2"/>
      <c r="R9255" s="2"/>
      <c r="S9255" s="2"/>
      <c r="AP9255" s="1"/>
    </row>
    <row r="9256" spans="4:42" x14ac:dyDescent="0.25">
      <c r="D9256" s="1"/>
      <c r="E9256" s="1"/>
      <c r="F9256" s="1"/>
      <c r="P9256" s="2"/>
      <c r="Q9256" s="2"/>
      <c r="R9256" s="2"/>
      <c r="S9256" s="2"/>
      <c r="AP9256" s="1"/>
    </row>
    <row r="9257" spans="4:42" x14ac:dyDescent="0.25">
      <c r="D9257" s="1"/>
      <c r="E9257" s="1"/>
      <c r="F9257" s="1"/>
      <c r="P9257" s="2"/>
      <c r="Q9257" s="2"/>
      <c r="R9257" s="2"/>
      <c r="S9257" s="2"/>
      <c r="AP9257" s="1"/>
    </row>
    <row r="9258" spans="4:42" x14ac:dyDescent="0.25">
      <c r="D9258" s="1"/>
      <c r="E9258" s="1"/>
      <c r="F9258" s="1"/>
      <c r="P9258" s="2"/>
      <c r="Q9258" s="2"/>
      <c r="R9258" s="2"/>
      <c r="S9258" s="2"/>
      <c r="AP9258" s="1"/>
    </row>
    <row r="9259" spans="4:42" x14ac:dyDescent="0.25">
      <c r="D9259" s="1"/>
      <c r="E9259" s="1"/>
      <c r="F9259" s="1"/>
      <c r="P9259" s="2"/>
      <c r="Q9259" s="2"/>
      <c r="R9259" s="2"/>
      <c r="S9259" s="2"/>
      <c r="AP9259" s="1"/>
    </row>
    <row r="9260" spans="4:42" x14ac:dyDescent="0.25">
      <c r="D9260" s="1"/>
      <c r="E9260" s="1"/>
      <c r="F9260" s="1"/>
      <c r="P9260" s="2"/>
      <c r="Q9260" s="2"/>
      <c r="R9260" s="2"/>
      <c r="S9260" s="2"/>
      <c r="AP9260" s="1"/>
    </row>
    <row r="9261" spans="4:42" x14ac:dyDescent="0.25">
      <c r="D9261" s="1"/>
      <c r="E9261" s="1"/>
      <c r="F9261" s="1"/>
      <c r="P9261" s="2"/>
      <c r="Q9261" s="2"/>
      <c r="R9261" s="2"/>
      <c r="S9261" s="2"/>
      <c r="AP9261" s="1"/>
    </row>
    <row r="9262" spans="4:42" x14ac:dyDescent="0.25">
      <c r="D9262" s="1"/>
      <c r="E9262" s="1"/>
      <c r="F9262" s="1"/>
      <c r="P9262" s="2"/>
      <c r="Q9262" s="2"/>
      <c r="R9262" s="2"/>
      <c r="S9262" s="2"/>
      <c r="AP9262" s="1"/>
    </row>
    <row r="9263" spans="4:42" x14ac:dyDescent="0.25">
      <c r="D9263" s="1"/>
      <c r="E9263" s="1"/>
      <c r="F9263" s="1"/>
      <c r="P9263" s="2"/>
      <c r="Q9263" s="2"/>
      <c r="R9263" s="2"/>
      <c r="S9263" s="2"/>
      <c r="AP9263" s="1"/>
    </row>
    <row r="9264" spans="4:42" x14ac:dyDescent="0.25">
      <c r="D9264" s="1"/>
      <c r="E9264" s="1"/>
      <c r="F9264" s="1"/>
      <c r="P9264" s="2"/>
      <c r="Q9264" s="2"/>
      <c r="R9264" s="2"/>
      <c r="S9264" s="2"/>
      <c r="AP9264" s="1"/>
    </row>
    <row r="9265" spans="4:42" x14ac:dyDescent="0.25">
      <c r="D9265" s="1"/>
      <c r="E9265" s="1"/>
      <c r="F9265" s="1"/>
      <c r="P9265" s="2"/>
      <c r="Q9265" s="2"/>
      <c r="R9265" s="2"/>
      <c r="S9265" s="2"/>
      <c r="AP9265" s="1"/>
    </row>
    <row r="9266" spans="4:42" x14ac:dyDescent="0.25">
      <c r="D9266" s="1"/>
      <c r="E9266" s="1"/>
      <c r="F9266" s="1"/>
      <c r="P9266" s="2"/>
      <c r="Q9266" s="2"/>
      <c r="R9266" s="2"/>
      <c r="S9266" s="2"/>
      <c r="AP9266" s="1"/>
    </row>
    <row r="9267" spans="4:42" x14ac:dyDescent="0.25">
      <c r="D9267" s="1"/>
      <c r="E9267" s="1"/>
      <c r="F9267" s="1"/>
      <c r="P9267" s="2"/>
      <c r="Q9267" s="2"/>
      <c r="R9267" s="2"/>
      <c r="S9267" s="2"/>
      <c r="AP9267" s="1"/>
    </row>
    <row r="9268" spans="4:42" x14ac:dyDescent="0.25">
      <c r="D9268" s="1"/>
      <c r="E9268" s="1"/>
      <c r="F9268" s="1"/>
      <c r="P9268" s="2"/>
      <c r="Q9268" s="2"/>
      <c r="R9268" s="2"/>
      <c r="S9268" s="2"/>
      <c r="AP9268" s="1"/>
    </row>
    <row r="9269" spans="4:42" x14ac:dyDescent="0.25">
      <c r="D9269" s="1"/>
      <c r="E9269" s="1"/>
      <c r="F9269" s="1"/>
      <c r="P9269" s="2"/>
      <c r="Q9269" s="2"/>
      <c r="R9269" s="2"/>
      <c r="S9269" s="2"/>
      <c r="AP9269" s="1"/>
    </row>
    <row r="9270" spans="4:42" x14ac:dyDescent="0.25">
      <c r="D9270" s="1"/>
      <c r="E9270" s="1"/>
      <c r="F9270" s="1"/>
      <c r="P9270" s="2"/>
      <c r="Q9270" s="2"/>
      <c r="R9270" s="2"/>
      <c r="S9270" s="2"/>
      <c r="AP9270" s="1"/>
    </row>
    <row r="9271" spans="4:42" x14ac:dyDescent="0.25">
      <c r="D9271" s="1"/>
      <c r="E9271" s="1"/>
      <c r="F9271" s="1"/>
      <c r="P9271" s="2"/>
      <c r="Q9271" s="2"/>
      <c r="R9271" s="2"/>
      <c r="S9271" s="2"/>
      <c r="AP9271" s="1"/>
    </row>
    <row r="9272" spans="4:42" x14ac:dyDescent="0.25">
      <c r="D9272" s="1"/>
      <c r="E9272" s="1"/>
      <c r="F9272" s="1"/>
      <c r="P9272" s="2"/>
      <c r="Q9272" s="2"/>
      <c r="R9272" s="2"/>
      <c r="S9272" s="2"/>
      <c r="AP9272" s="1"/>
    </row>
    <row r="9273" spans="4:42" x14ac:dyDescent="0.25">
      <c r="D9273" s="1"/>
      <c r="E9273" s="1"/>
      <c r="F9273" s="1"/>
      <c r="P9273" s="2"/>
      <c r="Q9273" s="2"/>
      <c r="R9273" s="2"/>
      <c r="S9273" s="2"/>
      <c r="AP9273" s="1"/>
    </row>
    <row r="9274" spans="4:42" x14ac:dyDescent="0.25">
      <c r="D9274" s="1"/>
      <c r="E9274" s="1"/>
      <c r="F9274" s="1"/>
      <c r="P9274" s="2"/>
      <c r="Q9274" s="2"/>
      <c r="R9274" s="2"/>
      <c r="S9274" s="2"/>
      <c r="AP9274" s="1"/>
    </row>
    <row r="9275" spans="4:42" x14ac:dyDescent="0.25">
      <c r="D9275" s="1"/>
      <c r="E9275" s="1"/>
      <c r="F9275" s="1"/>
      <c r="P9275" s="2"/>
      <c r="Q9275" s="2"/>
      <c r="R9275" s="2"/>
      <c r="S9275" s="2"/>
      <c r="AP9275" s="1"/>
    </row>
    <row r="9276" spans="4:42" x14ac:dyDescent="0.25">
      <c r="D9276" s="1"/>
      <c r="E9276" s="1"/>
      <c r="F9276" s="1"/>
      <c r="P9276" s="2"/>
      <c r="Q9276" s="2"/>
      <c r="R9276" s="2"/>
      <c r="S9276" s="2"/>
      <c r="AP9276" s="1"/>
    </row>
    <row r="9277" spans="4:42" x14ac:dyDescent="0.25">
      <c r="D9277" s="1"/>
      <c r="E9277" s="1"/>
      <c r="F9277" s="1"/>
      <c r="P9277" s="2"/>
      <c r="Q9277" s="2"/>
      <c r="R9277" s="2"/>
      <c r="S9277" s="2"/>
      <c r="AP9277" s="1"/>
    </row>
    <row r="9278" spans="4:42" x14ac:dyDescent="0.25">
      <c r="D9278" s="1"/>
      <c r="E9278" s="1"/>
      <c r="F9278" s="1"/>
      <c r="P9278" s="2"/>
      <c r="Q9278" s="2"/>
      <c r="R9278" s="2"/>
      <c r="S9278" s="2"/>
      <c r="AP9278" s="1"/>
    </row>
    <row r="9279" spans="4:42" x14ac:dyDescent="0.25">
      <c r="D9279" s="1"/>
      <c r="E9279" s="1"/>
      <c r="F9279" s="1"/>
      <c r="P9279" s="2"/>
      <c r="Q9279" s="2"/>
      <c r="R9279" s="2"/>
      <c r="S9279" s="2"/>
      <c r="AP9279" s="1"/>
    </row>
    <row r="9280" spans="4:42" x14ac:dyDescent="0.25">
      <c r="D9280" s="1"/>
      <c r="E9280" s="1"/>
      <c r="F9280" s="1"/>
      <c r="P9280" s="2"/>
      <c r="Q9280" s="2"/>
      <c r="R9280" s="2"/>
      <c r="S9280" s="2"/>
      <c r="AP9280" s="1"/>
    </row>
    <row r="9281" spans="4:42" x14ac:dyDescent="0.25">
      <c r="D9281" s="1"/>
      <c r="E9281" s="1"/>
      <c r="F9281" s="1"/>
      <c r="P9281" s="2"/>
      <c r="Q9281" s="2"/>
      <c r="R9281" s="2"/>
      <c r="S9281" s="2"/>
      <c r="AP9281" s="1"/>
    </row>
    <row r="9282" spans="4:42" x14ac:dyDescent="0.25">
      <c r="D9282" s="1"/>
      <c r="E9282" s="1"/>
      <c r="F9282" s="1"/>
      <c r="P9282" s="2"/>
      <c r="Q9282" s="2"/>
      <c r="R9282" s="2"/>
      <c r="S9282" s="2"/>
      <c r="AP9282" s="1"/>
    </row>
    <row r="9283" spans="4:42" x14ac:dyDescent="0.25">
      <c r="D9283" s="1"/>
      <c r="E9283" s="1"/>
      <c r="F9283" s="1"/>
      <c r="P9283" s="2"/>
      <c r="Q9283" s="2"/>
      <c r="R9283" s="2"/>
      <c r="S9283" s="2"/>
      <c r="AP9283" s="1"/>
    </row>
    <row r="9284" spans="4:42" x14ac:dyDescent="0.25">
      <c r="D9284" s="1"/>
      <c r="E9284" s="1"/>
      <c r="F9284" s="1"/>
      <c r="P9284" s="2"/>
      <c r="Q9284" s="2"/>
      <c r="R9284" s="2"/>
      <c r="S9284" s="2"/>
      <c r="AP9284" s="1"/>
    </row>
    <row r="9285" spans="4:42" x14ac:dyDescent="0.25">
      <c r="D9285" s="1"/>
      <c r="E9285" s="1"/>
      <c r="F9285" s="1"/>
      <c r="P9285" s="2"/>
      <c r="Q9285" s="2"/>
      <c r="R9285" s="2"/>
      <c r="S9285" s="2"/>
      <c r="AP9285" s="1"/>
    </row>
    <row r="9286" spans="4:42" x14ac:dyDescent="0.25">
      <c r="D9286" s="1"/>
      <c r="E9286" s="1"/>
      <c r="F9286" s="1"/>
      <c r="P9286" s="2"/>
      <c r="Q9286" s="2"/>
      <c r="R9286" s="2"/>
      <c r="S9286" s="2"/>
      <c r="AP9286" s="1"/>
    </row>
    <row r="9287" spans="4:42" x14ac:dyDescent="0.25">
      <c r="D9287" s="1"/>
      <c r="E9287" s="1"/>
      <c r="F9287" s="1"/>
      <c r="P9287" s="2"/>
      <c r="Q9287" s="2"/>
      <c r="R9287" s="2"/>
      <c r="S9287" s="2"/>
      <c r="AP9287" s="1"/>
    </row>
    <row r="9288" spans="4:42" x14ac:dyDescent="0.25">
      <c r="D9288" s="1"/>
      <c r="E9288" s="1"/>
      <c r="F9288" s="1"/>
      <c r="P9288" s="2"/>
      <c r="Q9288" s="2"/>
      <c r="R9288" s="2"/>
      <c r="S9288" s="2"/>
      <c r="AP9288" s="1"/>
    </row>
    <row r="9289" spans="4:42" x14ac:dyDescent="0.25">
      <c r="D9289" s="1"/>
      <c r="E9289" s="1"/>
      <c r="F9289" s="1"/>
      <c r="P9289" s="2"/>
      <c r="Q9289" s="2"/>
      <c r="R9289" s="2"/>
      <c r="S9289" s="2"/>
      <c r="AP9289" s="1"/>
    </row>
    <row r="9290" spans="4:42" x14ac:dyDescent="0.25">
      <c r="D9290" s="1"/>
      <c r="E9290" s="1"/>
      <c r="F9290" s="1"/>
      <c r="P9290" s="2"/>
      <c r="Q9290" s="2"/>
      <c r="R9290" s="2"/>
      <c r="S9290" s="2"/>
      <c r="AP9290" s="1"/>
    </row>
    <row r="9291" spans="4:42" x14ac:dyDescent="0.25">
      <c r="D9291" s="1"/>
      <c r="E9291" s="1"/>
      <c r="F9291" s="1"/>
      <c r="P9291" s="2"/>
      <c r="Q9291" s="2"/>
      <c r="R9291" s="2"/>
      <c r="S9291" s="2"/>
      <c r="AP9291" s="1"/>
    </row>
    <row r="9292" spans="4:42" x14ac:dyDescent="0.25">
      <c r="D9292" s="1"/>
      <c r="E9292" s="1"/>
      <c r="F9292" s="1"/>
      <c r="P9292" s="2"/>
      <c r="Q9292" s="2"/>
      <c r="R9292" s="2"/>
      <c r="S9292" s="2"/>
      <c r="AP9292" s="1"/>
    </row>
    <row r="9293" spans="4:42" x14ac:dyDescent="0.25">
      <c r="D9293" s="1"/>
      <c r="E9293" s="1"/>
      <c r="F9293" s="1"/>
      <c r="P9293" s="2"/>
      <c r="Q9293" s="2"/>
      <c r="R9293" s="2"/>
      <c r="S9293" s="2"/>
      <c r="AP9293" s="1"/>
    </row>
    <row r="9294" spans="4:42" x14ac:dyDescent="0.25">
      <c r="D9294" s="1"/>
      <c r="E9294" s="1"/>
      <c r="F9294" s="1"/>
      <c r="P9294" s="2"/>
      <c r="Q9294" s="2"/>
      <c r="R9294" s="2"/>
      <c r="S9294" s="2"/>
      <c r="AP9294" s="1"/>
    </row>
    <row r="9295" spans="4:42" x14ac:dyDescent="0.25">
      <c r="D9295" s="1"/>
      <c r="E9295" s="1"/>
      <c r="F9295" s="1"/>
      <c r="P9295" s="2"/>
      <c r="Q9295" s="2"/>
      <c r="R9295" s="2"/>
      <c r="S9295" s="2"/>
      <c r="AP9295" s="1"/>
    </row>
    <row r="9296" spans="4:42" x14ac:dyDescent="0.25">
      <c r="D9296" s="1"/>
      <c r="E9296" s="1"/>
      <c r="F9296" s="1"/>
      <c r="P9296" s="2"/>
      <c r="Q9296" s="2"/>
      <c r="R9296" s="2"/>
      <c r="S9296" s="2"/>
      <c r="AP9296" s="1"/>
    </row>
    <row r="9297" spans="4:42" x14ac:dyDescent="0.25">
      <c r="D9297" s="1"/>
      <c r="E9297" s="1"/>
      <c r="F9297" s="1"/>
      <c r="P9297" s="2"/>
      <c r="Q9297" s="2"/>
      <c r="R9297" s="2"/>
      <c r="S9297" s="2"/>
      <c r="AP9297" s="1"/>
    </row>
    <row r="9298" spans="4:42" x14ac:dyDescent="0.25">
      <c r="D9298" s="1"/>
      <c r="E9298" s="1"/>
      <c r="F9298" s="1"/>
      <c r="P9298" s="2"/>
      <c r="Q9298" s="2"/>
      <c r="R9298" s="2"/>
      <c r="S9298" s="2"/>
      <c r="AP9298" s="1"/>
    </row>
    <row r="9299" spans="4:42" x14ac:dyDescent="0.25">
      <c r="D9299" s="1"/>
      <c r="E9299" s="1"/>
      <c r="F9299" s="1"/>
      <c r="P9299" s="2"/>
      <c r="Q9299" s="2"/>
      <c r="R9299" s="2"/>
      <c r="S9299" s="2"/>
      <c r="AP9299" s="1"/>
    </row>
    <row r="9300" spans="4:42" x14ac:dyDescent="0.25">
      <c r="D9300" s="1"/>
      <c r="E9300" s="1"/>
      <c r="F9300" s="1"/>
      <c r="P9300" s="2"/>
      <c r="Q9300" s="2"/>
      <c r="R9300" s="2"/>
      <c r="S9300" s="2"/>
      <c r="AP9300" s="1"/>
    </row>
    <row r="9301" spans="4:42" x14ac:dyDescent="0.25">
      <c r="D9301" s="1"/>
      <c r="E9301" s="1"/>
      <c r="F9301" s="1"/>
      <c r="P9301" s="2"/>
      <c r="Q9301" s="2"/>
      <c r="R9301" s="2"/>
      <c r="S9301" s="2"/>
      <c r="AP9301" s="1"/>
    </row>
    <row r="9302" spans="4:42" x14ac:dyDescent="0.25">
      <c r="D9302" s="1"/>
      <c r="E9302" s="1"/>
      <c r="F9302" s="1"/>
      <c r="P9302" s="2"/>
      <c r="Q9302" s="2"/>
      <c r="R9302" s="2"/>
      <c r="S9302" s="2"/>
      <c r="AP9302" s="1"/>
    </row>
    <row r="9303" spans="4:42" x14ac:dyDescent="0.25">
      <c r="D9303" s="1"/>
      <c r="E9303" s="1"/>
      <c r="F9303" s="1"/>
      <c r="P9303" s="2"/>
      <c r="Q9303" s="2"/>
      <c r="R9303" s="2"/>
      <c r="S9303" s="2"/>
      <c r="AP9303" s="1"/>
    </row>
    <row r="9304" spans="4:42" x14ac:dyDescent="0.25">
      <c r="D9304" s="1"/>
      <c r="E9304" s="1"/>
      <c r="F9304" s="1"/>
      <c r="P9304" s="2"/>
      <c r="Q9304" s="2"/>
      <c r="R9304" s="2"/>
      <c r="S9304" s="2"/>
      <c r="AP9304" s="1"/>
    </row>
    <row r="9305" spans="4:42" x14ac:dyDescent="0.25">
      <c r="D9305" s="1"/>
      <c r="E9305" s="1"/>
      <c r="F9305" s="1"/>
      <c r="P9305" s="2"/>
      <c r="Q9305" s="2"/>
      <c r="R9305" s="2"/>
      <c r="S9305" s="2"/>
      <c r="AP9305" s="1"/>
    </row>
    <row r="9306" spans="4:42" x14ac:dyDescent="0.25">
      <c r="D9306" s="1"/>
      <c r="E9306" s="1"/>
      <c r="F9306" s="1"/>
      <c r="P9306" s="2"/>
      <c r="Q9306" s="2"/>
      <c r="R9306" s="2"/>
      <c r="S9306" s="2"/>
      <c r="AP9306" s="1"/>
    </row>
    <row r="9307" spans="4:42" x14ac:dyDescent="0.25">
      <c r="D9307" s="1"/>
      <c r="E9307" s="1"/>
      <c r="F9307" s="1"/>
      <c r="P9307" s="2"/>
      <c r="Q9307" s="2"/>
      <c r="R9307" s="2"/>
      <c r="S9307" s="2"/>
      <c r="AP9307" s="1"/>
    </row>
    <row r="9308" spans="4:42" x14ac:dyDescent="0.25">
      <c r="D9308" s="1"/>
      <c r="E9308" s="1"/>
      <c r="F9308" s="1"/>
      <c r="P9308" s="2"/>
      <c r="Q9308" s="2"/>
      <c r="R9308" s="2"/>
      <c r="S9308" s="2"/>
      <c r="AP9308" s="1"/>
    </row>
    <row r="9309" spans="4:42" x14ac:dyDescent="0.25">
      <c r="D9309" s="1"/>
      <c r="E9309" s="1"/>
      <c r="F9309" s="1"/>
      <c r="P9309" s="2"/>
      <c r="Q9309" s="2"/>
      <c r="R9309" s="2"/>
      <c r="S9309" s="2"/>
      <c r="AP9309" s="1"/>
    </row>
    <row r="9310" spans="4:42" x14ac:dyDescent="0.25">
      <c r="D9310" s="1"/>
      <c r="E9310" s="1"/>
      <c r="F9310" s="1"/>
      <c r="P9310" s="2"/>
      <c r="Q9310" s="2"/>
      <c r="R9310" s="2"/>
      <c r="S9310" s="2"/>
      <c r="AP9310" s="1"/>
    </row>
    <row r="9311" spans="4:42" x14ac:dyDescent="0.25">
      <c r="D9311" s="1"/>
      <c r="E9311" s="1"/>
      <c r="F9311" s="1"/>
      <c r="P9311" s="2"/>
      <c r="Q9311" s="2"/>
      <c r="R9311" s="2"/>
      <c r="S9311" s="2"/>
      <c r="AP9311" s="1"/>
    </row>
    <row r="9312" spans="4:42" x14ac:dyDescent="0.25">
      <c r="D9312" s="1"/>
      <c r="E9312" s="1"/>
      <c r="F9312" s="1"/>
      <c r="P9312" s="2"/>
      <c r="Q9312" s="2"/>
      <c r="R9312" s="2"/>
      <c r="S9312" s="2"/>
      <c r="AP9312" s="1"/>
    </row>
    <row r="9313" spans="4:42" x14ac:dyDescent="0.25">
      <c r="D9313" s="1"/>
      <c r="E9313" s="1"/>
      <c r="F9313" s="1"/>
      <c r="P9313" s="2"/>
      <c r="Q9313" s="2"/>
      <c r="R9313" s="2"/>
      <c r="S9313" s="2"/>
      <c r="AP9313" s="1"/>
    </row>
    <row r="9314" spans="4:42" x14ac:dyDescent="0.25">
      <c r="D9314" s="1"/>
      <c r="E9314" s="1"/>
      <c r="F9314" s="1"/>
      <c r="P9314" s="2"/>
      <c r="Q9314" s="2"/>
      <c r="R9314" s="2"/>
      <c r="S9314" s="2"/>
      <c r="AP9314" s="1"/>
    </row>
    <row r="9315" spans="4:42" x14ac:dyDescent="0.25">
      <c r="D9315" s="1"/>
      <c r="E9315" s="1"/>
      <c r="F9315" s="1"/>
      <c r="P9315" s="2"/>
      <c r="Q9315" s="2"/>
      <c r="R9315" s="2"/>
      <c r="S9315" s="2"/>
      <c r="AP9315" s="1"/>
    </row>
    <row r="9316" spans="4:42" x14ac:dyDescent="0.25">
      <c r="D9316" s="1"/>
      <c r="E9316" s="1"/>
      <c r="F9316" s="1"/>
      <c r="P9316" s="2"/>
      <c r="Q9316" s="2"/>
      <c r="R9316" s="2"/>
      <c r="S9316" s="2"/>
      <c r="AP9316" s="1"/>
    </row>
    <row r="9317" spans="4:42" x14ac:dyDescent="0.25">
      <c r="D9317" s="1"/>
      <c r="E9317" s="1"/>
      <c r="F9317" s="1"/>
      <c r="P9317" s="2"/>
      <c r="Q9317" s="2"/>
      <c r="R9317" s="2"/>
      <c r="S9317" s="2"/>
      <c r="AP9317" s="1"/>
    </row>
    <row r="9318" spans="4:42" x14ac:dyDescent="0.25">
      <c r="D9318" s="1"/>
      <c r="E9318" s="1"/>
      <c r="F9318" s="1"/>
      <c r="P9318" s="2"/>
      <c r="Q9318" s="2"/>
      <c r="R9318" s="2"/>
      <c r="S9318" s="2"/>
      <c r="AP9318" s="1"/>
    </row>
    <row r="9319" spans="4:42" x14ac:dyDescent="0.25">
      <c r="D9319" s="1"/>
      <c r="E9319" s="1"/>
      <c r="F9319" s="1"/>
      <c r="P9319" s="2"/>
      <c r="Q9319" s="2"/>
      <c r="R9319" s="2"/>
      <c r="S9319" s="2"/>
      <c r="AP9319" s="1"/>
    </row>
    <row r="9320" spans="4:42" x14ac:dyDescent="0.25">
      <c r="D9320" s="1"/>
      <c r="E9320" s="1"/>
      <c r="F9320" s="1"/>
      <c r="P9320" s="2"/>
      <c r="Q9320" s="2"/>
      <c r="R9320" s="2"/>
      <c r="S9320" s="2"/>
      <c r="AP9320" s="1"/>
    </row>
    <row r="9321" spans="4:42" x14ac:dyDescent="0.25">
      <c r="D9321" s="1"/>
      <c r="E9321" s="1"/>
      <c r="F9321" s="1"/>
      <c r="P9321" s="2"/>
      <c r="Q9321" s="2"/>
      <c r="R9321" s="2"/>
      <c r="S9321" s="2"/>
      <c r="AP9321" s="1"/>
    </row>
    <row r="9322" spans="4:42" x14ac:dyDescent="0.25">
      <c r="D9322" s="1"/>
      <c r="E9322" s="1"/>
      <c r="F9322" s="1"/>
      <c r="P9322" s="2"/>
      <c r="Q9322" s="2"/>
      <c r="R9322" s="2"/>
      <c r="S9322" s="2"/>
      <c r="AP9322" s="1"/>
    </row>
    <row r="9323" spans="4:42" x14ac:dyDescent="0.25">
      <c r="D9323" s="1"/>
      <c r="E9323" s="1"/>
      <c r="F9323" s="1"/>
      <c r="P9323" s="2"/>
      <c r="Q9323" s="2"/>
      <c r="R9323" s="2"/>
      <c r="S9323" s="2"/>
      <c r="AP9323" s="1"/>
    </row>
    <row r="9324" spans="4:42" x14ac:dyDescent="0.25">
      <c r="D9324" s="1"/>
      <c r="E9324" s="1"/>
      <c r="F9324" s="1"/>
      <c r="P9324" s="2"/>
      <c r="Q9324" s="2"/>
      <c r="R9324" s="2"/>
      <c r="S9324" s="2"/>
      <c r="AP9324" s="1"/>
    </row>
    <row r="9325" spans="4:42" x14ac:dyDescent="0.25">
      <c r="D9325" s="1"/>
      <c r="E9325" s="1"/>
      <c r="F9325" s="1"/>
      <c r="P9325" s="2"/>
      <c r="Q9325" s="2"/>
      <c r="R9325" s="2"/>
      <c r="S9325" s="2"/>
      <c r="AP9325" s="1"/>
    </row>
    <row r="9326" spans="4:42" x14ac:dyDescent="0.25">
      <c r="D9326" s="1"/>
      <c r="E9326" s="1"/>
      <c r="F9326" s="1"/>
      <c r="P9326" s="2"/>
      <c r="Q9326" s="2"/>
      <c r="R9326" s="2"/>
      <c r="S9326" s="2"/>
      <c r="AP9326" s="1"/>
    </row>
    <row r="9327" spans="4:42" x14ac:dyDescent="0.25">
      <c r="D9327" s="1"/>
      <c r="E9327" s="1"/>
      <c r="F9327" s="1"/>
      <c r="P9327" s="2"/>
      <c r="Q9327" s="2"/>
      <c r="R9327" s="2"/>
      <c r="S9327" s="2"/>
      <c r="AP9327" s="1"/>
    </row>
    <row r="9328" spans="4:42" x14ac:dyDescent="0.25">
      <c r="D9328" s="1"/>
      <c r="E9328" s="1"/>
      <c r="F9328" s="1"/>
      <c r="P9328" s="2"/>
      <c r="Q9328" s="2"/>
      <c r="R9328" s="2"/>
      <c r="S9328" s="2"/>
      <c r="AP9328" s="1"/>
    </row>
    <row r="9329" spans="4:42" x14ac:dyDescent="0.25">
      <c r="D9329" s="1"/>
      <c r="E9329" s="1"/>
      <c r="F9329" s="1"/>
      <c r="P9329" s="2"/>
      <c r="Q9329" s="2"/>
      <c r="R9329" s="2"/>
      <c r="S9329" s="2"/>
      <c r="AP9329" s="1"/>
    </row>
    <row r="9330" spans="4:42" x14ac:dyDescent="0.25">
      <c r="D9330" s="1"/>
      <c r="E9330" s="1"/>
      <c r="F9330" s="1"/>
      <c r="P9330" s="2"/>
      <c r="Q9330" s="2"/>
      <c r="R9330" s="2"/>
      <c r="S9330" s="2"/>
      <c r="AP9330" s="1"/>
    </row>
    <row r="9331" spans="4:42" x14ac:dyDescent="0.25">
      <c r="D9331" s="1"/>
      <c r="E9331" s="1"/>
      <c r="F9331" s="1"/>
      <c r="P9331" s="2"/>
      <c r="Q9331" s="2"/>
      <c r="R9331" s="2"/>
      <c r="S9331" s="2"/>
      <c r="AP9331" s="1"/>
    </row>
    <row r="9332" spans="4:42" x14ac:dyDescent="0.25">
      <c r="D9332" s="1"/>
      <c r="E9332" s="1"/>
      <c r="F9332" s="1"/>
      <c r="P9332" s="2"/>
      <c r="Q9332" s="2"/>
      <c r="R9332" s="2"/>
      <c r="S9332" s="2"/>
      <c r="AP9332" s="1"/>
    </row>
    <row r="9333" spans="4:42" x14ac:dyDescent="0.25">
      <c r="D9333" s="1"/>
      <c r="E9333" s="1"/>
      <c r="F9333" s="1"/>
      <c r="P9333" s="2"/>
      <c r="Q9333" s="2"/>
      <c r="R9333" s="2"/>
      <c r="S9333" s="2"/>
      <c r="AP9333" s="1"/>
    </row>
    <row r="9334" spans="4:42" x14ac:dyDescent="0.25">
      <c r="D9334" s="1"/>
      <c r="E9334" s="1"/>
      <c r="F9334" s="1"/>
      <c r="P9334" s="2"/>
      <c r="Q9334" s="2"/>
      <c r="R9334" s="2"/>
      <c r="S9334" s="2"/>
      <c r="AP9334" s="1"/>
    </row>
    <row r="9335" spans="4:42" x14ac:dyDescent="0.25">
      <c r="D9335" s="1"/>
      <c r="E9335" s="1"/>
      <c r="F9335" s="1"/>
      <c r="P9335" s="2"/>
      <c r="Q9335" s="2"/>
      <c r="R9335" s="2"/>
      <c r="S9335" s="2"/>
      <c r="AP9335" s="1"/>
    </row>
    <row r="9336" spans="4:42" x14ac:dyDescent="0.25">
      <c r="D9336" s="1"/>
      <c r="E9336" s="1"/>
      <c r="F9336" s="1"/>
      <c r="P9336" s="2"/>
      <c r="Q9336" s="2"/>
      <c r="R9336" s="2"/>
      <c r="S9336" s="2"/>
      <c r="AP9336" s="1"/>
    </row>
    <row r="9337" spans="4:42" x14ac:dyDescent="0.25">
      <c r="D9337" s="1"/>
      <c r="E9337" s="1"/>
      <c r="F9337" s="1"/>
      <c r="P9337" s="2"/>
      <c r="Q9337" s="2"/>
      <c r="R9337" s="2"/>
      <c r="S9337" s="2"/>
      <c r="AP9337" s="1"/>
    </row>
    <row r="9338" spans="4:42" x14ac:dyDescent="0.25">
      <c r="D9338" s="1"/>
      <c r="E9338" s="1"/>
      <c r="F9338" s="1"/>
      <c r="P9338" s="2"/>
      <c r="Q9338" s="2"/>
      <c r="R9338" s="2"/>
      <c r="S9338" s="2"/>
      <c r="AP9338" s="1"/>
    </row>
    <row r="9339" spans="4:42" x14ac:dyDescent="0.25">
      <c r="D9339" s="1"/>
      <c r="E9339" s="1"/>
      <c r="F9339" s="1"/>
      <c r="P9339" s="2"/>
      <c r="Q9339" s="2"/>
      <c r="R9339" s="2"/>
      <c r="S9339" s="2"/>
      <c r="AP9339" s="1"/>
    </row>
    <row r="9340" spans="4:42" x14ac:dyDescent="0.25">
      <c r="D9340" s="1"/>
      <c r="E9340" s="1"/>
      <c r="F9340" s="1"/>
      <c r="P9340" s="2"/>
      <c r="Q9340" s="2"/>
      <c r="R9340" s="2"/>
      <c r="S9340" s="2"/>
      <c r="AP9340" s="1"/>
    </row>
    <row r="9341" spans="4:42" x14ac:dyDescent="0.25">
      <c r="D9341" s="1"/>
      <c r="E9341" s="1"/>
      <c r="F9341" s="1"/>
      <c r="P9341" s="2"/>
      <c r="Q9341" s="2"/>
      <c r="R9341" s="2"/>
      <c r="S9341" s="2"/>
      <c r="AP9341" s="1"/>
    </row>
    <row r="9342" spans="4:42" x14ac:dyDescent="0.25">
      <c r="D9342" s="1"/>
      <c r="E9342" s="1"/>
      <c r="F9342" s="1"/>
      <c r="P9342" s="2"/>
      <c r="Q9342" s="2"/>
      <c r="R9342" s="2"/>
      <c r="S9342" s="2"/>
      <c r="AP9342" s="1"/>
    </row>
    <row r="9343" spans="4:42" x14ac:dyDescent="0.25">
      <c r="D9343" s="1"/>
      <c r="E9343" s="1"/>
      <c r="F9343" s="1"/>
      <c r="P9343" s="2"/>
      <c r="Q9343" s="2"/>
      <c r="R9343" s="2"/>
      <c r="S9343" s="2"/>
      <c r="AP9343" s="1"/>
    </row>
    <row r="9344" spans="4:42" x14ac:dyDescent="0.25">
      <c r="D9344" s="1"/>
      <c r="E9344" s="1"/>
      <c r="F9344" s="1"/>
      <c r="P9344" s="2"/>
      <c r="Q9344" s="2"/>
      <c r="R9344" s="2"/>
      <c r="S9344" s="2"/>
      <c r="AP9344" s="1"/>
    </row>
    <row r="9345" spans="4:42" x14ac:dyDescent="0.25">
      <c r="D9345" s="1"/>
      <c r="E9345" s="1"/>
      <c r="F9345" s="1"/>
      <c r="P9345" s="2"/>
      <c r="Q9345" s="2"/>
      <c r="R9345" s="2"/>
      <c r="S9345" s="2"/>
      <c r="AP9345" s="1"/>
    </row>
    <row r="9346" spans="4:42" x14ac:dyDescent="0.25">
      <c r="D9346" s="1"/>
      <c r="E9346" s="1"/>
      <c r="F9346" s="1"/>
      <c r="P9346" s="2"/>
      <c r="Q9346" s="2"/>
      <c r="R9346" s="2"/>
      <c r="S9346" s="2"/>
      <c r="AP9346" s="1"/>
    </row>
    <row r="9347" spans="4:42" x14ac:dyDescent="0.25">
      <c r="D9347" s="1"/>
      <c r="E9347" s="1"/>
      <c r="F9347" s="1"/>
      <c r="P9347" s="2"/>
      <c r="Q9347" s="2"/>
      <c r="R9347" s="2"/>
      <c r="S9347" s="2"/>
      <c r="AP9347" s="1"/>
    </row>
    <row r="9348" spans="4:42" x14ac:dyDescent="0.25">
      <c r="D9348" s="1"/>
      <c r="E9348" s="1"/>
      <c r="F9348" s="1"/>
      <c r="P9348" s="2"/>
      <c r="Q9348" s="2"/>
      <c r="R9348" s="2"/>
      <c r="S9348" s="2"/>
      <c r="AP9348" s="1"/>
    </row>
    <row r="9349" spans="4:42" x14ac:dyDescent="0.25">
      <c r="D9349" s="1"/>
      <c r="E9349" s="1"/>
      <c r="F9349" s="1"/>
      <c r="P9349" s="2"/>
      <c r="Q9349" s="2"/>
      <c r="R9349" s="2"/>
      <c r="S9349" s="2"/>
      <c r="AP9349" s="1"/>
    </row>
    <row r="9350" spans="4:42" x14ac:dyDescent="0.25">
      <c r="D9350" s="1"/>
      <c r="E9350" s="1"/>
      <c r="F9350" s="1"/>
      <c r="P9350" s="2"/>
      <c r="Q9350" s="2"/>
      <c r="R9350" s="2"/>
      <c r="S9350" s="2"/>
      <c r="AP9350" s="1"/>
    </row>
    <row r="9351" spans="4:42" x14ac:dyDescent="0.25">
      <c r="D9351" s="1"/>
      <c r="E9351" s="1"/>
      <c r="F9351" s="1"/>
      <c r="P9351" s="2"/>
      <c r="Q9351" s="2"/>
      <c r="R9351" s="2"/>
      <c r="S9351" s="2"/>
      <c r="AP9351" s="1"/>
    </row>
    <row r="9352" spans="4:42" x14ac:dyDescent="0.25">
      <c r="D9352" s="1"/>
      <c r="E9352" s="1"/>
      <c r="F9352" s="1"/>
      <c r="P9352" s="2"/>
      <c r="Q9352" s="2"/>
      <c r="R9352" s="2"/>
      <c r="S9352" s="2"/>
      <c r="AP9352" s="1"/>
    </row>
    <row r="9353" spans="4:42" x14ac:dyDescent="0.25">
      <c r="D9353" s="1"/>
      <c r="E9353" s="1"/>
      <c r="F9353" s="1"/>
      <c r="P9353" s="2"/>
      <c r="Q9353" s="2"/>
      <c r="R9353" s="2"/>
      <c r="S9353" s="2"/>
      <c r="AP9353" s="1"/>
    </row>
    <row r="9354" spans="4:42" x14ac:dyDescent="0.25">
      <c r="D9354" s="1"/>
      <c r="E9354" s="1"/>
      <c r="F9354" s="1"/>
      <c r="P9354" s="2"/>
      <c r="Q9354" s="2"/>
      <c r="R9354" s="2"/>
      <c r="S9354" s="2"/>
      <c r="AP9354" s="1"/>
    </row>
    <row r="9355" spans="4:42" x14ac:dyDescent="0.25">
      <c r="D9355" s="1"/>
      <c r="E9355" s="1"/>
      <c r="F9355" s="1"/>
      <c r="P9355" s="2"/>
      <c r="Q9355" s="2"/>
      <c r="R9355" s="2"/>
      <c r="S9355" s="2"/>
      <c r="AP9355" s="1"/>
    </row>
    <row r="9356" spans="4:42" x14ac:dyDescent="0.25">
      <c r="D9356" s="1"/>
      <c r="E9356" s="1"/>
      <c r="F9356" s="1"/>
      <c r="P9356" s="2"/>
      <c r="Q9356" s="2"/>
      <c r="R9356" s="2"/>
      <c r="S9356" s="2"/>
      <c r="AP9356" s="1"/>
    </row>
    <row r="9357" spans="4:42" x14ac:dyDescent="0.25">
      <c r="D9357" s="1"/>
      <c r="E9357" s="1"/>
      <c r="F9357" s="1"/>
      <c r="P9357" s="2"/>
      <c r="Q9357" s="2"/>
      <c r="R9357" s="2"/>
      <c r="S9357" s="2"/>
      <c r="AP9357" s="1"/>
    </row>
    <row r="9358" spans="4:42" x14ac:dyDescent="0.25">
      <c r="D9358" s="1"/>
      <c r="E9358" s="1"/>
      <c r="F9358" s="1"/>
      <c r="P9358" s="2"/>
      <c r="Q9358" s="2"/>
      <c r="R9358" s="2"/>
      <c r="S9358" s="2"/>
      <c r="AP9358" s="1"/>
    </row>
    <row r="9359" spans="4:42" x14ac:dyDescent="0.25">
      <c r="D9359" s="1"/>
      <c r="E9359" s="1"/>
      <c r="F9359" s="1"/>
      <c r="P9359" s="2"/>
      <c r="Q9359" s="2"/>
      <c r="R9359" s="2"/>
      <c r="S9359" s="2"/>
      <c r="AP9359" s="1"/>
    </row>
    <row r="9360" spans="4:42" x14ac:dyDescent="0.25">
      <c r="D9360" s="1"/>
      <c r="E9360" s="1"/>
      <c r="F9360" s="1"/>
      <c r="P9360" s="2"/>
      <c r="Q9360" s="2"/>
      <c r="R9360" s="2"/>
      <c r="S9360" s="2"/>
      <c r="AP9360" s="1"/>
    </row>
    <row r="9361" spans="4:42" x14ac:dyDescent="0.25">
      <c r="D9361" s="1"/>
      <c r="E9361" s="1"/>
      <c r="F9361" s="1"/>
      <c r="P9361" s="2"/>
      <c r="Q9361" s="2"/>
      <c r="R9361" s="2"/>
      <c r="S9361" s="2"/>
      <c r="AP9361" s="1"/>
    </row>
    <row r="9362" spans="4:42" x14ac:dyDescent="0.25">
      <c r="D9362" s="1"/>
      <c r="E9362" s="1"/>
      <c r="F9362" s="1"/>
      <c r="P9362" s="2"/>
      <c r="Q9362" s="2"/>
      <c r="R9362" s="2"/>
      <c r="S9362" s="2"/>
      <c r="AP9362" s="1"/>
    </row>
    <row r="9363" spans="4:42" x14ac:dyDescent="0.25">
      <c r="D9363" s="1"/>
      <c r="E9363" s="1"/>
      <c r="F9363" s="1"/>
      <c r="P9363" s="2"/>
      <c r="Q9363" s="2"/>
      <c r="R9363" s="2"/>
      <c r="S9363" s="2"/>
      <c r="AP9363" s="1"/>
    </row>
    <row r="9364" spans="4:42" x14ac:dyDescent="0.25">
      <c r="D9364" s="1"/>
      <c r="E9364" s="1"/>
      <c r="F9364" s="1"/>
      <c r="P9364" s="2"/>
      <c r="Q9364" s="2"/>
      <c r="R9364" s="2"/>
      <c r="S9364" s="2"/>
      <c r="AP9364" s="1"/>
    </row>
    <row r="9365" spans="4:42" x14ac:dyDescent="0.25">
      <c r="D9365" s="1"/>
      <c r="E9365" s="1"/>
      <c r="F9365" s="1"/>
      <c r="P9365" s="2"/>
      <c r="Q9365" s="2"/>
      <c r="R9365" s="2"/>
      <c r="S9365" s="2"/>
      <c r="AP9365" s="1"/>
    </row>
    <row r="9366" spans="4:42" x14ac:dyDescent="0.25">
      <c r="D9366" s="1"/>
      <c r="E9366" s="1"/>
      <c r="F9366" s="1"/>
      <c r="P9366" s="2"/>
      <c r="Q9366" s="2"/>
      <c r="R9366" s="2"/>
      <c r="S9366" s="2"/>
      <c r="AP9366" s="1"/>
    </row>
    <row r="9367" spans="4:42" x14ac:dyDescent="0.25">
      <c r="D9367" s="1"/>
      <c r="E9367" s="1"/>
      <c r="F9367" s="1"/>
      <c r="P9367" s="2"/>
      <c r="Q9367" s="2"/>
      <c r="R9367" s="2"/>
      <c r="S9367" s="2"/>
      <c r="AP9367" s="1"/>
    </row>
    <row r="9368" spans="4:42" x14ac:dyDescent="0.25">
      <c r="D9368" s="1"/>
      <c r="E9368" s="1"/>
      <c r="F9368" s="1"/>
      <c r="P9368" s="2"/>
      <c r="Q9368" s="2"/>
      <c r="R9368" s="2"/>
      <c r="S9368" s="2"/>
      <c r="AP9368" s="1"/>
    </row>
    <row r="9369" spans="4:42" x14ac:dyDescent="0.25">
      <c r="D9369" s="1"/>
      <c r="E9369" s="1"/>
      <c r="F9369" s="1"/>
      <c r="P9369" s="2"/>
      <c r="Q9369" s="2"/>
      <c r="R9369" s="2"/>
      <c r="S9369" s="2"/>
      <c r="AP9369" s="1"/>
    </row>
    <row r="9370" spans="4:42" x14ac:dyDescent="0.25">
      <c r="D9370" s="1"/>
      <c r="E9370" s="1"/>
      <c r="F9370" s="1"/>
      <c r="P9370" s="2"/>
      <c r="Q9370" s="2"/>
      <c r="R9370" s="2"/>
      <c r="S9370" s="2"/>
      <c r="AP9370" s="1"/>
    </row>
    <row r="9371" spans="4:42" x14ac:dyDescent="0.25">
      <c r="D9371" s="1"/>
      <c r="E9371" s="1"/>
      <c r="F9371" s="1"/>
      <c r="P9371" s="2"/>
      <c r="Q9371" s="2"/>
      <c r="R9371" s="2"/>
      <c r="S9371" s="2"/>
      <c r="AP9371" s="1"/>
    </row>
    <row r="9372" spans="4:42" x14ac:dyDescent="0.25">
      <c r="D9372" s="1"/>
      <c r="E9372" s="1"/>
      <c r="F9372" s="1"/>
      <c r="P9372" s="2"/>
      <c r="Q9372" s="2"/>
      <c r="R9372" s="2"/>
      <c r="S9372" s="2"/>
      <c r="AP9372" s="1"/>
    </row>
    <row r="9373" spans="4:42" x14ac:dyDescent="0.25">
      <c r="D9373" s="1"/>
      <c r="E9373" s="1"/>
      <c r="F9373" s="1"/>
      <c r="P9373" s="2"/>
      <c r="Q9373" s="2"/>
      <c r="R9373" s="2"/>
      <c r="S9373" s="2"/>
      <c r="AP9373" s="1"/>
    </row>
    <row r="9374" spans="4:42" x14ac:dyDescent="0.25">
      <c r="D9374" s="1"/>
      <c r="E9374" s="1"/>
      <c r="F9374" s="1"/>
      <c r="P9374" s="2"/>
      <c r="Q9374" s="2"/>
      <c r="R9374" s="2"/>
      <c r="S9374" s="2"/>
      <c r="AP9374" s="1"/>
    </row>
    <row r="9375" spans="4:42" x14ac:dyDescent="0.25">
      <c r="D9375" s="1"/>
      <c r="E9375" s="1"/>
      <c r="F9375" s="1"/>
      <c r="P9375" s="2"/>
      <c r="Q9375" s="2"/>
      <c r="R9375" s="2"/>
      <c r="S9375" s="2"/>
      <c r="AP9375" s="1"/>
    </row>
    <row r="9376" spans="4:42" x14ac:dyDescent="0.25">
      <c r="D9376" s="1"/>
      <c r="E9376" s="1"/>
      <c r="F9376" s="1"/>
      <c r="P9376" s="2"/>
      <c r="Q9376" s="2"/>
      <c r="R9376" s="2"/>
      <c r="S9376" s="2"/>
      <c r="AP9376" s="1"/>
    </row>
    <row r="9377" spans="4:42" x14ac:dyDescent="0.25">
      <c r="D9377" s="1"/>
      <c r="E9377" s="1"/>
      <c r="F9377" s="1"/>
      <c r="P9377" s="2"/>
      <c r="Q9377" s="2"/>
      <c r="R9377" s="2"/>
      <c r="S9377" s="2"/>
      <c r="AP9377" s="1"/>
    </row>
    <row r="9378" spans="4:42" x14ac:dyDescent="0.25">
      <c r="D9378" s="1"/>
      <c r="E9378" s="1"/>
      <c r="F9378" s="1"/>
      <c r="P9378" s="2"/>
      <c r="Q9378" s="2"/>
      <c r="R9378" s="2"/>
      <c r="S9378" s="2"/>
      <c r="AP9378" s="1"/>
    </row>
    <row r="9379" spans="4:42" x14ac:dyDescent="0.25">
      <c r="D9379" s="1"/>
      <c r="E9379" s="1"/>
      <c r="F9379" s="1"/>
      <c r="P9379" s="2"/>
      <c r="Q9379" s="2"/>
      <c r="R9379" s="2"/>
      <c r="S9379" s="2"/>
      <c r="AP9379" s="1"/>
    </row>
    <row r="9380" spans="4:42" x14ac:dyDescent="0.25">
      <c r="D9380" s="1"/>
      <c r="E9380" s="1"/>
      <c r="F9380" s="1"/>
      <c r="P9380" s="2"/>
      <c r="Q9380" s="2"/>
      <c r="R9380" s="2"/>
      <c r="S9380" s="2"/>
      <c r="AP9380" s="1"/>
    </row>
    <row r="9381" spans="4:42" x14ac:dyDescent="0.25">
      <c r="D9381" s="1"/>
      <c r="E9381" s="1"/>
      <c r="F9381" s="1"/>
      <c r="P9381" s="2"/>
      <c r="Q9381" s="2"/>
      <c r="R9381" s="2"/>
      <c r="S9381" s="2"/>
      <c r="AP9381" s="1"/>
    </row>
    <row r="9382" spans="4:42" x14ac:dyDescent="0.25">
      <c r="D9382" s="1"/>
      <c r="E9382" s="1"/>
      <c r="F9382" s="1"/>
      <c r="P9382" s="2"/>
      <c r="Q9382" s="2"/>
      <c r="R9382" s="2"/>
      <c r="S9382" s="2"/>
      <c r="AP9382" s="1"/>
    </row>
    <row r="9383" spans="4:42" x14ac:dyDescent="0.25">
      <c r="D9383" s="1"/>
      <c r="E9383" s="1"/>
      <c r="F9383" s="1"/>
      <c r="P9383" s="2"/>
      <c r="Q9383" s="2"/>
      <c r="R9383" s="2"/>
      <c r="S9383" s="2"/>
      <c r="AP9383" s="1"/>
    </row>
    <row r="9384" spans="4:42" x14ac:dyDescent="0.25">
      <c r="D9384" s="1"/>
      <c r="E9384" s="1"/>
      <c r="F9384" s="1"/>
      <c r="P9384" s="2"/>
      <c r="Q9384" s="2"/>
      <c r="R9384" s="2"/>
      <c r="S9384" s="2"/>
      <c r="AP9384" s="1"/>
    </row>
    <row r="9385" spans="4:42" x14ac:dyDescent="0.25">
      <c r="D9385" s="1"/>
      <c r="E9385" s="1"/>
      <c r="F9385" s="1"/>
      <c r="P9385" s="2"/>
      <c r="Q9385" s="2"/>
      <c r="R9385" s="2"/>
      <c r="S9385" s="2"/>
      <c r="AP9385" s="1"/>
    </row>
    <row r="9386" spans="4:42" x14ac:dyDescent="0.25">
      <c r="D9386" s="1"/>
      <c r="E9386" s="1"/>
      <c r="F9386" s="1"/>
      <c r="P9386" s="2"/>
      <c r="Q9386" s="2"/>
      <c r="R9386" s="2"/>
      <c r="S9386" s="2"/>
      <c r="AP9386" s="1"/>
    </row>
    <row r="9387" spans="4:42" x14ac:dyDescent="0.25">
      <c r="D9387" s="1"/>
      <c r="E9387" s="1"/>
      <c r="F9387" s="1"/>
      <c r="P9387" s="2"/>
      <c r="Q9387" s="2"/>
      <c r="R9387" s="2"/>
      <c r="S9387" s="2"/>
      <c r="AP9387" s="1"/>
    </row>
    <row r="9388" spans="4:42" x14ac:dyDescent="0.25">
      <c r="D9388" s="1"/>
      <c r="E9388" s="1"/>
      <c r="F9388" s="1"/>
      <c r="P9388" s="2"/>
      <c r="Q9388" s="2"/>
      <c r="R9388" s="2"/>
      <c r="S9388" s="2"/>
      <c r="AP9388" s="1"/>
    </row>
    <row r="9389" spans="4:42" x14ac:dyDescent="0.25">
      <c r="D9389" s="1"/>
      <c r="E9389" s="1"/>
      <c r="F9389" s="1"/>
      <c r="P9389" s="2"/>
      <c r="Q9389" s="2"/>
      <c r="R9389" s="2"/>
      <c r="S9389" s="2"/>
      <c r="AP9389" s="1"/>
    </row>
    <row r="9390" spans="4:42" x14ac:dyDescent="0.25">
      <c r="D9390" s="1"/>
      <c r="E9390" s="1"/>
      <c r="F9390" s="1"/>
      <c r="P9390" s="2"/>
      <c r="Q9390" s="2"/>
      <c r="R9390" s="2"/>
      <c r="S9390" s="2"/>
      <c r="AP9390" s="1"/>
    </row>
    <row r="9391" spans="4:42" x14ac:dyDescent="0.25">
      <c r="D9391" s="1"/>
      <c r="E9391" s="1"/>
      <c r="F9391" s="1"/>
      <c r="P9391" s="2"/>
      <c r="Q9391" s="2"/>
      <c r="R9391" s="2"/>
      <c r="S9391" s="2"/>
      <c r="AP9391" s="1"/>
    </row>
    <row r="9392" spans="4:42" x14ac:dyDescent="0.25">
      <c r="D9392" s="1"/>
      <c r="E9392" s="1"/>
      <c r="F9392" s="1"/>
      <c r="P9392" s="2"/>
      <c r="Q9392" s="2"/>
      <c r="R9392" s="2"/>
      <c r="S9392" s="2"/>
      <c r="AP9392" s="1"/>
    </row>
    <row r="9393" spans="4:42" x14ac:dyDescent="0.25">
      <c r="D9393" s="1"/>
      <c r="E9393" s="1"/>
      <c r="F9393" s="1"/>
      <c r="P9393" s="2"/>
      <c r="Q9393" s="2"/>
      <c r="R9393" s="2"/>
      <c r="S9393" s="2"/>
      <c r="AP9393" s="1"/>
    </row>
    <row r="9394" spans="4:42" x14ac:dyDescent="0.25">
      <c r="D9394" s="1"/>
      <c r="E9394" s="1"/>
      <c r="F9394" s="1"/>
      <c r="P9394" s="2"/>
      <c r="Q9394" s="2"/>
      <c r="R9394" s="2"/>
      <c r="S9394" s="2"/>
      <c r="AP9394" s="1"/>
    </row>
    <row r="9395" spans="4:42" x14ac:dyDescent="0.25">
      <c r="D9395" s="1"/>
      <c r="E9395" s="1"/>
      <c r="F9395" s="1"/>
      <c r="P9395" s="2"/>
      <c r="Q9395" s="2"/>
      <c r="R9395" s="2"/>
      <c r="S9395" s="2"/>
      <c r="AP9395" s="1"/>
    </row>
    <row r="9396" spans="4:42" x14ac:dyDescent="0.25">
      <c r="D9396" s="1"/>
      <c r="E9396" s="1"/>
      <c r="F9396" s="1"/>
      <c r="P9396" s="2"/>
      <c r="Q9396" s="2"/>
      <c r="R9396" s="2"/>
      <c r="S9396" s="2"/>
      <c r="AP9396" s="1"/>
    </row>
    <row r="9397" spans="4:42" x14ac:dyDescent="0.25">
      <c r="D9397" s="1"/>
      <c r="E9397" s="1"/>
      <c r="F9397" s="1"/>
      <c r="P9397" s="2"/>
      <c r="Q9397" s="2"/>
      <c r="R9397" s="2"/>
      <c r="S9397" s="2"/>
      <c r="AP9397" s="1"/>
    </row>
    <row r="9398" spans="4:42" x14ac:dyDescent="0.25">
      <c r="D9398" s="1"/>
      <c r="E9398" s="1"/>
      <c r="F9398" s="1"/>
      <c r="P9398" s="2"/>
      <c r="Q9398" s="2"/>
      <c r="R9398" s="2"/>
      <c r="S9398" s="2"/>
      <c r="AP9398" s="1"/>
    </row>
    <row r="9399" spans="4:42" x14ac:dyDescent="0.25">
      <c r="D9399" s="1"/>
      <c r="E9399" s="1"/>
      <c r="F9399" s="1"/>
      <c r="P9399" s="2"/>
      <c r="Q9399" s="2"/>
      <c r="R9399" s="2"/>
      <c r="S9399" s="2"/>
      <c r="AP9399" s="1"/>
    </row>
    <row r="9400" spans="4:42" x14ac:dyDescent="0.25">
      <c r="D9400" s="1"/>
      <c r="E9400" s="1"/>
      <c r="F9400" s="1"/>
      <c r="P9400" s="2"/>
      <c r="Q9400" s="2"/>
      <c r="R9400" s="2"/>
      <c r="S9400" s="2"/>
      <c r="AP9400" s="1"/>
    </row>
    <row r="9401" spans="4:42" x14ac:dyDescent="0.25">
      <c r="D9401" s="1"/>
      <c r="E9401" s="1"/>
      <c r="F9401" s="1"/>
      <c r="P9401" s="2"/>
      <c r="Q9401" s="2"/>
      <c r="R9401" s="2"/>
      <c r="S9401" s="2"/>
      <c r="AP9401" s="1"/>
    </row>
    <row r="9402" spans="4:42" x14ac:dyDescent="0.25">
      <c r="D9402" s="1"/>
      <c r="E9402" s="1"/>
      <c r="F9402" s="1"/>
      <c r="P9402" s="2"/>
      <c r="Q9402" s="2"/>
      <c r="R9402" s="2"/>
      <c r="S9402" s="2"/>
      <c r="AP9402" s="1"/>
    </row>
    <row r="9403" spans="4:42" x14ac:dyDescent="0.25">
      <c r="D9403" s="1"/>
      <c r="E9403" s="1"/>
      <c r="F9403" s="1"/>
      <c r="P9403" s="2"/>
      <c r="Q9403" s="2"/>
      <c r="R9403" s="2"/>
      <c r="S9403" s="2"/>
      <c r="AP9403" s="1"/>
    </row>
    <row r="9404" spans="4:42" x14ac:dyDescent="0.25">
      <c r="D9404" s="1"/>
      <c r="E9404" s="1"/>
      <c r="F9404" s="1"/>
      <c r="P9404" s="2"/>
      <c r="Q9404" s="2"/>
      <c r="R9404" s="2"/>
      <c r="S9404" s="2"/>
      <c r="AP9404" s="1"/>
    </row>
    <row r="9405" spans="4:42" x14ac:dyDescent="0.25">
      <c r="D9405" s="1"/>
      <c r="E9405" s="1"/>
      <c r="F9405" s="1"/>
      <c r="P9405" s="2"/>
      <c r="Q9405" s="2"/>
      <c r="R9405" s="2"/>
      <c r="S9405" s="2"/>
      <c r="AP9405" s="1"/>
    </row>
    <row r="9406" spans="4:42" x14ac:dyDescent="0.25">
      <c r="D9406" s="1"/>
      <c r="E9406" s="1"/>
      <c r="F9406" s="1"/>
      <c r="P9406" s="2"/>
      <c r="Q9406" s="2"/>
      <c r="R9406" s="2"/>
      <c r="S9406" s="2"/>
      <c r="AP9406" s="1"/>
    </row>
    <row r="9407" spans="4:42" x14ac:dyDescent="0.25">
      <c r="D9407" s="1"/>
      <c r="E9407" s="1"/>
      <c r="F9407" s="1"/>
      <c r="P9407" s="2"/>
      <c r="Q9407" s="2"/>
      <c r="R9407" s="2"/>
      <c r="S9407" s="2"/>
      <c r="AP9407" s="1"/>
    </row>
    <row r="9408" spans="4:42" x14ac:dyDescent="0.25">
      <c r="D9408" s="1"/>
      <c r="E9408" s="1"/>
      <c r="F9408" s="1"/>
      <c r="P9408" s="2"/>
      <c r="Q9408" s="2"/>
      <c r="R9408" s="2"/>
      <c r="S9408" s="2"/>
      <c r="AP9408" s="1"/>
    </row>
    <row r="9409" spans="4:42" x14ac:dyDescent="0.25">
      <c r="D9409" s="1"/>
      <c r="E9409" s="1"/>
      <c r="F9409" s="1"/>
      <c r="P9409" s="2"/>
      <c r="Q9409" s="2"/>
      <c r="R9409" s="2"/>
      <c r="S9409" s="2"/>
      <c r="AP9409" s="1"/>
    </row>
    <row r="9410" spans="4:42" x14ac:dyDescent="0.25">
      <c r="D9410" s="1"/>
      <c r="E9410" s="1"/>
      <c r="F9410" s="1"/>
      <c r="P9410" s="2"/>
      <c r="Q9410" s="2"/>
      <c r="R9410" s="2"/>
      <c r="S9410" s="2"/>
      <c r="AP9410" s="1"/>
    </row>
    <row r="9411" spans="4:42" x14ac:dyDescent="0.25">
      <c r="D9411" s="1"/>
      <c r="E9411" s="1"/>
      <c r="F9411" s="1"/>
      <c r="P9411" s="2"/>
      <c r="Q9411" s="2"/>
      <c r="R9411" s="2"/>
      <c r="S9411" s="2"/>
      <c r="AP9411" s="1"/>
    </row>
    <row r="9412" spans="4:42" x14ac:dyDescent="0.25">
      <c r="D9412" s="1"/>
      <c r="E9412" s="1"/>
      <c r="F9412" s="1"/>
      <c r="P9412" s="2"/>
      <c r="Q9412" s="2"/>
      <c r="R9412" s="2"/>
      <c r="S9412" s="2"/>
      <c r="AP9412" s="1"/>
    </row>
    <row r="9413" spans="4:42" x14ac:dyDescent="0.25">
      <c r="D9413" s="1"/>
      <c r="E9413" s="1"/>
      <c r="F9413" s="1"/>
      <c r="P9413" s="2"/>
      <c r="Q9413" s="2"/>
      <c r="R9413" s="2"/>
      <c r="S9413" s="2"/>
      <c r="AP9413" s="1"/>
    </row>
    <row r="9414" spans="4:42" x14ac:dyDescent="0.25">
      <c r="D9414" s="1"/>
      <c r="E9414" s="1"/>
      <c r="F9414" s="1"/>
      <c r="P9414" s="2"/>
      <c r="Q9414" s="2"/>
      <c r="R9414" s="2"/>
      <c r="S9414" s="2"/>
      <c r="AP9414" s="1"/>
    </row>
    <row r="9415" spans="4:42" x14ac:dyDescent="0.25">
      <c r="D9415" s="1"/>
      <c r="E9415" s="1"/>
      <c r="F9415" s="1"/>
      <c r="P9415" s="2"/>
      <c r="Q9415" s="2"/>
      <c r="R9415" s="2"/>
      <c r="S9415" s="2"/>
      <c r="AP9415" s="1"/>
    </row>
    <row r="9416" spans="4:42" x14ac:dyDescent="0.25">
      <c r="D9416" s="1"/>
      <c r="E9416" s="1"/>
      <c r="F9416" s="1"/>
      <c r="P9416" s="2"/>
      <c r="Q9416" s="2"/>
      <c r="R9416" s="2"/>
      <c r="S9416" s="2"/>
      <c r="AP9416" s="1"/>
    </row>
    <row r="9417" spans="4:42" x14ac:dyDescent="0.25">
      <c r="D9417" s="1"/>
      <c r="E9417" s="1"/>
      <c r="F9417" s="1"/>
      <c r="P9417" s="2"/>
      <c r="Q9417" s="2"/>
      <c r="R9417" s="2"/>
      <c r="S9417" s="2"/>
      <c r="AP9417" s="1"/>
    </row>
    <row r="9418" spans="4:42" x14ac:dyDescent="0.25">
      <c r="D9418" s="1"/>
      <c r="E9418" s="1"/>
      <c r="F9418" s="1"/>
      <c r="P9418" s="2"/>
      <c r="Q9418" s="2"/>
      <c r="R9418" s="2"/>
      <c r="S9418" s="2"/>
      <c r="AP9418" s="1"/>
    </row>
    <row r="9419" spans="4:42" x14ac:dyDescent="0.25">
      <c r="D9419" s="1"/>
      <c r="E9419" s="1"/>
      <c r="F9419" s="1"/>
      <c r="P9419" s="2"/>
      <c r="Q9419" s="2"/>
      <c r="R9419" s="2"/>
      <c r="S9419" s="2"/>
      <c r="AP9419" s="1"/>
    </row>
    <row r="9420" spans="4:42" x14ac:dyDescent="0.25">
      <c r="D9420" s="1"/>
      <c r="E9420" s="1"/>
      <c r="F9420" s="1"/>
      <c r="P9420" s="2"/>
      <c r="Q9420" s="2"/>
      <c r="R9420" s="2"/>
      <c r="S9420" s="2"/>
      <c r="AP9420" s="1"/>
    </row>
    <row r="9421" spans="4:42" x14ac:dyDescent="0.25">
      <c r="D9421" s="1"/>
      <c r="E9421" s="1"/>
      <c r="F9421" s="1"/>
      <c r="P9421" s="2"/>
      <c r="Q9421" s="2"/>
      <c r="R9421" s="2"/>
      <c r="S9421" s="2"/>
      <c r="AP9421" s="1"/>
    </row>
    <row r="9422" spans="4:42" x14ac:dyDescent="0.25">
      <c r="D9422" s="1"/>
      <c r="E9422" s="1"/>
      <c r="F9422" s="1"/>
      <c r="P9422" s="2"/>
      <c r="Q9422" s="2"/>
      <c r="R9422" s="2"/>
      <c r="S9422" s="2"/>
      <c r="AP9422" s="1"/>
    </row>
    <row r="9423" spans="4:42" x14ac:dyDescent="0.25">
      <c r="D9423" s="1"/>
      <c r="E9423" s="1"/>
      <c r="F9423" s="1"/>
      <c r="P9423" s="2"/>
      <c r="Q9423" s="2"/>
      <c r="R9423" s="2"/>
      <c r="S9423" s="2"/>
      <c r="AP9423" s="1"/>
    </row>
    <row r="9424" spans="4:42" x14ac:dyDescent="0.25">
      <c r="D9424" s="1"/>
      <c r="E9424" s="1"/>
      <c r="F9424" s="1"/>
      <c r="P9424" s="2"/>
      <c r="Q9424" s="2"/>
      <c r="R9424" s="2"/>
      <c r="S9424" s="2"/>
      <c r="AP9424" s="1"/>
    </row>
    <row r="9425" spans="4:42" x14ac:dyDescent="0.25">
      <c r="D9425" s="1"/>
      <c r="E9425" s="1"/>
      <c r="F9425" s="1"/>
      <c r="P9425" s="2"/>
      <c r="Q9425" s="2"/>
      <c r="R9425" s="2"/>
      <c r="S9425" s="2"/>
      <c r="AP9425" s="1"/>
    </row>
    <row r="9426" spans="4:42" x14ac:dyDescent="0.25">
      <c r="D9426" s="1"/>
      <c r="E9426" s="1"/>
      <c r="F9426" s="1"/>
      <c r="P9426" s="2"/>
      <c r="Q9426" s="2"/>
      <c r="R9426" s="2"/>
      <c r="S9426" s="2"/>
      <c r="AP9426" s="1"/>
    </row>
    <row r="9427" spans="4:42" x14ac:dyDescent="0.25">
      <c r="D9427" s="1"/>
      <c r="E9427" s="1"/>
      <c r="F9427" s="1"/>
      <c r="P9427" s="2"/>
      <c r="Q9427" s="2"/>
      <c r="R9427" s="2"/>
      <c r="S9427" s="2"/>
      <c r="AP9427" s="1"/>
    </row>
    <row r="9428" spans="4:42" x14ac:dyDescent="0.25">
      <c r="D9428" s="1"/>
      <c r="E9428" s="1"/>
      <c r="F9428" s="1"/>
      <c r="P9428" s="2"/>
      <c r="Q9428" s="2"/>
      <c r="R9428" s="2"/>
      <c r="S9428" s="2"/>
      <c r="AP9428" s="1"/>
    </row>
    <row r="9429" spans="4:42" x14ac:dyDescent="0.25">
      <c r="D9429" s="1"/>
      <c r="E9429" s="1"/>
      <c r="F9429" s="1"/>
      <c r="P9429" s="2"/>
      <c r="Q9429" s="2"/>
      <c r="R9429" s="2"/>
      <c r="S9429" s="2"/>
      <c r="AP9429" s="1"/>
    </row>
    <row r="9430" spans="4:42" x14ac:dyDescent="0.25">
      <c r="D9430" s="1"/>
      <c r="E9430" s="1"/>
      <c r="F9430" s="1"/>
      <c r="P9430" s="2"/>
      <c r="Q9430" s="2"/>
      <c r="R9430" s="2"/>
      <c r="S9430" s="2"/>
      <c r="AP9430" s="1"/>
    </row>
    <row r="9431" spans="4:42" x14ac:dyDescent="0.25">
      <c r="D9431" s="1"/>
      <c r="E9431" s="1"/>
      <c r="F9431" s="1"/>
      <c r="P9431" s="2"/>
      <c r="Q9431" s="2"/>
      <c r="R9431" s="2"/>
      <c r="S9431" s="2"/>
      <c r="AP9431" s="1"/>
    </row>
    <row r="9432" spans="4:42" x14ac:dyDescent="0.25">
      <c r="D9432" s="1"/>
      <c r="E9432" s="1"/>
      <c r="F9432" s="1"/>
      <c r="P9432" s="2"/>
      <c r="Q9432" s="2"/>
      <c r="R9432" s="2"/>
      <c r="S9432" s="2"/>
      <c r="AP9432" s="1"/>
    </row>
    <row r="9433" spans="4:42" x14ac:dyDescent="0.25">
      <c r="D9433" s="1"/>
      <c r="E9433" s="1"/>
      <c r="F9433" s="1"/>
      <c r="P9433" s="2"/>
      <c r="Q9433" s="2"/>
      <c r="R9433" s="2"/>
      <c r="S9433" s="2"/>
      <c r="AP9433" s="1"/>
    </row>
    <row r="9434" spans="4:42" x14ac:dyDescent="0.25">
      <c r="D9434" s="1"/>
      <c r="E9434" s="1"/>
      <c r="F9434" s="1"/>
      <c r="P9434" s="2"/>
      <c r="Q9434" s="2"/>
      <c r="R9434" s="2"/>
      <c r="S9434" s="2"/>
      <c r="AP9434" s="1"/>
    </row>
    <row r="9435" spans="4:42" x14ac:dyDescent="0.25">
      <c r="D9435" s="1"/>
      <c r="E9435" s="1"/>
      <c r="F9435" s="1"/>
      <c r="P9435" s="2"/>
      <c r="Q9435" s="2"/>
      <c r="R9435" s="2"/>
      <c r="S9435" s="2"/>
      <c r="AP9435" s="1"/>
    </row>
    <row r="9436" spans="4:42" x14ac:dyDescent="0.25">
      <c r="D9436" s="1"/>
      <c r="E9436" s="1"/>
      <c r="F9436" s="1"/>
      <c r="P9436" s="2"/>
      <c r="Q9436" s="2"/>
      <c r="R9436" s="2"/>
      <c r="S9436" s="2"/>
      <c r="AP9436" s="1"/>
    </row>
    <row r="9437" spans="4:42" x14ac:dyDescent="0.25">
      <c r="D9437" s="1"/>
      <c r="E9437" s="1"/>
      <c r="F9437" s="1"/>
      <c r="P9437" s="2"/>
      <c r="Q9437" s="2"/>
      <c r="R9437" s="2"/>
      <c r="S9437" s="2"/>
      <c r="AP9437" s="1"/>
    </row>
    <row r="9438" spans="4:42" x14ac:dyDescent="0.25">
      <c r="D9438" s="1"/>
      <c r="E9438" s="1"/>
      <c r="F9438" s="1"/>
      <c r="P9438" s="2"/>
      <c r="Q9438" s="2"/>
      <c r="R9438" s="2"/>
      <c r="S9438" s="2"/>
      <c r="AP9438" s="1"/>
    </row>
    <row r="9439" spans="4:42" x14ac:dyDescent="0.25">
      <c r="D9439" s="1"/>
      <c r="E9439" s="1"/>
      <c r="F9439" s="1"/>
      <c r="P9439" s="2"/>
      <c r="Q9439" s="2"/>
      <c r="R9439" s="2"/>
      <c r="S9439" s="2"/>
      <c r="AP9439" s="1"/>
    </row>
    <row r="9440" spans="4:42" x14ac:dyDescent="0.25">
      <c r="D9440" s="1"/>
      <c r="E9440" s="1"/>
      <c r="F9440" s="1"/>
      <c r="P9440" s="2"/>
      <c r="Q9440" s="2"/>
      <c r="R9440" s="2"/>
      <c r="S9440" s="2"/>
      <c r="AP9440" s="1"/>
    </row>
    <row r="9441" spans="4:42" x14ac:dyDescent="0.25">
      <c r="D9441" s="1"/>
      <c r="E9441" s="1"/>
      <c r="F9441" s="1"/>
      <c r="P9441" s="2"/>
      <c r="Q9441" s="2"/>
      <c r="R9441" s="2"/>
      <c r="S9441" s="2"/>
      <c r="AP9441" s="1"/>
    </row>
    <row r="9442" spans="4:42" x14ac:dyDescent="0.25">
      <c r="D9442" s="1"/>
      <c r="E9442" s="1"/>
      <c r="F9442" s="1"/>
      <c r="P9442" s="2"/>
      <c r="Q9442" s="2"/>
      <c r="R9442" s="2"/>
      <c r="S9442" s="2"/>
      <c r="AP9442" s="1"/>
    </row>
    <row r="9443" spans="4:42" x14ac:dyDescent="0.25">
      <c r="D9443" s="1"/>
      <c r="E9443" s="1"/>
      <c r="F9443" s="1"/>
      <c r="P9443" s="2"/>
      <c r="Q9443" s="2"/>
      <c r="R9443" s="2"/>
      <c r="S9443" s="2"/>
      <c r="AP9443" s="1"/>
    </row>
    <row r="9444" spans="4:42" x14ac:dyDescent="0.25">
      <c r="D9444" s="1"/>
      <c r="E9444" s="1"/>
      <c r="F9444" s="1"/>
      <c r="P9444" s="2"/>
      <c r="Q9444" s="2"/>
      <c r="R9444" s="2"/>
      <c r="S9444" s="2"/>
      <c r="AP9444" s="1"/>
    </row>
    <row r="9445" spans="4:42" x14ac:dyDescent="0.25">
      <c r="D9445" s="1"/>
      <c r="E9445" s="1"/>
      <c r="F9445" s="1"/>
      <c r="P9445" s="2"/>
      <c r="Q9445" s="2"/>
      <c r="R9445" s="2"/>
      <c r="S9445" s="2"/>
      <c r="AP9445" s="1"/>
    </row>
    <row r="9446" spans="4:42" x14ac:dyDescent="0.25">
      <c r="D9446" s="1"/>
      <c r="E9446" s="1"/>
      <c r="F9446" s="1"/>
      <c r="P9446" s="2"/>
      <c r="Q9446" s="2"/>
      <c r="R9446" s="2"/>
      <c r="S9446" s="2"/>
      <c r="AP9446" s="1"/>
    </row>
    <row r="9447" spans="4:42" x14ac:dyDescent="0.25">
      <c r="D9447" s="1"/>
      <c r="E9447" s="1"/>
      <c r="F9447" s="1"/>
      <c r="P9447" s="2"/>
      <c r="Q9447" s="2"/>
      <c r="R9447" s="2"/>
      <c r="S9447" s="2"/>
      <c r="AP9447" s="1"/>
    </row>
    <row r="9448" spans="4:42" x14ac:dyDescent="0.25">
      <c r="D9448" s="1"/>
      <c r="E9448" s="1"/>
      <c r="F9448" s="1"/>
      <c r="P9448" s="2"/>
      <c r="Q9448" s="2"/>
      <c r="R9448" s="2"/>
      <c r="S9448" s="2"/>
      <c r="AP9448" s="1"/>
    </row>
    <row r="9449" spans="4:42" x14ac:dyDescent="0.25">
      <c r="D9449" s="1"/>
      <c r="E9449" s="1"/>
      <c r="F9449" s="1"/>
      <c r="P9449" s="2"/>
      <c r="Q9449" s="2"/>
      <c r="R9449" s="2"/>
      <c r="S9449" s="2"/>
      <c r="AP9449" s="1"/>
    </row>
    <row r="9450" spans="4:42" x14ac:dyDescent="0.25">
      <c r="D9450" s="1"/>
      <c r="E9450" s="1"/>
      <c r="F9450" s="1"/>
      <c r="P9450" s="2"/>
      <c r="Q9450" s="2"/>
      <c r="R9450" s="2"/>
      <c r="S9450" s="2"/>
      <c r="AP9450" s="1"/>
    </row>
    <row r="9451" spans="4:42" x14ac:dyDescent="0.25">
      <c r="D9451" s="1"/>
      <c r="E9451" s="1"/>
      <c r="F9451" s="1"/>
      <c r="P9451" s="2"/>
      <c r="Q9451" s="2"/>
      <c r="R9451" s="2"/>
      <c r="S9451" s="2"/>
      <c r="AP9451" s="1"/>
    </row>
    <row r="9452" spans="4:42" x14ac:dyDescent="0.25">
      <c r="D9452" s="1"/>
      <c r="E9452" s="1"/>
      <c r="F9452" s="1"/>
      <c r="P9452" s="2"/>
      <c r="Q9452" s="2"/>
      <c r="R9452" s="2"/>
      <c r="S9452" s="2"/>
      <c r="AP9452" s="1"/>
    </row>
    <row r="9453" spans="4:42" x14ac:dyDescent="0.25">
      <c r="D9453" s="1"/>
      <c r="E9453" s="1"/>
      <c r="F9453" s="1"/>
      <c r="P9453" s="2"/>
      <c r="Q9453" s="2"/>
      <c r="R9453" s="2"/>
      <c r="S9453" s="2"/>
      <c r="AP9453" s="1"/>
    </row>
    <row r="9454" spans="4:42" x14ac:dyDescent="0.25">
      <c r="D9454" s="1"/>
      <c r="E9454" s="1"/>
      <c r="F9454" s="1"/>
      <c r="P9454" s="2"/>
      <c r="Q9454" s="2"/>
      <c r="R9454" s="2"/>
      <c r="S9454" s="2"/>
      <c r="AP9454" s="1"/>
    </row>
    <row r="9455" spans="4:42" x14ac:dyDescent="0.25">
      <c r="D9455" s="1"/>
      <c r="E9455" s="1"/>
      <c r="F9455" s="1"/>
      <c r="P9455" s="2"/>
      <c r="Q9455" s="2"/>
      <c r="R9455" s="2"/>
      <c r="S9455" s="2"/>
      <c r="AP9455" s="1"/>
    </row>
    <row r="9456" spans="4:42" x14ac:dyDescent="0.25">
      <c r="D9456" s="1"/>
      <c r="E9456" s="1"/>
      <c r="F9456" s="1"/>
      <c r="P9456" s="2"/>
      <c r="Q9456" s="2"/>
      <c r="R9456" s="2"/>
      <c r="S9456" s="2"/>
      <c r="AP9456" s="1"/>
    </row>
    <row r="9457" spans="4:42" x14ac:dyDescent="0.25">
      <c r="D9457" s="1"/>
      <c r="E9457" s="1"/>
      <c r="F9457" s="1"/>
      <c r="P9457" s="2"/>
      <c r="Q9457" s="2"/>
      <c r="R9457" s="2"/>
      <c r="S9457" s="2"/>
      <c r="AP9457" s="1"/>
    </row>
    <row r="9458" spans="4:42" x14ac:dyDescent="0.25">
      <c r="D9458" s="1"/>
      <c r="E9458" s="1"/>
      <c r="F9458" s="1"/>
      <c r="P9458" s="2"/>
      <c r="Q9458" s="2"/>
      <c r="R9458" s="2"/>
      <c r="S9458" s="2"/>
      <c r="AP9458" s="1"/>
    </row>
    <row r="9459" spans="4:42" x14ac:dyDescent="0.25">
      <c r="D9459" s="1"/>
      <c r="E9459" s="1"/>
      <c r="F9459" s="1"/>
      <c r="P9459" s="2"/>
      <c r="Q9459" s="2"/>
      <c r="R9459" s="2"/>
      <c r="S9459" s="2"/>
      <c r="AP9459" s="1"/>
    </row>
    <row r="9460" spans="4:42" x14ac:dyDescent="0.25">
      <c r="D9460" s="1"/>
      <c r="E9460" s="1"/>
      <c r="F9460" s="1"/>
      <c r="P9460" s="2"/>
      <c r="Q9460" s="2"/>
      <c r="R9460" s="2"/>
      <c r="S9460" s="2"/>
      <c r="AP9460" s="1"/>
    </row>
    <row r="9461" spans="4:42" x14ac:dyDescent="0.25">
      <c r="D9461" s="1"/>
      <c r="E9461" s="1"/>
      <c r="F9461" s="1"/>
      <c r="P9461" s="2"/>
      <c r="Q9461" s="2"/>
      <c r="R9461" s="2"/>
      <c r="S9461" s="2"/>
      <c r="AP9461" s="1"/>
    </row>
    <row r="9462" spans="4:42" x14ac:dyDescent="0.25">
      <c r="D9462" s="1"/>
      <c r="E9462" s="1"/>
      <c r="F9462" s="1"/>
      <c r="P9462" s="2"/>
      <c r="Q9462" s="2"/>
      <c r="R9462" s="2"/>
      <c r="S9462" s="2"/>
      <c r="AP9462" s="1"/>
    </row>
    <row r="9463" spans="4:42" x14ac:dyDescent="0.25">
      <c r="D9463" s="1"/>
      <c r="E9463" s="1"/>
      <c r="F9463" s="1"/>
      <c r="P9463" s="2"/>
      <c r="Q9463" s="2"/>
      <c r="R9463" s="2"/>
      <c r="S9463" s="2"/>
      <c r="AP9463" s="1"/>
    </row>
    <row r="9464" spans="4:42" x14ac:dyDescent="0.25">
      <c r="D9464" s="1"/>
      <c r="E9464" s="1"/>
      <c r="F9464" s="1"/>
      <c r="P9464" s="2"/>
      <c r="Q9464" s="2"/>
      <c r="R9464" s="2"/>
      <c r="S9464" s="2"/>
      <c r="AP9464" s="1"/>
    </row>
    <row r="9465" spans="4:42" x14ac:dyDescent="0.25">
      <c r="D9465" s="1"/>
      <c r="E9465" s="1"/>
      <c r="F9465" s="1"/>
      <c r="P9465" s="2"/>
      <c r="Q9465" s="2"/>
      <c r="R9465" s="2"/>
      <c r="S9465" s="2"/>
      <c r="AP9465" s="1"/>
    </row>
    <row r="9466" spans="4:42" x14ac:dyDescent="0.25">
      <c r="D9466" s="1"/>
      <c r="E9466" s="1"/>
      <c r="F9466" s="1"/>
      <c r="P9466" s="2"/>
      <c r="Q9466" s="2"/>
      <c r="R9466" s="2"/>
      <c r="S9466" s="2"/>
      <c r="AP9466" s="1"/>
    </row>
    <row r="9467" spans="4:42" x14ac:dyDescent="0.25">
      <c r="D9467" s="1"/>
      <c r="E9467" s="1"/>
      <c r="F9467" s="1"/>
      <c r="P9467" s="2"/>
      <c r="Q9467" s="2"/>
      <c r="R9467" s="2"/>
      <c r="S9467" s="2"/>
      <c r="AP9467" s="1"/>
    </row>
    <row r="9468" spans="4:42" x14ac:dyDescent="0.25">
      <c r="D9468" s="1"/>
      <c r="E9468" s="1"/>
      <c r="F9468" s="1"/>
      <c r="P9468" s="2"/>
      <c r="Q9468" s="2"/>
      <c r="R9468" s="2"/>
      <c r="S9468" s="2"/>
      <c r="AP9468" s="1"/>
    </row>
    <row r="9469" spans="4:42" x14ac:dyDescent="0.25">
      <c r="D9469" s="1"/>
      <c r="E9469" s="1"/>
      <c r="F9469" s="1"/>
      <c r="P9469" s="2"/>
      <c r="Q9469" s="2"/>
      <c r="R9469" s="2"/>
      <c r="S9469" s="2"/>
      <c r="AP9469" s="1"/>
    </row>
    <row r="9470" spans="4:42" x14ac:dyDescent="0.25">
      <c r="D9470" s="1"/>
      <c r="E9470" s="1"/>
      <c r="F9470" s="1"/>
      <c r="P9470" s="2"/>
      <c r="Q9470" s="2"/>
      <c r="R9470" s="2"/>
      <c r="S9470" s="2"/>
      <c r="AP9470" s="1"/>
    </row>
    <row r="9471" spans="4:42" x14ac:dyDescent="0.25">
      <c r="D9471" s="1"/>
      <c r="E9471" s="1"/>
      <c r="F9471" s="1"/>
      <c r="P9471" s="2"/>
      <c r="Q9471" s="2"/>
      <c r="R9471" s="2"/>
      <c r="S9471" s="2"/>
      <c r="AP9471" s="1"/>
    </row>
    <row r="9472" spans="4:42" x14ac:dyDescent="0.25">
      <c r="D9472" s="1"/>
      <c r="E9472" s="1"/>
      <c r="F9472" s="1"/>
      <c r="P9472" s="2"/>
      <c r="Q9472" s="2"/>
      <c r="R9472" s="2"/>
      <c r="S9472" s="2"/>
      <c r="AP9472" s="1"/>
    </row>
    <row r="9473" spans="4:42" x14ac:dyDescent="0.25">
      <c r="D9473" s="1"/>
      <c r="E9473" s="1"/>
      <c r="F9473" s="1"/>
      <c r="P9473" s="2"/>
      <c r="Q9473" s="2"/>
      <c r="R9473" s="2"/>
      <c r="S9473" s="2"/>
      <c r="AP9473" s="1"/>
    </row>
    <row r="9474" spans="4:42" x14ac:dyDescent="0.25">
      <c r="D9474" s="1"/>
      <c r="E9474" s="1"/>
      <c r="F9474" s="1"/>
      <c r="P9474" s="2"/>
      <c r="Q9474" s="2"/>
      <c r="R9474" s="2"/>
      <c r="S9474" s="2"/>
      <c r="AP9474" s="1"/>
    </row>
    <row r="9475" spans="4:42" x14ac:dyDescent="0.25">
      <c r="D9475" s="1"/>
      <c r="E9475" s="1"/>
      <c r="F9475" s="1"/>
      <c r="P9475" s="2"/>
      <c r="Q9475" s="2"/>
      <c r="R9475" s="2"/>
      <c r="S9475" s="2"/>
      <c r="AP9475" s="1"/>
    </row>
    <row r="9476" spans="4:42" x14ac:dyDescent="0.25">
      <c r="D9476" s="1"/>
      <c r="E9476" s="1"/>
      <c r="F9476" s="1"/>
      <c r="P9476" s="2"/>
      <c r="Q9476" s="2"/>
      <c r="R9476" s="2"/>
      <c r="S9476" s="2"/>
      <c r="AP9476" s="1"/>
    </row>
    <row r="9477" spans="4:42" x14ac:dyDescent="0.25">
      <c r="D9477" s="1"/>
      <c r="E9477" s="1"/>
      <c r="F9477" s="1"/>
      <c r="P9477" s="2"/>
      <c r="Q9477" s="2"/>
      <c r="R9477" s="2"/>
      <c r="S9477" s="2"/>
      <c r="AP9477" s="1"/>
    </row>
    <row r="9478" spans="4:42" x14ac:dyDescent="0.25">
      <c r="D9478" s="1"/>
      <c r="E9478" s="1"/>
      <c r="F9478" s="1"/>
      <c r="P9478" s="2"/>
      <c r="Q9478" s="2"/>
      <c r="R9478" s="2"/>
      <c r="S9478" s="2"/>
      <c r="AP9478" s="1"/>
    </row>
    <row r="9479" spans="4:42" x14ac:dyDescent="0.25">
      <c r="D9479" s="1"/>
      <c r="E9479" s="1"/>
      <c r="F9479" s="1"/>
      <c r="P9479" s="2"/>
      <c r="Q9479" s="2"/>
      <c r="R9479" s="2"/>
      <c r="S9479" s="2"/>
      <c r="AP9479" s="1"/>
    </row>
    <row r="9480" spans="4:42" x14ac:dyDescent="0.25">
      <c r="D9480" s="1"/>
      <c r="E9480" s="1"/>
      <c r="F9480" s="1"/>
      <c r="P9480" s="2"/>
      <c r="Q9480" s="2"/>
      <c r="R9480" s="2"/>
      <c r="S9480" s="2"/>
      <c r="AP9480" s="1"/>
    </row>
    <row r="9481" spans="4:42" x14ac:dyDescent="0.25">
      <c r="D9481" s="1"/>
      <c r="E9481" s="1"/>
      <c r="F9481" s="1"/>
      <c r="P9481" s="2"/>
      <c r="Q9481" s="2"/>
      <c r="R9481" s="2"/>
      <c r="S9481" s="2"/>
      <c r="AP9481" s="1"/>
    </row>
    <row r="9482" spans="4:42" x14ac:dyDescent="0.25">
      <c r="D9482" s="1"/>
      <c r="E9482" s="1"/>
      <c r="F9482" s="1"/>
      <c r="P9482" s="2"/>
      <c r="Q9482" s="2"/>
      <c r="R9482" s="2"/>
      <c r="S9482" s="2"/>
      <c r="AP9482" s="1"/>
    </row>
    <row r="9483" spans="4:42" x14ac:dyDescent="0.25">
      <c r="D9483" s="1"/>
      <c r="E9483" s="1"/>
      <c r="F9483" s="1"/>
      <c r="P9483" s="2"/>
      <c r="Q9483" s="2"/>
      <c r="R9483" s="2"/>
      <c r="S9483" s="2"/>
      <c r="AP9483" s="1"/>
    </row>
    <row r="9484" spans="4:42" x14ac:dyDescent="0.25">
      <c r="D9484" s="1"/>
      <c r="E9484" s="1"/>
      <c r="F9484" s="1"/>
      <c r="P9484" s="2"/>
      <c r="Q9484" s="2"/>
      <c r="R9484" s="2"/>
      <c r="S9484" s="2"/>
      <c r="AP9484" s="1"/>
    </row>
    <row r="9485" spans="4:42" x14ac:dyDescent="0.25">
      <c r="D9485" s="1"/>
      <c r="E9485" s="1"/>
      <c r="F9485" s="1"/>
      <c r="P9485" s="2"/>
      <c r="Q9485" s="2"/>
      <c r="R9485" s="2"/>
      <c r="S9485" s="2"/>
      <c r="AP9485" s="1"/>
    </row>
    <row r="9486" spans="4:42" x14ac:dyDescent="0.25">
      <c r="D9486" s="1"/>
      <c r="E9486" s="1"/>
      <c r="F9486" s="1"/>
      <c r="P9486" s="2"/>
      <c r="Q9486" s="2"/>
      <c r="R9486" s="2"/>
      <c r="S9486" s="2"/>
      <c r="AP9486" s="1"/>
    </row>
    <row r="9487" spans="4:42" x14ac:dyDescent="0.25">
      <c r="D9487" s="1"/>
      <c r="E9487" s="1"/>
      <c r="F9487" s="1"/>
      <c r="P9487" s="2"/>
      <c r="Q9487" s="2"/>
      <c r="R9487" s="2"/>
      <c r="S9487" s="2"/>
      <c r="AP9487" s="1"/>
    </row>
    <row r="9488" spans="4:42" x14ac:dyDescent="0.25">
      <c r="D9488" s="1"/>
      <c r="E9488" s="1"/>
      <c r="F9488" s="1"/>
      <c r="P9488" s="2"/>
      <c r="Q9488" s="2"/>
      <c r="R9488" s="2"/>
      <c r="S9488" s="2"/>
      <c r="AP9488" s="1"/>
    </row>
    <row r="9489" spans="4:42" x14ac:dyDescent="0.25">
      <c r="D9489" s="1"/>
      <c r="E9489" s="1"/>
      <c r="F9489" s="1"/>
      <c r="P9489" s="2"/>
      <c r="Q9489" s="2"/>
      <c r="R9489" s="2"/>
      <c r="S9489" s="2"/>
      <c r="AP9489" s="1"/>
    </row>
    <row r="9490" spans="4:42" x14ac:dyDescent="0.25">
      <c r="D9490" s="1"/>
      <c r="E9490" s="1"/>
      <c r="F9490" s="1"/>
      <c r="P9490" s="2"/>
      <c r="Q9490" s="2"/>
      <c r="R9490" s="2"/>
      <c r="S9490" s="2"/>
      <c r="AP9490" s="1"/>
    </row>
    <row r="9491" spans="4:42" x14ac:dyDescent="0.25">
      <c r="D9491" s="1"/>
      <c r="E9491" s="1"/>
      <c r="F9491" s="1"/>
      <c r="P9491" s="2"/>
      <c r="Q9491" s="2"/>
      <c r="R9491" s="2"/>
      <c r="S9491" s="2"/>
      <c r="AP9491" s="1"/>
    </row>
    <row r="9492" spans="4:42" x14ac:dyDescent="0.25">
      <c r="D9492" s="1"/>
      <c r="E9492" s="1"/>
      <c r="F9492" s="1"/>
      <c r="P9492" s="2"/>
      <c r="Q9492" s="2"/>
      <c r="R9492" s="2"/>
      <c r="S9492" s="2"/>
      <c r="AP9492" s="1"/>
    </row>
    <row r="9493" spans="4:42" x14ac:dyDescent="0.25">
      <c r="D9493" s="1"/>
      <c r="E9493" s="1"/>
      <c r="F9493" s="1"/>
      <c r="P9493" s="2"/>
      <c r="Q9493" s="2"/>
      <c r="R9493" s="2"/>
      <c r="S9493" s="2"/>
      <c r="AP9493" s="1"/>
    </row>
    <row r="9494" spans="4:42" x14ac:dyDescent="0.25">
      <c r="D9494" s="1"/>
      <c r="E9494" s="1"/>
      <c r="F9494" s="1"/>
      <c r="P9494" s="2"/>
      <c r="Q9494" s="2"/>
      <c r="R9494" s="2"/>
      <c r="S9494" s="2"/>
      <c r="AP9494" s="1"/>
    </row>
    <row r="9495" spans="4:42" x14ac:dyDescent="0.25">
      <c r="D9495" s="1"/>
      <c r="E9495" s="1"/>
      <c r="F9495" s="1"/>
      <c r="P9495" s="2"/>
      <c r="Q9495" s="2"/>
      <c r="R9495" s="2"/>
      <c r="S9495" s="2"/>
      <c r="AP9495" s="1"/>
    </row>
    <row r="9496" spans="4:42" x14ac:dyDescent="0.25">
      <c r="D9496" s="1"/>
      <c r="E9496" s="1"/>
      <c r="F9496" s="1"/>
      <c r="P9496" s="2"/>
      <c r="Q9496" s="2"/>
      <c r="R9496" s="2"/>
      <c r="S9496" s="2"/>
      <c r="AP9496" s="1"/>
    </row>
    <row r="9497" spans="4:42" x14ac:dyDescent="0.25">
      <c r="D9497" s="1"/>
      <c r="E9497" s="1"/>
      <c r="F9497" s="1"/>
      <c r="P9497" s="2"/>
      <c r="Q9497" s="2"/>
      <c r="R9497" s="2"/>
      <c r="S9497" s="2"/>
      <c r="AP9497" s="1"/>
    </row>
    <row r="9498" spans="4:42" x14ac:dyDescent="0.25">
      <c r="D9498" s="1"/>
      <c r="E9498" s="1"/>
      <c r="F9498" s="1"/>
      <c r="P9498" s="2"/>
      <c r="Q9498" s="2"/>
      <c r="R9498" s="2"/>
      <c r="S9498" s="2"/>
      <c r="AP9498" s="1"/>
    </row>
    <row r="9499" spans="4:42" x14ac:dyDescent="0.25">
      <c r="D9499" s="1"/>
      <c r="E9499" s="1"/>
      <c r="F9499" s="1"/>
      <c r="P9499" s="2"/>
      <c r="Q9499" s="2"/>
      <c r="R9499" s="2"/>
      <c r="S9499" s="2"/>
      <c r="AP9499" s="1"/>
    </row>
    <row r="9500" spans="4:42" x14ac:dyDescent="0.25">
      <c r="D9500" s="1"/>
      <c r="E9500" s="1"/>
      <c r="F9500" s="1"/>
      <c r="P9500" s="2"/>
      <c r="Q9500" s="2"/>
      <c r="R9500" s="2"/>
      <c r="S9500" s="2"/>
      <c r="AP9500" s="1"/>
    </row>
    <row r="9501" spans="4:42" x14ac:dyDescent="0.25">
      <c r="D9501" s="1"/>
      <c r="E9501" s="1"/>
      <c r="F9501" s="1"/>
      <c r="P9501" s="2"/>
      <c r="Q9501" s="2"/>
      <c r="R9501" s="2"/>
      <c r="S9501" s="2"/>
      <c r="AP9501" s="1"/>
    </row>
    <row r="9502" spans="4:42" x14ac:dyDescent="0.25">
      <c r="D9502" s="1"/>
      <c r="E9502" s="1"/>
      <c r="F9502" s="1"/>
      <c r="P9502" s="2"/>
      <c r="Q9502" s="2"/>
      <c r="R9502" s="2"/>
      <c r="S9502" s="2"/>
      <c r="AP9502" s="1"/>
    </row>
    <row r="9503" spans="4:42" x14ac:dyDescent="0.25">
      <c r="D9503" s="1"/>
      <c r="E9503" s="1"/>
      <c r="F9503" s="1"/>
      <c r="P9503" s="2"/>
      <c r="Q9503" s="2"/>
      <c r="R9503" s="2"/>
      <c r="S9503" s="2"/>
      <c r="AP9503" s="1"/>
    </row>
    <row r="9504" spans="4:42" x14ac:dyDescent="0.25">
      <c r="D9504" s="1"/>
      <c r="E9504" s="1"/>
      <c r="F9504" s="1"/>
      <c r="P9504" s="2"/>
      <c r="Q9504" s="2"/>
      <c r="R9504" s="2"/>
      <c r="S9504" s="2"/>
      <c r="AP9504" s="1"/>
    </row>
    <row r="9505" spans="4:42" x14ac:dyDescent="0.25">
      <c r="D9505" s="1"/>
      <c r="E9505" s="1"/>
      <c r="F9505" s="1"/>
      <c r="P9505" s="2"/>
      <c r="Q9505" s="2"/>
      <c r="R9505" s="2"/>
      <c r="S9505" s="2"/>
      <c r="AP9505" s="1"/>
    </row>
    <row r="9506" spans="4:42" x14ac:dyDescent="0.25">
      <c r="D9506" s="1"/>
      <c r="E9506" s="1"/>
      <c r="F9506" s="1"/>
      <c r="P9506" s="2"/>
      <c r="Q9506" s="2"/>
      <c r="R9506" s="2"/>
      <c r="S9506" s="2"/>
      <c r="AP9506" s="1"/>
    </row>
    <row r="9507" spans="4:42" x14ac:dyDescent="0.25">
      <c r="D9507" s="1"/>
      <c r="E9507" s="1"/>
      <c r="F9507" s="1"/>
      <c r="P9507" s="2"/>
      <c r="Q9507" s="2"/>
      <c r="R9507" s="2"/>
      <c r="S9507" s="2"/>
      <c r="AP9507" s="1"/>
    </row>
    <row r="9508" spans="4:42" x14ac:dyDescent="0.25">
      <c r="D9508" s="1"/>
      <c r="E9508" s="1"/>
      <c r="F9508" s="1"/>
      <c r="P9508" s="2"/>
      <c r="Q9508" s="2"/>
      <c r="R9508" s="2"/>
      <c r="S9508" s="2"/>
      <c r="AP9508" s="1"/>
    </row>
    <row r="9509" spans="4:42" x14ac:dyDescent="0.25">
      <c r="D9509" s="1"/>
      <c r="E9509" s="1"/>
      <c r="F9509" s="1"/>
      <c r="P9509" s="2"/>
      <c r="Q9509" s="2"/>
      <c r="R9509" s="2"/>
      <c r="S9509" s="2"/>
      <c r="AP9509" s="1"/>
    </row>
    <row r="9510" spans="4:42" x14ac:dyDescent="0.25">
      <c r="D9510" s="1"/>
      <c r="E9510" s="1"/>
      <c r="F9510" s="1"/>
      <c r="P9510" s="2"/>
      <c r="Q9510" s="2"/>
      <c r="R9510" s="2"/>
      <c r="S9510" s="2"/>
      <c r="AP9510" s="1"/>
    </row>
    <row r="9511" spans="4:42" x14ac:dyDescent="0.25">
      <c r="D9511" s="1"/>
      <c r="E9511" s="1"/>
      <c r="F9511" s="1"/>
      <c r="P9511" s="2"/>
      <c r="Q9511" s="2"/>
      <c r="R9511" s="2"/>
      <c r="S9511" s="2"/>
      <c r="AP9511" s="1"/>
    </row>
    <row r="9512" spans="4:42" x14ac:dyDescent="0.25">
      <c r="D9512" s="1"/>
      <c r="E9512" s="1"/>
      <c r="F9512" s="1"/>
      <c r="P9512" s="2"/>
      <c r="Q9512" s="2"/>
      <c r="R9512" s="2"/>
      <c r="S9512" s="2"/>
      <c r="AP9512" s="1"/>
    </row>
    <row r="9513" spans="4:42" x14ac:dyDescent="0.25">
      <c r="D9513" s="1"/>
      <c r="E9513" s="1"/>
      <c r="F9513" s="1"/>
      <c r="P9513" s="2"/>
      <c r="Q9513" s="2"/>
      <c r="R9513" s="2"/>
      <c r="S9513" s="2"/>
      <c r="AP9513" s="1"/>
    </row>
    <row r="9514" spans="4:42" x14ac:dyDescent="0.25">
      <c r="D9514" s="1"/>
      <c r="E9514" s="1"/>
      <c r="F9514" s="1"/>
      <c r="P9514" s="2"/>
      <c r="Q9514" s="2"/>
      <c r="R9514" s="2"/>
      <c r="S9514" s="2"/>
      <c r="AP9514" s="1"/>
    </row>
    <row r="9515" spans="4:42" x14ac:dyDescent="0.25">
      <c r="D9515" s="1"/>
      <c r="E9515" s="1"/>
      <c r="F9515" s="1"/>
      <c r="P9515" s="2"/>
      <c r="Q9515" s="2"/>
      <c r="R9515" s="2"/>
      <c r="S9515" s="2"/>
      <c r="AP9515" s="1"/>
    </row>
    <row r="9516" spans="4:42" x14ac:dyDescent="0.25">
      <c r="D9516" s="1"/>
      <c r="E9516" s="1"/>
      <c r="F9516" s="1"/>
      <c r="P9516" s="2"/>
      <c r="Q9516" s="2"/>
      <c r="R9516" s="2"/>
      <c r="S9516" s="2"/>
      <c r="AP9516" s="1"/>
    </row>
    <row r="9517" spans="4:42" x14ac:dyDescent="0.25">
      <c r="D9517" s="1"/>
      <c r="E9517" s="1"/>
      <c r="F9517" s="1"/>
      <c r="P9517" s="2"/>
      <c r="Q9517" s="2"/>
      <c r="R9517" s="2"/>
      <c r="S9517" s="2"/>
      <c r="AP9517" s="1"/>
    </row>
    <row r="9518" spans="4:42" x14ac:dyDescent="0.25">
      <c r="D9518" s="1"/>
      <c r="E9518" s="1"/>
      <c r="F9518" s="1"/>
      <c r="P9518" s="2"/>
      <c r="Q9518" s="2"/>
      <c r="R9518" s="2"/>
      <c r="S9518" s="2"/>
      <c r="AP9518" s="1"/>
    </row>
    <row r="9519" spans="4:42" x14ac:dyDescent="0.25">
      <c r="D9519" s="1"/>
      <c r="E9519" s="1"/>
      <c r="F9519" s="1"/>
      <c r="P9519" s="2"/>
      <c r="Q9519" s="2"/>
      <c r="R9519" s="2"/>
      <c r="S9519" s="2"/>
      <c r="AP9519" s="1"/>
    </row>
    <row r="9520" spans="4:42" x14ac:dyDescent="0.25">
      <c r="D9520" s="1"/>
      <c r="E9520" s="1"/>
      <c r="F9520" s="1"/>
      <c r="P9520" s="2"/>
      <c r="Q9520" s="2"/>
      <c r="R9520" s="2"/>
      <c r="S9520" s="2"/>
      <c r="AP9520" s="1"/>
    </row>
    <row r="9521" spans="4:42" x14ac:dyDescent="0.25">
      <c r="D9521" s="1"/>
      <c r="E9521" s="1"/>
      <c r="F9521" s="1"/>
      <c r="P9521" s="2"/>
      <c r="Q9521" s="2"/>
      <c r="R9521" s="2"/>
      <c r="S9521" s="2"/>
      <c r="AP9521" s="1"/>
    </row>
    <row r="9522" spans="4:42" x14ac:dyDescent="0.25">
      <c r="D9522" s="1"/>
      <c r="E9522" s="1"/>
      <c r="F9522" s="1"/>
      <c r="P9522" s="2"/>
      <c r="Q9522" s="2"/>
      <c r="R9522" s="2"/>
      <c r="S9522" s="2"/>
      <c r="AP9522" s="1"/>
    </row>
    <row r="9523" spans="4:42" x14ac:dyDescent="0.25">
      <c r="D9523" s="1"/>
      <c r="E9523" s="1"/>
      <c r="F9523" s="1"/>
      <c r="P9523" s="2"/>
      <c r="Q9523" s="2"/>
      <c r="R9523" s="2"/>
      <c r="S9523" s="2"/>
      <c r="AP9523" s="1"/>
    </row>
    <row r="9524" spans="4:42" x14ac:dyDescent="0.25">
      <c r="D9524" s="1"/>
      <c r="E9524" s="1"/>
      <c r="F9524" s="1"/>
      <c r="P9524" s="2"/>
      <c r="Q9524" s="2"/>
      <c r="R9524" s="2"/>
      <c r="S9524" s="2"/>
      <c r="AP9524" s="1"/>
    </row>
    <row r="9525" spans="4:42" x14ac:dyDescent="0.25">
      <c r="D9525" s="1"/>
      <c r="E9525" s="1"/>
      <c r="F9525" s="1"/>
      <c r="P9525" s="2"/>
      <c r="Q9525" s="2"/>
      <c r="R9525" s="2"/>
      <c r="S9525" s="2"/>
      <c r="AP9525" s="1"/>
    </row>
    <row r="9526" spans="4:42" x14ac:dyDescent="0.25">
      <c r="D9526" s="1"/>
      <c r="E9526" s="1"/>
      <c r="F9526" s="1"/>
      <c r="P9526" s="2"/>
      <c r="Q9526" s="2"/>
      <c r="R9526" s="2"/>
      <c r="S9526" s="2"/>
      <c r="AP9526" s="1"/>
    </row>
    <row r="9527" spans="4:42" x14ac:dyDescent="0.25">
      <c r="D9527" s="1"/>
      <c r="E9527" s="1"/>
      <c r="F9527" s="1"/>
      <c r="P9527" s="2"/>
      <c r="Q9527" s="2"/>
      <c r="R9527" s="2"/>
      <c r="S9527" s="2"/>
      <c r="AP9527" s="1"/>
    </row>
    <row r="9528" spans="4:42" x14ac:dyDescent="0.25">
      <c r="D9528" s="1"/>
      <c r="E9528" s="1"/>
      <c r="F9528" s="1"/>
      <c r="P9528" s="2"/>
      <c r="Q9528" s="2"/>
      <c r="R9528" s="2"/>
      <c r="S9528" s="2"/>
      <c r="AP9528" s="1"/>
    </row>
    <row r="9529" spans="4:42" x14ac:dyDescent="0.25">
      <c r="D9529" s="1"/>
      <c r="E9529" s="1"/>
      <c r="F9529" s="1"/>
      <c r="P9529" s="2"/>
      <c r="Q9529" s="2"/>
      <c r="R9529" s="2"/>
      <c r="S9529" s="2"/>
      <c r="AP9529" s="1"/>
    </row>
    <row r="9530" spans="4:42" x14ac:dyDescent="0.25">
      <c r="D9530" s="1"/>
      <c r="E9530" s="1"/>
      <c r="F9530" s="1"/>
      <c r="P9530" s="2"/>
      <c r="Q9530" s="2"/>
      <c r="R9530" s="2"/>
      <c r="S9530" s="2"/>
      <c r="AP9530" s="1"/>
    </row>
    <row r="9531" spans="4:42" x14ac:dyDescent="0.25">
      <c r="D9531" s="1"/>
      <c r="E9531" s="1"/>
      <c r="F9531" s="1"/>
      <c r="P9531" s="2"/>
      <c r="Q9531" s="2"/>
      <c r="R9531" s="2"/>
      <c r="S9531" s="2"/>
      <c r="AP9531" s="1"/>
    </row>
    <row r="9532" spans="4:42" x14ac:dyDescent="0.25">
      <c r="D9532" s="1"/>
      <c r="E9532" s="1"/>
      <c r="F9532" s="1"/>
      <c r="P9532" s="2"/>
      <c r="Q9532" s="2"/>
      <c r="R9532" s="2"/>
      <c r="S9532" s="2"/>
      <c r="AP9532" s="1"/>
    </row>
    <row r="9533" spans="4:42" x14ac:dyDescent="0.25">
      <c r="D9533" s="1"/>
      <c r="E9533" s="1"/>
      <c r="F9533" s="1"/>
      <c r="P9533" s="2"/>
      <c r="Q9533" s="2"/>
      <c r="R9533" s="2"/>
      <c r="S9533" s="2"/>
      <c r="AP9533" s="1"/>
    </row>
    <row r="9534" spans="4:42" x14ac:dyDescent="0.25">
      <c r="D9534" s="1"/>
      <c r="E9534" s="1"/>
      <c r="F9534" s="1"/>
      <c r="P9534" s="2"/>
      <c r="Q9534" s="2"/>
      <c r="R9534" s="2"/>
      <c r="S9534" s="2"/>
      <c r="AP9534" s="1"/>
    </row>
    <row r="9535" spans="4:42" x14ac:dyDescent="0.25">
      <c r="D9535" s="1"/>
      <c r="E9535" s="1"/>
      <c r="F9535" s="1"/>
      <c r="P9535" s="2"/>
      <c r="Q9535" s="2"/>
      <c r="R9535" s="2"/>
      <c r="S9535" s="2"/>
      <c r="AP9535" s="1"/>
    </row>
    <row r="9536" spans="4:42" x14ac:dyDescent="0.25">
      <c r="D9536" s="1"/>
      <c r="E9536" s="1"/>
      <c r="F9536" s="1"/>
      <c r="P9536" s="2"/>
      <c r="Q9536" s="2"/>
      <c r="R9536" s="2"/>
      <c r="S9536" s="2"/>
      <c r="AP9536" s="1"/>
    </row>
    <row r="9537" spans="4:42" x14ac:dyDescent="0.25">
      <c r="D9537" s="1"/>
      <c r="E9537" s="1"/>
      <c r="F9537" s="1"/>
      <c r="P9537" s="2"/>
      <c r="Q9537" s="2"/>
      <c r="R9537" s="2"/>
      <c r="S9537" s="2"/>
      <c r="AP9537" s="1"/>
    </row>
    <row r="9538" spans="4:42" x14ac:dyDescent="0.25">
      <c r="D9538" s="1"/>
      <c r="E9538" s="1"/>
      <c r="F9538" s="1"/>
      <c r="P9538" s="2"/>
      <c r="Q9538" s="2"/>
      <c r="R9538" s="2"/>
      <c r="S9538" s="2"/>
      <c r="AP9538" s="1"/>
    </row>
    <row r="9539" spans="4:42" x14ac:dyDescent="0.25">
      <c r="D9539" s="1"/>
      <c r="E9539" s="1"/>
      <c r="F9539" s="1"/>
      <c r="P9539" s="2"/>
      <c r="Q9539" s="2"/>
      <c r="R9539" s="2"/>
      <c r="S9539" s="2"/>
      <c r="AP9539" s="1"/>
    </row>
    <row r="9540" spans="4:42" x14ac:dyDescent="0.25">
      <c r="D9540" s="1"/>
      <c r="E9540" s="1"/>
      <c r="F9540" s="1"/>
      <c r="P9540" s="2"/>
      <c r="Q9540" s="2"/>
      <c r="R9540" s="2"/>
      <c r="S9540" s="2"/>
      <c r="AP9540" s="1"/>
    </row>
    <row r="9541" spans="4:42" x14ac:dyDescent="0.25">
      <c r="D9541" s="1"/>
      <c r="E9541" s="1"/>
      <c r="F9541" s="1"/>
      <c r="P9541" s="2"/>
      <c r="Q9541" s="2"/>
      <c r="R9541" s="2"/>
      <c r="S9541" s="2"/>
      <c r="AP9541" s="1"/>
    </row>
    <row r="9542" spans="4:42" x14ac:dyDescent="0.25">
      <c r="D9542" s="1"/>
      <c r="E9542" s="1"/>
      <c r="F9542" s="1"/>
      <c r="P9542" s="2"/>
      <c r="Q9542" s="2"/>
      <c r="R9542" s="2"/>
      <c r="S9542" s="2"/>
      <c r="AP9542" s="1"/>
    </row>
    <row r="9543" spans="4:42" x14ac:dyDescent="0.25">
      <c r="D9543" s="1"/>
      <c r="E9543" s="1"/>
      <c r="F9543" s="1"/>
      <c r="P9543" s="2"/>
      <c r="Q9543" s="2"/>
      <c r="R9543" s="2"/>
      <c r="S9543" s="2"/>
      <c r="AP9543" s="1"/>
    </row>
    <row r="9544" spans="4:42" x14ac:dyDescent="0.25">
      <c r="D9544" s="1"/>
      <c r="E9544" s="1"/>
      <c r="F9544" s="1"/>
      <c r="P9544" s="2"/>
      <c r="Q9544" s="2"/>
      <c r="R9544" s="2"/>
      <c r="S9544" s="2"/>
      <c r="AP9544" s="1"/>
    </row>
    <row r="9545" spans="4:42" x14ac:dyDescent="0.25">
      <c r="D9545" s="1"/>
      <c r="E9545" s="1"/>
      <c r="F9545" s="1"/>
      <c r="P9545" s="2"/>
      <c r="Q9545" s="2"/>
      <c r="R9545" s="2"/>
      <c r="S9545" s="2"/>
      <c r="AP9545" s="1"/>
    </row>
    <row r="9546" spans="4:42" x14ac:dyDescent="0.25">
      <c r="D9546" s="1"/>
      <c r="E9546" s="1"/>
      <c r="F9546" s="1"/>
      <c r="P9546" s="2"/>
      <c r="Q9546" s="2"/>
      <c r="R9546" s="2"/>
      <c r="S9546" s="2"/>
      <c r="AP9546" s="1"/>
    </row>
    <row r="9547" spans="4:42" x14ac:dyDescent="0.25">
      <c r="D9547" s="1"/>
      <c r="E9547" s="1"/>
      <c r="F9547" s="1"/>
      <c r="P9547" s="2"/>
      <c r="Q9547" s="2"/>
      <c r="R9547" s="2"/>
      <c r="S9547" s="2"/>
      <c r="AP9547" s="1"/>
    </row>
    <row r="9548" spans="4:42" x14ac:dyDescent="0.25">
      <c r="D9548" s="1"/>
      <c r="E9548" s="1"/>
      <c r="F9548" s="1"/>
      <c r="P9548" s="2"/>
      <c r="Q9548" s="2"/>
      <c r="R9548" s="2"/>
      <c r="S9548" s="2"/>
      <c r="AP9548" s="1"/>
    </row>
    <row r="9549" spans="4:42" x14ac:dyDescent="0.25">
      <c r="D9549" s="1"/>
      <c r="E9549" s="1"/>
      <c r="F9549" s="1"/>
      <c r="P9549" s="2"/>
      <c r="Q9549" s="2"/>
      <c r="R9549" s="2"/>
      <c r="S9549" s="2"/>
      <c r="AP9549" s="1"/>
    </row>
    <row r="9550" spans="4:42" x14ac:dyDescent="0.25">
      <c r="D9550" s="1"/>
      <c r="E9550" s="1"/>
      <c r="F9550" s="1"/>
      <c r="P9550" s="2"/>
      <c r="Q9550" s="2"/>
      <c r="R9550" s="2"/>
      <c r="S9550" s="2"/>
      <c r="AP9550" s="1"/>
    </row>
    <row r="9551" spans="4:42" x14ac:dyDescent="0.25">
      <c r="D9551" s="1"/>
      <c r="E9551" s="1"/>
      <c r="F9551" s="1"/>
      <c r="P9551" s="2"/>
      <c r="Q9551" s="2"/>
      <c r="R9551" s="2"/>
      <c r="S9551" s="2"/>
      <c r="AP9551" s="1"/>
    </row>
    <row r="9552" spans="4:42" x14ac:dyDescent="0.25">
      <c r="D9552" s="1"/>
      <c r="E9552" s="1"/>
      <c r="F9552" s="1"/>
      <c r="P9552" s="2"/>
      <c r="Q9552" s="2"/>
      <c r="R9552" s="2"/>
      <c r="S9552" s="2"/>
      <c r="AP9552" s="1"/>
    </row>
    <row r="9553" spans="4:42" x14ac:dyDescent="0.25">
      <c r="D9553" s="1"/>
      <c r="E9553" s="1"/>
      <c r="F9553" s="1"/>
      <c r="P9553" s="2"/>
      <c r="Q9553" s="2"/>
      <c r="R9553" s="2"/>
      <c r="S9553" s="2"/>
      <c r="AP9553" s="1"/>
    </row>
    <row r="9554" spans="4:42" x14ac:dyDescent="0.25">
      <c r="D9554" s="1"/>
      <c r="E9554" s="1"/>
      <c r="F9554" s="1"/>
      <c r="P9554" s="2"/>
      <c r="Q9554" s="2"/>
      <c r="R9554" s="2"/>
      <c r="S9554" s="2"/>
      <c r="AP9554" s="1"/>
    </row>
    <row r="9555" spans="4:42" x14ac:dyDescent="0.25">
      <c r="D9555" s="1"/>
      <c r="E9555" s="1"/>
      <c r="F9555" s="1"/>
      <c r="P9555" s="2"/>
      <c r="Q9555" s="2"/>
      <c r="R9555" s="2"/>
      <c r="S9555" s="2"/>
      <c r="AP9555" s="1"/>
    </row>
    <row r="9556" spans="4:42" x14ac:dyDescent="0.25">
      <c r="D9556" s="1"/>
      <c r="E9556" s="1"/>
      <c r="F9556" s="1"/>
      <c r="P9556" s="2"/>
      <c r="Q9556" s="2"/>
      <c r="R9556" s="2"/>
      <c r="S9556" s="2"/>
      <c r="AP9556" s="1"/>
    </row>
    <row r="9557" spans="4:42" x14ac:dyDescent="0.25">
      <c r="D9557" s="1"/>
      <c r="E9557" s="1"/>
      <c r="F9557" s="1"/>
      <c r="P9557" s="2"/>
      <c r="Q9557" s="2"/>
      <c r="R9557" s="2"/>
      <c r="S9557" s="2"/>
      <c r="AP9557" s="1"/>
    </row>
    <row r="9558" spans="4:42" x14ac:dyDescent="0.25">
      <c r="D9558" s="1"/>
      <c r="E9558" s="1"/>
      <c r="F9558" s="1"/>
      <c r="P9558" s="2"/>
      <c r="Q9558" s="2"/>
      <c r="R9558" s="2"/>
      <c r="S9558" s="2"/>
      <c r="AP9558" s="1"/>
    </row>
    <row r="9559" spans="4:42" x14ac:dyDescent="0.25">
      <c r="D9559" s="1"/>
      <c r="E9559" s="1"/>
      <c r="F9559" s="1"/>
      <c r="P9559" s="2"/>
      <c r="Q9559" s="2"/>
      <c r="R9559" s="2"/>
      <c r="S9559" s="2"/>
      <c r="AP9559" s="1"/>
    </row>
    <row r="9560" spans="4:42" x14ac:dyDescent="0.25">
      <c r="D9560" s="1"/>
      <c r="E9560" s="1"/>
      <c r="F9560" s="1"/>
      <c r="P9560" s="2"/>
      <c r="Q9560" s="2"/>
      <c r="R9560" s="2"/>
      <c r="S9560" s="2"/>
      <c r="AP9560" s="1"/>
    </row>
    <row r="9561" spans="4:42" x14ac:dyDescent="0.25">
      <c r="D9561" s="1"/>
      <c r="E9561" s="1"/>
      <c r="F9561" s="1"/>
      <c r="P9561" s="2"/>
      <c r="Q9561" s="2"/>
      <c r="R9561" s="2"/>
      <c r="S9561" s="2"/>
      <c r="AP9561" s="1"/>
    </row>
    <row r="9562" spans="4:42" x14ac:dyDescent="0.25">
      <c r="D9562" s="1"/>
      <c r="E9562" s="1"/>
      <c r="F9562" s="1"/>
      <c r="P9562" s="2"/>
      <c r="Q9562" s="2"/>
      <c r="R9562" s="2"/>
      <c r="S9562" s="2"/>
      <c r="AP9562" s="1"/>
    </row>
    <row r="9563" spans="4:42" x14ac:dyDescent="0.25">
      <c r="D9563" s="1"/>
      <c r="E9563" s="1"/>
      <c r="F9563" s="1"/>
      <c r="P9563" s="2"/>
      <c r="Q9563" s="2"/>
      <c r="R9563" s="2"/>
      <c r="S9563" s="2"/>
      <c r="AP9563" s="1"/>
    </row>
    <row r="9564" spans="4:42" x14ac:dyDescent="0.25">
      <c r="D9564" s="1"/>
      <c r="E9564" s="1"/>
      <c r="F9564" s="1"/>
      <c r="P9564" s="2"/>
      <c r="Q9564" s="2"/>
      <c r="R9564" s="2"/>
      <c r="S9564" s="2"/>
      <c r="AP9564" s="1"/>
    </row>
    <row r="9565" spans="4:42" x14ac:dyDescent="0.25">
      <c r="D9565" s="1"/>
      <c r="E9565" s="1"/>
      <c r="F9565" s="1"/>
      <c r="P9565" s="2"/>
      <c r="Q9565" s="2"/>
      <c r="R9565" s="2"/>
      <c r="S9565" s="2"/>
      <c r="AP9565" s="1"/>
    </row>
    <row r="9566" spans="4:42" x14ac:dyDescent="0.25">
      <c r="D9566" s="1"/>
      <c r="E9566" s="1"/>
      <c r="F9566" s="1"/>
      <c r="P9566" s="2"/>
      <c r="Q9566" s="2"/>
      <c r="R9566" s="2"/>
      <c r="S9566" s="2"/>
      <c r="AP9566" s="1"/>
    </row>
    <row r="9567" spans="4:42" x14ac:dyDescent="0.25">
      <c r="D9567" s="1"/>
      <c r="E9567" s="1"/>
      <c r="F9567" s="1"/>
      <c r="P9567" s="2"/>
      <c r="Q9567" s="2"/>
      <c r="R9567" s="2"/>
      <c r="S9567" s="2"/>
      <c r="AP9567" s="1"/>
    </row>
    <row r="9568" spans="4:42" x14ac:dyDescent="0.25">
      <c r="D9568" s="1"/>
      <c r="E9568" s="1"/>
      <c r="F9568" s="1"/>
      <c r="P9568" s="2"/>
      <c r="Q9568" s="2"/>
      <c r="R9568" s="2"/>
      <c r="S9568" s="2"/>
      <c r="AP9568" s="1"/>
    </row>
    <row r="9569" spans="4:42" x14ac:dyDescent="0.25">
      <c r="D9569" s="1"/>
      <c r="E9569" s="1"/>
      <c r="F9569" s="1"/>
      <c r="P9569" s="2"/>
      <c r="Q9569" s="2"/>
      <c r="R9569" s="2"/>
      <c r="S9569" s="2"/>
      <c r="AP9569" s="1"/>
    </row>
    <row r="9570" spans="4:42" x14ac:dyDescent="0.25">
      <c r="D9570" s="1"/>
      <c r="E9570" s="1"/>
      <c r="F9570" s="1"/>
      <c r="P9570" s="2"/>
      <c r="Q9570" s="2"/>
      <c r="R9570" s="2"/>
      <c r="S9570" s="2"/>
      <c r="AP9570" s="1"/>
    </row>
    <row r="9571" spans="4:42" x14ac:dyDescent="0.25">
      <c r="D9571" s="1"/>
      <c r="E9571" s="1"/>
      <c r="F9571" s="1"/>
      <c r="P9571" s="2"/>
      <c r="Q9571" s="2"/>
      <c r="R9571" s="2"/>
      <c r="S9571" s="2"/>
      <c r="AP9571" s="1"/>
    </row>
    <row r="9572" spans="4:42" x14ac:dyDescent="0.25">
      <c r="D9572" s="1"/>
      <c r="E9572" s="1"/>
      <c r="F9572" s="1"/>
      <c r="P9572" s="2"/>
      <c r="Q9572" s="2"/>
      <c r="R9572" s="2"/>
      <c r="S9572" s="2"/>
      <c r="AP9572" s="1"/>
    </row>
    <row r="9573" spans="4:42" x14ac:dyDescent="0.25">
      <c r="D9573" s="1"/>
      <c r="E9573" s="1"/>
      <c r="F9573" s="1"/>
      <c r="P9573" s="2"/>
      <c r="Q9573" s="2"/>
      <c r="R9573" s="2"/>
      <c r="S9573" s="2"/>
      <c r="AP9573" s="1"/>
    </row>
    <row r="9574" spans="4:42" x14ac:dyDescent="0.25">
      <c r="D9574" s="1"/>
      <c r="E9574" s="1"/>
      <c r="F9574" s="1"/>
      <c r="P9574" s="2"/>
      <c r="Q9574" s="2"/>
      <c r="R9574" s="2"/>
      <c r="S9574" s="2"/>
      <c r="AP9574" s="1"/>
    </row>
    <row r="9575" spans="4:42" x14ac:dyDescent="0.25">
      <c r="D9575" s="1"/>
      <c r="E9575" s="1"/>
      <c r="F9575" s="1"/>
      <c r="P9575" s="2"/>
      <c r="Q9575" s="2"/>
      <c r="R9575" s="2"/>
      <c r="S9575" s="2"/>
      <c r="AP9575" s="1"/>
    </row>
    <row r="9576" spans="4:42" x14ac:dyDescent="0.25">
      <c r="D9576" s="1"/>
      <c r="E9576" s="1"/>
      <c r="F9576" s="1"/>
      <c r="P9576" s="2"/>
      <c r="Q9576" s="2"/>
      <c r="R9576" s="2"/>
      <c r="S9576" s="2"/>
      <c r="AP9576" s="1"/>
    </row>
    <row r="9577" spans="4:42" x14ac:dyDescent="0.25">
      <c r="D9577" s="1"/>
      <c r="E9577" s="1"/>
      <c r="F9577" s="1"/>
      <c r="P9577" s="2"/>
      <c r="Q9577" s="2"/>
      <c r="R9577" s="2"/>
      <c r="S9577" s="2"/>
      <c r="AP9577" s="1"/>
    </row>
    <row r="9578" spans="4:42" x14ac:dyDescent="0.25">
      <c r="D9578" s="1"/>
      <c r="E9578" s="1"/>
      <c r="F9578" s="1"/>
      <c r="P9578" s="2"/>
      <c r="Q9578" s="2"/>
      <c r="R9578" s="2"/>
      <c r="S9578" s="2"/>
      <c r="AP9578" s="1"/>
    </row>
    <row r="9579" spans="4:42" x14ac:dyDescent="0.25">
      <c r="D9579" s="1"/>
      <c r="E9579" s="1"/>
      <c r="F9579" s="1"/>
      <c r="P9579" s="2"/>
      <c r="Q9579" s="2"/>
      <c r="R9579" s="2"/>
      <c r="S9579" s="2"/>
      <c r="AP9579" s="1"/>
    </row>
    <row r="9580" spans="4:42" x14ac:dyDescent="0.25">
      <c r="D9580" s="1"/>
      <c r="E9580" s="1"/>
      <c r="F9580" s="1"/>
      <c r="P9580" s="2"/>
      <c r="Q9580" s="2"/>
      <c r="R9580" s="2"/>
      <c r="S9580" s="2"/>
      <c r="AP9580" s="1"/>
    </row>
    <row r="9581" spans="4:42" x14ac:dyDescent="0.25">
      <c r="D9581" s="1"/>
      <c r="E9581" s="1"/>
      <c r="F9581" s="1"/>
      <c r="P9581" s="2"/>
      <c r="Q9581" s="2"/>
      <c r="R9581" s="2"/>
      <c r="S9581" s="2"/>
      <c r="AP9581" s="1"/>
    </row>
    <row r="9582" spans="4:42" x14ac:dyDescent="0.25">
      <c r="D9582" s="1"/>
      <c r="E9582" s="1"/>
      <c r="F9582" s="1"/>
      <c r="P9582" s="2"/>
      <c r="Q9582" s="2"/>
      <c r="R9582" s="2"/>
      <c r="S9582" s="2"/>
      <c r="AP9582" s="1"/>
    </row>
    <row r="9583" spans="4:42" x14ac:dyDescent="0.25">
      <c r="D9583" s="1"/>
      <c r="E9583" s="1"/>
      <c r="F9583" s="1"/>
      <c r="P9583" s="2"/>
      <c r="Q9583" s="2"/>
      <c r="R9583" s="2"/>
      <c r="S9583" s="2"/>
      <c r="AP9583" s="1"/>
    </row>
    <row r="9584" spans="4:42" x14ac:dyDescent="0.25">
      <c r="D9584" s="1"/>
      <c r="E9584" s="1"/>
      <c r="F9584" s="1"/>
      <c r="P9584" s="2"/>
      <c r="Q9584" s="2"/>
      <c r="R9584" s="2"/>
      <c r="S9584" s="2"/>
      <c r="AP9584" s="1"/>
    </row>
    <row r="9585" spans="4:42" x14ac:dyDescent="0.25">
      <c r="D9585" s="1"/>
      <c r="E9585" s="1"/>
      <c r="F9585" s="1"/>
      <c r="P9585" s="2"/>
      <c r="Q9585" s="2"/>
      <c r="R9585" s="2"/>
      <c r="S9585" s="2"/>
      <c r="AP9585" s="1"/>
    </row>
    <row r="9586" spans="4:42" x14ac:dyDescent="0.25">
      <c r="D9586" s="1"/>
      <c r="E9586" s="1"/>
      <c r="F9586" s="1"/>
      <c r="P9586" s="2"/>
      <c r="Q9586" s="2"/>
      <c r="R9586" s="2"/>
      <c r="S9586" s="2"/>
      <c r="AP9586" s="1"/>
    </row>
    <row r="9587" spans="4:42" x14ac:dyDescent="0.25">
      <c r="D9587" s="1"/>
      <c r="E9587" s="1"/>
      <c r="F9587" s="1"/>
      <c r="P9587" s="2"/>
      <c r="Q9587" s="2"/>
      <c r="R9587" s="2"/>
      <c r="S9587" s="2"/>
      <c r="AP9587" s="1"/>
    </row>
    <row r="9588" spans="4:42" x14ac:dyDescent="0.25">
      <c r="D9588" s="1"/>
      <c r="E9588" s="1"/>
      <c r="F9588" s="1"/>
      <c r="P9588" s="2"/>
      <c r="Q9588" s="2"/>
      <c r="R9588" s="2"/>
      <c r="S9588" s="2"/>
      <c r="AP9588" s="1"/>
    </row>
    <row r="9589" spans="4:42" x14ac:dyDescent="0.25">
      <c r="D9589" s="1"/>
      <c r="E9589" s="1"/>
      <c r="F9589" s="1"/>
      <c r="P9589" s="2"/>
      <c r="Q9589" s="2"/>
      <c r="R9589" s="2"/>
      <c r="S9589" s="2"/>
      <c r="AP9589" s="1"/>
    </row>
    <row r="9590" spans="4:42" x14ac:dyDescent="0.25">
      <c r="D9590" s="1"/>
      <c r="E9590" s="1"/>
      <c r="F9590" s="1"/>
      <c r="P9590" s="2"/>
      <c r="Q9590" s="2"/>
      <c r="R9590" s="2"/>
      <c r="S9590" s="2"/>
      <c r="AP9590" s="1"/>
    </row>
    <row r="9591" spans="4:42" x14ac:dyDescent="0.25">
      <c r="D9591" s="1"/>
      <c r="E9591" s="1"/>
      <c r="F9591" s="1"/>
      <c r="P9591" s="2"/>
      <c r="Q9591" s="2"/>
      <c r="R9591" s="2"/>
      <c r="S9591" s="2"/>
      <c r="AP9591" s="1"/>
    </row>
    <row r="9592" spans="4:42" x14ac:dyDescent="0.25">
      <c r="D9592" s="1"/>
      <c r="E9592" s="1"/>
      <c r="F9592" s="1"/>
      <c r="P9592" s="2"/>
      <c r="Q9592" s="2"/>
      <c r="R9592" s="2"/>
      <c r="S9592" s="2"/>
      <c r="AP9592" s="1"/>
    </row>
    <row r="9593" spans="4:42" x14ac:dyDescent="0.25">
      <c r="D9593" s="1"/>
      <c r="E9593" s="1"/>
      <c r="F9593" s="1"/>
      <c r="P9593" s="2"/>
      <c r="Q9593" s="2"/>
      <c r="R9593" s="2"/>
      <c r="S9593" s="2"/>
      <c r="AP9593" s="1"/>
    </row>
    <row r="9594" spans="4:42" x14ac:dyDescent="0.25">
      <c r="D9594" s="1"/>
      <c r="E9594" s="1"/>
      <c r="F9594" s="1"/>
      <c r="P9594" s="2"/>
      <c r="Q9594" s="2"/>
      <c r="R9594" s="2"/>
      <c r="S9594" s="2"/>
      <c r="AP9594" s="1"/>
    </row>
    <row r="9595" spans="4:42" x14ac:dyDescent="0.25">
      <c r="D9595" s="1"/>
      <c r="E9595" s="1"/>
      <c r="F9595" s="1"/>
      <c r="P9595" s="2"/>
      <c r="Q9595" s="2"/>
      <c r="R9595" s="2"/>
      <c r="S9595" s="2"/>
      <c r="AP9595" s="1"/>
    </row>
    <row r="9596" spans="4:42" x14ac:dyDescent="0.25">
      <c r="D9596" s="1"/>
      <c r="E9596" s="1"/>
      <c r="F9596" s="1"/>
      <c r="P9596" s="2"/>
      <c r="Q9596" s="2"/>
      <c r="R9596" s="2"/>
      <c r="S9596" s="2"/>
      <c r="AP9596" s="1"/>
    </row>
    <row r="9597" spans="4:42" x14ac:dyDescent="0.25">
      <c r="D9597" s="1"/>
      <c r="E9597" s="1"/>
      <c r="F9597" s="1"/>
      <c r="P9597" s="2"/>
      <c r="Q9597" s="2"/>
      <c r="R9597" s="2"/>
      <c r="S9597" s="2"/>
      <c r="AP9597" s="1"/>
    </row>
    <row r="9598" spans="4:42" x14ac:dyDescent="0.25">
      <c r="D9598" s="1"/>
      <c r="E9598" s="1"/>
      <c r="F9598" s="1"/>
      <c r="P9598" s="2"/>
      <c r="Q9598" s="2"/>
      <c r="R9598" s="2"/>
      <c r="S9598" s="2"/>
      <c r="AP9598" s="1"/>
    </row>
    <row r="9599" spans="4:42" x14ac:dyDescent="0.25">
      <c r="D9599" s="1"/>
      <c r="E9599" s="1"/>
      <c r="F9599" s="1"/>
      <c r="P9599" s="2"/>
      <c r="Q9599" s="2"/>
      <c r="R9599" s="2"/>
      <c r="S9599" s="2"/>
      <c r="AP9599" s="1"/>
    </row>
    <row r="9600" spans="4:42" x14ac:dyDescent="0.25">
      <c r="D9600" s="1"/>
      <c r="E9600" s="1"/>
      <c r="F9600" s="1"/>
      <c r="P9600" s="2"/>
      <c r="Q9600" s="2"/>
      <c r="R9600" s="2"/>
      <c r="S9600" s="2"/>
      <c r="AP9600" s="1"/>
    </row>
    <row r="9601" spans="4:42" x14ac:dyDescent="0.25">
      <c r="D9601" s="1"/>
      <c r="E9601" s="1"/>
      <c r="F9601" s="1"/>
      <c r="P9601" s="2"/>
      <c r="Q9601" s="2"/>
      <c r="R9601" s="2"/>
      <c r="S9601" s="2"/>
      <c r="AP9601" s="1"/>
    </row>
    <row r="9602" spans="4:42" x14ac:dyDescent="0.25">
      <c r="D9602" s="1"/>
      <c r="E9602" s="1"/>
      <c r="F9602" s="1"/>
      <c r="P9602" s="2"/>
      <c r="Q9602" s="2"/>
      <c r="R9602" s="2"/>
      <c r="S9602" s="2"/>
      <c r="AP9602" s="1"/>
    </row>
    <row r="9603" spans="4:42" x14ac:dyDescent="0.25">
      <c r="D9603" s="1"/>
      <c r="E9603" s="1"/>
      <c r="F9603" s="1"/>
      <c r="P9603" s="2"/>
      <c r="Q9603" s="2"/>
      <c r="R9603" s="2"/>
      <c r="S9603" s="2"/>
      <c r="AP9603" s="1"/>
    </row>
    <row r="9604" spans="4:42" x14ac:dyDescent="0.25">
      <c r="D9604" s="1"/>
      <c r="E9604" s="1"/>
      <c r="F9604" s="1"/>
      <c r="P9604" s="2"/>
      <c r="Q9604" s="2"/>
      <c r="R9604" s="2"/>
      <c r="S9604" s="2"/>
      <c r="AP9604" s="1"/>
    </row>
    <row r="9605" spans="4:42" x14ac:dyDescent="0.25">
      <c r="D9605" s="1"/>
      <c r="E9605" s="1"/>
      <c r="F9605" s="1"/>
      <c r="P9605" s="2"/>
      <c r="Q9605" s="2"/>
      <c r="R9605" s="2"/>
      <c r="S9605" s="2"/>
      <c r="AP9605" s="1"/>
    </row>
    <row r="9606" spans="4:42" x14ac:dyDescent="0.25">
      <c r="D9606" s="1"/>
      <c r="E9606" s="1"/>
      <c r="F9606" s="1"/>
      <c r="P9606" s="2"/>
      <c r="Q9606" s="2"/>
      <c r="R9606" s="2"/>
      <c r="S9606" s="2"/>
      <c r="AP9606" s="1"/>
    </row>
    <row r="9607" spans="4:42" x14ac:dyDescent="0.25">
      <c r="D9607" s="1"/>
      <c r="E9607" s="1"/>
      <c r="F9607" s="1"/>
      <c r="P9607" s="2"/>
      <c r="Q9607" s="2"/>
      <c r="R9607" s="2"/>
      <c r="S9607" s="2"/>
      <c r="AP9607" s="1"/>
    </row>
    <row r="9608" spans="4:42" x14ac:dyDescent="0.25">
      <c r="D9608" s="1"/>
      <c r="E9608" s="1"/>
      <c r="F9608" s="1"/>
      <c r="P9608" s="2"/>
      <c r="Q9608" s="2"/>
      <c r="R9608" s="2"/>
      <c r="S9608" s="2"/>
      <c r="AP9608" s="1"/>
    </row>
    <row r="9609" spans="4:42" x14ac:dyDescent="0.25">
      <c r="D9609" s="1"/>
      <c r="E9609" s="1"/>
      <c r="F9609" s="1"/>
      <c r="P9609" s="2"/>
      <c r="Q9609" s="2"/>
      <c r="R9609" s="2"/>
      <c r="S9609" s="2"/>
      <c r="AP9609" s="1"/>
    </row>
    <row r="9610" spans="4:42" x14ac:dyDescent="0.25">
      <c r="D9610" s="1"/>
      <c r="E9610" s="1"/>
      <c r="F9610" s="1"/>
      <c r="P9610" s="2"/>
      <c r="Q9610" s="2"/>
      <c r="R9610" s="2"/>
      <c r="S9610" s="2"/>
      <c r="AP9610" s="1"/>
    </row>
    <row r="9611" spans="4:42" x14ac:dyDescent="0.25">
      <c r="D9611" s="1"/>
      <c r="E9611" s="1"/>
      <c r="F9611" s="1"/>
      <c r="P9611" s="2"/>
      <c r="Q9611" s="2"/>
      <c r="R9611" s="2"/>
      <c r="S9611" s="2"/>
      <c r="AP9611" s="1"/>
    </row>
    <row r="9612" spans="4:42" x14ac:dyDescent="0.25">
      <c r="D9612" s="1"/>
      <c r="E9612" s="1"/>
      <c r="F9612" s="1"/>
      <c r="P9612" s="2"/>
      <c r="Q9612" s="2"/>
      <c r="R9612" s="2"/>
      <c r="S9612" s="2"/>
      <c r="AP9612" s="1"/>
    </row>
    <row r="9613" spans="4:42" x14ac:dyDescent="0.25">
      <c r="D9613" s="1"/>
      <c r="E9613" s="1"/>
      <c r="F9613" s="1"/>
      <c r="P9613" s="2"/>
      <c r="Q9613" s="2"/>
      <c r="R9613" s="2"/>
      <c r="S9613" s="2"/>
      <c r="AP9613" s="1"/>
    </row>
    <row r="9614" spans="4:42" x14ac:dyDescent="0.25">
      <c r="D9614" s="1"/>
      <c r="E9614" s="1"/>
      <c r="F9614" s="1"/>
      <c r="P9614" s="2"/>
      <c r="Q9614" s="2"/>
      <c r="R9614" s="2"/>
      <c r="S9614" s="2"/>
      <c r="AP9614" s="1"/>
    </row>
    <row r="9615" spans="4:42" x14ac:dyDescent="0.25">
      <c r="D9615" s="1"/>
      <c r="E9615" s="1"/>
      <c r="F9615" s="1"/>
      <c r="P9615" s="2"/>
      <c r="Q9615" s="2"/>
      <c r="R9615" s="2"/>
      <c r="S9615" s="2"/>
      <c r="AP9615" s="1"/>
    </row>
    <row r="9616" spans="4:42" x14ac:dyDescent="0.25">
      <c r="D9616" s="1"/>
      <c r="E9616" s="1"/>
      <c r="F9616" s="1"/>
      <c r="P9616" s="2"/>
      <c r="Q9616" s="2"/>
      <c r="R9616" s="2"/>
      <c r="S9616" s="2"/>
      <c r="AP9616" s="1"/>
    </row>
    <row r="9617" spans="4:42" x14ac:dyDescent="0.25">
      <c r="D9617" s="1"/>
      <c r="E9617" s="1"/>
      <c r="F9617" s="1"/>
      <c r="P9617" s="2"/>
      <c r="Q9617" s="2"/>
      <c r="R9617" s="2"/>
      <c r="S9617" s="2"/>
      <c r="AP9617" s="1"/>
    </row>
    <row r="9618" spans="4:42" x14ac:dyDescent="0.25">
      <c r="D9618" s="1"/>
      <c r="E9618" s="1"/>
      <c r="F9618" s="1"/>
      <c r="P9618" s="2"/>
      <c r="Q9618" s="2"/>
      <c r="R9618" s="2"/>
      <c r="S9618" s="2"/>
      <c r="AP9618" s="1"/>
    </row>
    <row r="9619" spans="4:42" x14ac:dyDescent="0.25">
      <c r="D9619" s="1"/>
      <c r="E9619" s="1"/>
      <c r="F9619" s="1"/>
      <c r="P9619" s="2"/>
      <c r="Q9619" s="2"/>
      <c r="R9619" s="2"/>
      <c r="S9619" s="2"/>
      <c r="AP9619" s="1"/>
    </row>
    <row r="9620" spans="4:42" x14ac:dyDescent="0.25">
      <c r="D9620" s="1"/>
      <c r="E9620" s="1"/>
      <c r="F9620" s="1"/>
      <c r="P9620" s="2"/>
      <c r="Q9620" s="2"/>
      <c r="R9620" s="2"/>
      <c r="S9620" s="2"/>
      <c r="AP9620" s="1"/>
    </row>
    <row r="9621" spans="4:42" x14ac:dyDescent="0.25">
      <c r="D9621" s="1"/>
      <c r="E9621" s="1"/>
      <c r="F9621" s="1"/>
      <c r="P9621" s="2"/>
      <c r="Q9621" s="2"/>
      <c r="R9621" s="2"/>
      <c r="S9621" s="2"/>
      <c r="AP9621" s="1"/>
    </row>
    <row r="9622" spans="4:42" x14ac:dyDescent="0.25">
      <c r="D9622" s="1"/>
      <c r="E9622" s="1"/>
      <c r="F9622" s="1"/>
      <c r="P9622" s="2"/>
      <c r="Q9622" s="2"/>
      <c r="R9622" s="2"/>
      <c r="S9622" s="2"/>
      <c r="AP9622" s="1"/>
    </row>
    <row r="9623" spans="4:42" x14ac:dyDescent="0.25">
      <c r="D9623" s="1"/>
      <c r="E9623" s="1"/>
      <c r="F9623" s="1"/>
      <c r="P9623" s="2"/>
      <c r="Q9623" s="2"/>
      <c r="R9623" s="2"/>
      <c r="S9623" s="2"/>
      <c r="AP9623" s="1"/>
    </row>
    <row r="9624" spans="4:42" x14ac:dyDescent="0.25">
      <c r="D9624" s="1"/>
      <c r="E9624" s="1"/>
      <c r="F9624" s="1"/>
      <c r="P9624" s="2"/>
      <c r="Q9624" s="2"/>
      <c r="R9624" s="2"/>
      <c r="S9624" s="2"/>
      <c r="AP9624" s="1"/>
    </row>
    <row r="9625" spans="4:42" x14ac:dyDescent="0.25">
      <c r="D9625" s="1"/>
      <c r="E9625" s="1"/>
      <c r="F9625" s="1"/>
      <c r="P9625" s="2"/>
      <c r="Q9625" s="2"/>
      <c r="R9625" s="2"/>
      <c r="S9625" s="2"/>
      <c r="AP9625" s="1"/>
    </row>
    <row r="9626" spans="4:42" x14ac:dyDescent="0.25">
      <c r="D9626" s="1"/>
      <c r="E9626" s="1"/>
      <c r="F9626" s="1"/>
      <c r="P9626" s="2"/>
      <c r="Q9626" s="2"/>
      <c r="R9626" s="2"/>
      <c r="S9626" s="2"/>
      <c r="AP9626" s="1"/>
    </row>
    <row r="9627" spans="4:42" x14ac:dyDescent="0.25">
      <c r="D9627" s="1"/>
      <c r="E9627" s="1"/>
      <c r="F9627" s="1"/>
      <c r="P9627" s="2"/>
      <c r="Q9627" s="2"/>
      <c r="R9627" s="2"/>
      <c r="S9627" s="2"/>
      <c r="AP9627" s="1"/>
    </row>
    <row r="9628" spans="4:42" x14ac:dyDescent="0.25">
      <c r="D9628" s="1"/>
      <c r="E9628" s="1"/>
      <c r="F9628" s="1"/>
      <c r="P9628" s="2"/>
      <c r="Q9628" s="2"/>
      <c r="R9628" s="2"/>
      <c r="S9628" s="2"/>
      <c r="AP9628" s="1"/>
    </row>
    <row r="9629" spans="4:42" x14ac:dyDescent="0.25">
      <c r="D9629" s="1"/>
      <c r="E9629" s="1"/>
      <c r="F9629" s="1"/>
      <c r="P9629" s="2"/>
      <c r="Q9629" s="2"/>
      <c r="R9629" s="2"/>
      <c r="S9629" s="2"/>
      <c r="AP9629" s="1"/>
    </row>
    <row r="9630" spans="4:42" x14ac:dyDescent="0.25">
      <c r="D9630" s="1"/>
      <c r="E9630" s="1"/>
      <c r="F9630" s="1"/>
      <c r="P9630" s="2"/>
      <c r="Q9630" s="2"/>
      <c r="R9630" s="2"/>
      <c r="S9630" s="2"/>
      <c r="AP9630" s="1"/>
    </row>
    <row r="9631" spans="4:42" x14ac:dyDescent="0.25">
      <c r="D9631" s="1"/>
      <c r="E9631" s="1"/>
      <c r="F9631" s="1"/>
      <c r="P9631" s="2"/>
      <c r="Q9631" s="2"/>
      <c r="R9631" s="2"/>
      <c r="S9631" s="2"/>
      <c r="AP9631" s="1"/>
    </row>
    <row r="9632" spans="4:42" x14ac:dyDescent="0.25">
      <c r="D9632" s="1"/>
      <c r="E9632" s="1"/>
      <c r="F9632" s="1"/>
      <c r="P9632" s="2"/>
      <c r="Q9632" s="2"/>
      <c r="R9632" s="2"/>
      <c r="S9632" s="2"/>
      <c r="AP9632" s="1"/>
    </row>
    <row r="9633" spans="4:42" x14ac:dyDescent="0.25">
      <c r="D9633" s="1"/>
      <c r="E9633" s="1"/>
      <c r="F9633" s="1"/>
      <c r="P9633" s="2"/>
      <c r="Q9633" s="2"/>
      <c r="R9633" s="2"/>
      <c r="S9633" s="2"/>
      <c r="AP9633" s="1"/>
    </row>
    <row r="9634" spans="4:42" x14ac:dyDescent="0.25">
      <c r="D9634" s="1"/>
      <c r="E9634" s="1"/>
      <c r="F9634" s="1"/>
      <c r="P9634" s="2"/>
      <c r="Q9634" s="2"/>
      <c r="R9634" s="2"/>
      <c r="S9634" s="2"/>
      <c r="AP9634" s="1"/>
    </row>
    <row r="9635" spans="4:42" x14ac:dyDescent="0.25">
      <c r="D9635" s="1"/>
      <c r="E9635" s="1"/>
      <c r="F9635" s="1"/>
      <c r="P9635" s="2"/>
      <c r="Q9635" s="2"/>
      <c r="R9635" s="2"/>
      <c r="S9635" s="2"/>
      <c r="AP9635" s="1"/>
    </row>
    <row r="9636" spans="4:42" x14ac:dyDescent="0.25">
      <c r="D9636" s="1"/>
      <c r="E9636" s="1"/>
      <c r="F9636" s="1"/>
      <c r="P9636" s="2"/>
      <c r="Q9636" s="2"/>
      <c r="R9636" s="2"/>
      <c r="S9636" s="2"/>
      <c r="AP9636" s="1"/>
    </row>
    <row r="9637" spans="4:42" x14ac:dyDescent="0.25">
      <c r="D9637" s="1"/>
      <c r="E9637" s="1"/>
      <c r="F9637" s="1"/>
      <c r="P9637" s="2"/>
      <c r="Q9637" s="2"/>
      <c r="R9637" s="2"/>
      <c r="S9637" s="2"/>
      <c r="AP9637" s="1"/>
    </row>
    <row r="9638" spans="4:42" x14ac:dyDescent="0.25">
      <c r="D9638" s="1"/>
      <c r="E9638" s="1"/>
      <c r="F9638" s="1"/>
      <c r="P9638" s="2"/>
      <c r="Q9638" s="2"/>
      <c r="R9638" s="2"/>
      <c r="S9638" s="2"/>
      <c r="AP9638" s="1"/>
    </row>
    <row r="9639" spans="4:42" x14ac:dyDescent="0.25">
      <c r="D9639" s="1"/>
      <c r="E9639" s="1"/>
      <c r="F9639" s="1"/>
      <c r="P9639" s="2"/>
      <c r="Q9639" s="2"/>
      <c r="R9639" s="2"/>
      <c r="S9639" s="2"/>
      <c r="AP9639" s="1"/>
    </row>
    <row r="9640" spans="4:42" x14ac:dyDescent="0.25">
      <c r="D9640" s="1"/>
      <c r="E9640" s="1"/>
      <c r="F9640" s="1"/>
      <c r="P9640" s="2"/>
      <c r="Q9640" s="2"/>
      <c r="R9640" s="2"/>
      <c r="S9640" s="2"/>
      <c r="AP9640" s="1"/>
    </row>
    <row r="9641" spans="4:42" x14ac:dyDescent="0.25">
      <c r="D9641" s="1"/>
      <c r="E9641" s="1"/>
      <c r="F9641" s="1"/>
      <c r="P9641" s="2"/>
      <c r="Q9641" s="2"/>
      <c r="R9641" s="2"/>
      <c r="S9641" s="2"/>
      <c r="AP9641" s="1"/>
    </row>
    <row r="9642" spans="4:42" x14ac:dyDescent="0.25">
      <c r="D9642" s="1"/>
      <c r="E9642" s="1"/>
      <c r="F9642" s="1"/>
      <c r="P9642" s="2"/>
      <c r="Q9642" s="2"/>
      <c r="R9642" s="2"/>
      <c r="S9642" s="2"/>
      <c r="AP9642" s="1"/>
    </row>
    <row r="9643" spans="4:42" x14ac:dyDescent="0.25">
      <c r="D9643" s="1"/>
      <c r="E9643" s="1"/>
      <c r="F9643" s="1"/>
      <c r="P9643" s="2"/>
      <c r="Q9643" s="2"/>
      <c r="R9643" s="2"/>
      <c r="S9643" s="2"/>
      <c r="AP9643" s="1"/>
    </row>
    <row r="9644" spans="4:42" x14ac:dyDescent="0.25">
      <c r="D9644" s="1"/>
      <c r="E9644" s="1"/>
      <c r="F9644" s="1"/>
      <c r="P9644" s="2"/>
      <c r="Q9644" s="2"/>
      <c r="R9644" s="2"/>
      <c r="S9644" s="2"/>
      <c r="AP9644" s="1"/>
    </row>
    <row r="9645" spans="4:42" x14ac:dyDescent="0.25">
      <c r="D9645" s="1"/>
      <c r="E9645" s="1"/>
      <c r="F9645" s="1"/>
      <c r="P9645" s="2"/>
      <c r="Q9645" s="2"/>
      <c r="R9645" s="2"/>
      <c r="S9645" s="2"/>
      <c r="AP9645" s="1"/>
    </row>
    <row r="9646" spans="4:42" x14ac:dyDescent="0.25">
      <c r="D9646" s="1"/>
      <c r="E9646" s="1"/>
      <c r="F9646" s="1"/>
      <c r="P9646" s="2"/>
      <c r="Q9646" s="2"/>
      <c r="R9646" s="2"/>
      <c r="S9646" s="2"/>
      <c r="AP9646" s="1"/>
    </row>
    <row r="9647" spans="4:42" x14ac:dyDescent="0.25">
      <c r="D9647" s="1"/>
      <c r="E9647" s="1"/>
      <c r="F9647" s="1"/>
      <c r="P9647" s="2"/>
      <c r="Q9647" s="2"/>
      <c r="R9647" s="2"/>
      <c r="S9647" s="2"/>
      <c r="AP9647" s="1"/>
    </row>
    <row r="9648" spans="4:42" x14ac:dyDescent="0.25">
      <c r="D9648" s="1"/>
      <c r="E9648" s="1"/>
      <c r="F9648" s="1"/>
      <c r="P9648" s="2"/>
      <c r="Q9648" s="2"/>
      <c r="R9648" s="2"/>
      <c r="S9648" s="2"/>
      <c r="AP9648" s="1"/>
    </row>
    <row r="9649" spans="4:42" x14ac:dyDescent="0.25">
      <c r="D9649" s="1"/>
      <c r="E9649" s="1"/>
      <c r="F9649" s="1"/>
      <c r="P9649" s="2"/>
      <c r="Q9649" s="2"/>
      <c r="R9649" s="2"/>
      <c r="S9649" s="2"/>
      <c r="AP9649" s="1"/>
    </row>
    <row r="9650" spans="4:42" x14ac:dyDescent="0.25">
      <c r="D9650" s="1"/>
      <c r="E9650" s="1"/>
      <c r="F9650" s="1"/>
      <c r="P9650" s="2"/>
      <c r="Q9650" s="2"/>
      <c r="R9650" s="2"/>
      <c r="S9650" s="2"/>
      <c r="AP9650" s="1"/>
    </row>
    <row r="9651" spans="4:42" x14ac:dyDescent="0.25">
      <c r="D9651" s="1"/>
      <c r="E9651" s="1"/>
      <c r="F9651" s="1"/>
      <c r="P9651" s="2"/>
      <c r="Q9651" s="2"/>
      <c r="R9651" s="2"/>
      <c r="S9651" s="2"/>
      <c r="AP9651" s="1"/>
    </row>
    <row r="9652" spans="4:42" x14ac:dyDescent="0.25">
      <c r="D9652" s="1"/>
      <c r="E9652" s="1"/>
      <c r="F9652" s="1"/>
      <c r="P9652" s="2"/>
      <c r="Q9652" s="2"/>
      <c r="R9652" s="2"/>
      <c r="S9652" s="2"/>
      <c r="AP9652" s="1"/>
    </row>
    <row r="9653" spans="4:42" x14ac:dyDescent="0.25">
      <c r="D9653" s="1"/>
      <c r="E9653" s="1"/>
      <c r="F9653" s="1"/>
      <c r="P9653" s="2"/>
      <c r="Q9653" s="2"/>
      <c r="R9653" s="2"/>
      <c r="S9653" s="2"/>
      <c r="AP9653" s="1"/>
    </row>
    <row r="9654" spans="4:42" x14ac:dyDescent="0.25">
      <c r="D9654" s="1"/>
      <c r="E9654" s="1"/>
      <c r="F9654" s="1"/>
      <c r="P9654" s="2"/>
      <c r="Q9654" s="2"/>
      <c r="R9654" s="2"/>
      <c r="S9654" s="2"/>
      <c r="AP9654" s="1"/>
    </row>
    <row r="9655" spans="4:42" x14ac:dyDescent="0.25">
      <c r="D9655" s="1"/>
      <c r="E9655" s="1"/>
      <c r="F9655" s="1"/>
      <c r="P9655" s="2"/>
      <c r="Q9655" s="2"/>
      <c r="R9655" s="2"/>
      <c r="S9655" s="2"/>
      <c r="AP9655" s="1"/>
    </row>
    <row r="9656" spans="4:42" x14ac:dyDescent="0.25">
      <c r="D9656" s="1"/>
      <c r="E9656" s="1"/>
      <c r="F9656" s="1"/>
      <c r="P9656" s="2"/>
      <c r="Q9656" s="2"/>
      <c r="R9656" s="2"/>
      <c r="S9656" s="2"/>
      <c r="AP9656" s="1"/>
    </row>
    <row r="9657" spans="4:42" x14ac:dyDescent="0.25">
      <c r="D9657" s="1"/>
      <c r="E9657" s="1"/>
      <c r="F9657" s="1"/>
      <c r="P9657" s="2"/>
      <c r="Q9657" s="2"/>
      <c r="R9657" s="2"/>
      <c r="S9657" s="2"/>
      <c r="AP9657" s="1"/>
    </row>
    <row r="9658" spans="4:42" x14ac:dyDescent="0.25">
      <c r="D9658" s="1"/>
      <c r="E9658" s="1"/>
      <c r="F9658" s="1"/>
      <c r="P9658" s="2"/>
      <c r="Q9658" s="2"/>
      <c r="R9658" s="2"/>
      <c r="S9658" s="2"/>
      <c r="AP9658" s="1"/>
    </row>
    <row r="9659" spans="4:42" x14ac:dyDescent="0.25">
      <c r="D9659" s="1"/>
      <c r="E9659" s="1"/>
      <c r="F9659" s="1"/>
      <c r="P9659" s="2"/>
      <c r="Q9659" s="2"/>
      <c r="R9659" s="2"/>
      <c r="S9659" s="2"/>
      <c r="AP9659" s="1"/>
    </row>
    <row r="9660" spans="4:42" x14ac:dyDescent="0.25">
      <c r="D9660" s="1"/>
      <c r="E9660" s="1"/>
      <c r="F9660" s="1"/>
      <c r="P9660" s="2"/>
      <c r="Q9660" s="2"/>
      <c r="R9660" s="2"/>
      <c r="S9660" s="2"/>
      <c r="AP9660" s="1"/>
    </row>
    <row r="9661" spans="4:42" x14ac:dyDescent="0.25">
      <c r="D9661" s="1"/>
      <c r="E9661" s="1"/>
      <c r="F9661" s="1"/>
      <c r="P9661" s="2"/>
      <c r="Q9661" s="2"/>
      <c r="R9661" s="2"/>
      <c r="S9661" s="2"/>
      <c r="AP9661" s="1"/>
    </row>
    <row r="9662" spans="4:42" x14ac:dyDescent="0.25">
      <c r="D9662" s="1"/>
      <c r="E9662" s="1"/>
      <c r="F9662" s="1"/>
      <c r="P9662" s="2"/>
      <c r="Q9662" s="2"/>
      <c r="R9662" s="2"/>
      <c r="S9662" s="2"/>
      <c r="AP9662" s="1"/>
    </row>
    <row r="9663" spans="4:42" x14ac:dyDescent="0.25">
      <c r="D9663" s="1"/>
      <c r="E9663" s="1"/>
      <c r="F9663" s="1"/>
      <c r="P9663" s="2"/>
      <c r="Q9663" s="2"/>
      <c r="R9663" s="2"/>
      <c r="S9663" s="2"/>
      <c r="AP9663" s="1"/>
    </row>
    <row r="9664" spans="4:42" x14ac:dyDescent="0.25">
      <c r="D9664" s="1"/>
      <c r="E9664" s="1"/>
      <c r="F9664" s="1"/>
      <c r="P9664" s="2"/>
      <c r="Q9664" s="2"/>
      <c r="R9664" s="2"/>
      <c r="S9664" s="2"/>
      <c r="AP9664" s="1"/>
    </row>
    <row r="9665" spans="4:42" x14ac:dyDescent="0.25">
      <c r="D9665" s="1"/>
      <c r="E9665" s="1"/>
      <c r="F9665" s="1"/>
      <c r="P9665" s="2"/>
      <c r="Q9665" s="2"/>
      <c r="R9665" s="2"/>
      <c r="S9665" s="2"/>
      <c r="AP9665" s="1"/>
    </row>
    <row r="9666" spans="4:42" x14ac:dyDescent="0.25">
      <c r="D9666" s="1"/>
      <c r="E9666" s="1"/>
      <c r="F9666" s="1"/>
      <c r="P9666" s="2"/>
      <c r="Q9666" s="2"/>
      <c r="R9666" s="2"/>
      <c r="S9666" s="2"/>
      <c r="AP9666" s="1"/>
    </row>
    <row r="9667" spans="4:42" x14ac:dyDescent="0.25">
      <c r="D9667" s="1"/>
      <c r="E9667" s="1"/>
      <c r="F9667" s="1"/>
      <c r="P9667" s="2"/>
      <c r="Q9667" s="2"/>
      <c r="R9667" s="2"/>
      <c r="S9667" s="2"/>
      <c r="AP9667" s="1"/>
    </row>
    <row r="9668" spans="4:42" x14ac:dyDescent="0.25">
      <c r="D9668" s="1"/>
      <c r="E9668" s="1"/>
      <c r="F9668" s="1"/>
      <c r="P9668" s="2"/>
      <c r="Q9668" s="2"/>
      <c r="R9668" s="2"/>
      <c r="S9668" s="2"/>
      <c r="AP9668" s="1"/>
    </row>
    <row r="9669" spans="4:42" x14ac:dyDescent="0.25">
      <c r="D9669" s="1"/>
      <c r="E9669" s="1"/>
      <c r="F9669" s="1"/>
      <c r="P9669" s="2"/>
      <c r="Q9669" s="2"/>
      <c r="R9669" s="2"/>
      <c r="S9669" s="2"/>
      <c r="AP9669" s="1"/>
    </row>
    <row r="9670" spans="4:42" x14ac:dyDescent="0.25">
      <c r="D9670" s="1"/>
      <c r="E9670" s="1"/>
      <c r="F9670" s="1"/>
      <c r="P9670" s="2"/>
      <c r="Q9670" s="2"/>
      <c r="R9670" s="2"/>
      <c r="S9670" s="2"/>
      <c r="AP9670" s="1"/>
    </row>
    <row r="9671" spans="4:42" x14ac:dyDescent="0.25">
      <c r="D9671" s="1"/>
      <c r="E9671" s="1"/>
      <c r="F9671" s="1"/>
      <c r="P9671" s="2"/>
      <c r="Q9671" s="2"/>
      <c r="R9671" s="2"/>
      <c r="S9671" s="2"/>
      <c r="AP9671" s="1"/>
    </row>
    <row r="9672" spans="4:42" x14ac:dyDescent="0.25">
      <c r="D9672" s="1"/>
      <c r="E9672" s="1"/>
      <c r="F9672" s="1"/>
      <c r="P9672" s="2"/>
      <c r="Q9672" s="2"/>
      <c r="R9672" s="2"/>
      <c r="S9672" s="2"/>
      <c r="AP9672" s="1"/>
    </row>
    <row r="9673" spans="4:42" x14ac:dyDescent="0.25">
      <c r="D9673" s="1"/>
      <c r="E9673" s="1"/>
      <c r="F9673" s="1"/>
      <c r="P9673" s="2"/>
      <c r="Q9673" s="2"/>
      <c r="R9673" s="2"/>
      <c r="S9673" s="2"/>
      <c r="AP9673" s="1"/>
    </row>
    <row r="9674" spans="4:42" x14ac:dyDescent="0.25">
      <c r="D9674" s="1"/>
      <c r="E9674" s="1"/>
      <c r="F9674" s="1"/>
      <c r="P9674" s="2"/>
      <c r="Q9674" s="2"/>
      <c r="R9674" s="2"/>
      <c r="S9674" s="2"/>
      <c r="AP9674" s="1"/>
    </row>
    <row r="9675" spans="4:42" x14ac:dyDescent="0.25">
      <c r="D9675" s="1"/>
      <c r="E9675" s="1"/>
      <c r="F9675" s="1"/>
      <c r="P9675" s="2"/>
      <c r="Q9675" s="2"/>
      <c r="R9675" s="2"/>
      <c r="S9675" s="2"/>
      <c r="AP9675" s="1"/>
    </row>
    <row r="9676" spans="4:42" x14ac:dyDescent="0.25">
      <c r="D9676" s="1"/>
      <c r="E9676" s="1"/>
      <c r="F9676" s="1"/>
      <c r="P9676" s="2"/>
      <c r="Q9676" s="2"/>
      <c r="R9676" s="2"/>
      <c r="S9676" s="2"/>
      <c r="AP9676" s="1"/>
    </row>
    <row r="9677" spans="4:42" x14ac:dyDescent="0.25">
      <c r="D9677" s="1"/>
      <c r="E9677" s="1"/>
      <c r="F9677" s="1"/>
      <c r="P9677" s="2"/>
      <c r="Q9677" s="2"/>
      <c r="R9677" s="2"/>
      <c r="S9677" s="2"/>
      <c r="AP9677" s="1"/>
    </row>
    <row r="9678" spans="4:42" x14ac:dyDescent="0.25">
      <c r="D9678" s="1"/>
      <c r="E9678" s="1"/>
      <c r="F9678" s="1"/>
      <c r="P9678" s="2"/>
      <c r="Q9678" s="2"/>
      <c r="R9678" s="2"/>
      <c r="S9678" s="2"/>
      <c r="AP9678" s="1"/>
    </row>
    <row r="9679" spans="4:42" x14ac:dyDescent="0.25">
      <c r="D9679" s="1"/>
      <c r="E9679" s="1"/>
      <c r="F9679" s="1"/>
      <c r="P9679" s="2"/>
      <c r="Q9679" s="2"/>
      <c r="R9679" s="2"/>
      <c r="S9679" s="2"/>
      <c r="AP9679" s="1"/>
    </row>
    <row r="9680" spans="4:42" x14ac:dyDescent="0.25">
      <c r="D9680" s="1"/>
      <c r="E9680" s="1"/>
      <c r="F9680" s="1"/>
      <c r="P9680" s="2"/>
      <c r="Q9680" s="2"/>
      <c r="R9680" s="2"/>
      <c r="S9680" s="2"/>
      <c r="AP9680" s="1"/>
    </row>
    <row r="9681" spans="4:42" x14ac:dyDescent="0.25">
      <c r="D9681" s="1"/>
      <c r="E9681" s="1"/>
      <c r="F9681" s="1"/>
      <c r="P9681" s="2"/>
      <c r="Q9681" s="2"/>
      <c r="R9681" s="2"/>
      <c r="S9681" s="2"/>
      <c r="AP9681" s="1"/>
    </row>
    <row r="9682" spans="4:42" x14ac:dyDescent="0.25">
      <c r="D9682" s="1"/>
      <c r="E9682" s="1"/>
      <c r="F9682" s="1"/>
      <c r="P9682" s="2"/>
      <c r="Q9682" s="2"/>
      <c r="R9682" s="2"/>
      <c r="S9682" s="2"/>
      <c r="AP9682" s="1"/>
    </row>
    <row r="9683" spans="4:42" x14ac:dyDescent="0.25">
      <c r="D9683" s="1"/>
      <c r="E9683" s="1"/>
      <c r="F9683" s="1"/>
      <c r="P9683" s="2"/>
      <c r="Q9683" s="2"/>
      <c r="R9683" s="2"/>
      <c r="S9683" s="2"/>
      <c r="AP9683" s="1"/>
    </row>
    <row r="9684" spans="4:42" x14ac:dyDescent="0.25">
      <c r="D9684" s="1"/>
      <c r="E9684" s="1"/>
      <c r="F9684" s="1"/>
      <c r="P9684" s="2"/>
      <c r="Q9684" s="2"/>
      <c r="R9684" s="2"/>
      <c r="S9684" s="2"/>
      <c r="AP9684" s="1"/>
    </row>
    <row r="9685" spans="4:42" x14ac:dyDescent="0.25">
      <c r="D9685" s="1"/>
      <c r="E9685" s="1"/>
      <c r="F9685" s="1"/>
      <c r="P9685" s="2"/>
      <c r="Q9685" s="2"/>
      <c r="R9685" s="2"/>
      <c r="S9685" s="2"/>
      <c r="AP9685" s="1"/>
    </row>
    <row r="9686" spans="4:42" x14ac:dyDescent="0.25">
      <c r="D9686" s="1"/>
      <c r="E9686" s="1"/>
      <c r="F9686" s="1"/>
      <c r="P9686" s="2"/>
      <c r="Q9686" s="2"/>
      <c r="R9686" s="2"/>
      <c r="S9686" s="2"/>
      <c r="AP9686" s="1"/>
    </row>
    <row r="9687" spans="4:42" x14ac:dyDescent="0.25">
      <c r="D9687" s="1"/>
      <c r="E9687" s="1"/>
      <c r="F9687" s="1"/>
      <c r="P9687" s="2"/>
      <c r="Q9687" s="2"/>
      <c r="R9687" s="2"/>
      <c r="S9687" s="2"/>
      <c r="AP9687" s="1"/>
    </row>
    <row r="9688" spans="4:42" x14ac:dyDescent="0.25">
      <c r="D9688" s="1"/>
      <c r="E9688" s="1"/>
      <c r="F9688" s="1"/>
      <c r="P9688" s="2"/>
      <c r="Q9688" s="2"/>
      <c r="R9688" s="2"/>
      <c r="S9688" s="2"/>
      <c r="AP9688" s="1"/>
    </row>
    <row r="9689" spans="4:42" x14ac:dyDescent="0.25">
      <c r="D9689" s="1"/>
      <c r="E9689" s="1"/>
      <c r="F9689" s="1"/>
      <c r="P9689" s="2"/>
      <c r="Q9689" s="2"/>
      <c r="R9689" s="2"/>
      <c r="S9689" s="2"/>
      <c r="AP9689" s="1"/>
    </row>
    <row r="9690" spans="4:42" x14ac:dyDescent="0.25">
      <c r="D9690" s="1"/>
      <c r="E9690" s="1"/>
      <c r="F9690" s="1"/>
      <c r="P9690" s="2"/>
      <c r="Q9690" s="2"/>
      <c r="R9690" s="2"/>
      <c r="S9690" s="2"/>
      <c r="AP9690" s="1"/>
    </row>
    <row r="9691" spans="4:42" x14ac:dyDescent="0.25">
      <c r="D9691" s="1"/>
      <c r="E9691" s="1"/>
      <c r="F9691" s="1"/>
      <c r="P9691" s="2"/>
      <c r="Q9691" s="2"/>
      <c r="R9691" s="2"/>
      <c r="S9691" s="2"/>
      <c r="AP9691" s="1"/>
    </row>
    <row r="9692" spans="4:42" x14ac:dyDescent="0.25">
      <c r="D9692" s="1"/>
      <c r="E9692" s="1"/>
      <c r="F9692" s="1"/>
      <c r="P9692" s="2"/>
      <c r="Q9692" s="2"/>
      <c r="R9692" s="2"/>
      <c r="S9692" s="2"/>
      <c r="AP9692" s="1"/>
    </row>
    <row r="9693" spans="4:42" x14ac:dyDescent="0.25">
      <c r="D9693" s="1"/>
      <c r="E9693" s="1"/>
      <c r="F9693" s="1"/>
      <c r="P9693" s="2"/>
      <c r="Q9693" s="2"/>
      <c r="R9693" s="2"/>
      <c r="S9693" s="2"/>
      <c r="AP9693" s="1"/>
    </row>
    <row r="9694" spans="4:42" x14ac:dyDescent="0.25">
      <c r="D9694" s="1"/>
      <c r="E9694" s="1"/>
      <c r="F9694" s="1"/>
      <c r="P9694" s="2"/>
      <c r="Q9694" s="2"/>
      <c r="R9694" s="2"/>
      <c r="S9694" s="2"/>
      <c r="AP9694" s="1"/>
    </row>
    <row r="9695" spans="4:42" x14ac:dyDescent="0.25">
      <c r="D9695" s="1"/>
      <c r="E9695" s="1"/>
      <c r="F9695" s="1"/>
      <c r="P9695" s="2"/>
      <c r="Q9695" s="2"/>
      <c r="R9695" s="2"/>
      <c r="S9695" s="2"/>
      <c r="AP9695" s="1"/>
    </row>
    <row r="9696" spans="4:42" x14ac:dyDescent="0.25">
      <c r="D9696" s="1"/>
      <c r="E9696" s="1"/>
      <c r="F9696" s="1"/>
      <c r="P9696" s="2"/>
      <c r="Q9696" s="2"/>
      <c r="R9696" s="2"/>
      <c r="S9696" s="2"/>
      <c r="AP9696" s="1"/>
    </row>
    <row r="9697" spans="4:42" x14ac:dyDescent="0.25">
      <c r="D9697" s="1"/>
      <c r="E9697" s="1"/>
      <c r="F9697" s="1"/>
      <c r="P9697" s="2"/>
      <c r="Q9697" s="2"/>
      <c r="R9697" s="2"/>
      <c r="S9697" s="2"/>
      <c r="AP9697" s="1"/>
    </row>
    <row r="9698" spans="4:42" x14ac:dyDescent="0.25">
      <c r="D9698" s="1"/>
      <c r="E9698" s="1"/>
      <c r="F9698" s="1"/>
      <c r="P9698" s="2"/>
      <c r="Q9698" s="2"/>
      <c r="R9698" s="2"/>
      <c r="S9698" s="2"/>
      <c r="AP9698" s="1"/>
    </row>
    <row r="9699" spans="4:42" x14ac:dyDescent="0.25">
      <c r="D9699" s="1"/>
      <c r="E9699" s="1"/>
      <c r="F9699" s="1"/>
      <c r="P9699" s="2"/>
      <c r="Q9699" s="2"/>
      <c r="R9699" s="2"/>
      <c r="S9699" s="2"/>
      <c r="AP9699" s="1"/>
    </row>
    <row r="9700" spans="4:42" x14ac:dyDescent="0.25">
      <c r="D9700" s="1"/>
      <c r="E9700" s="1"/>
      <c r="F9700" s="1"/>
      <c r="P9700" s="2"/>
      <c r="Q9700" s="2"/>
      <c r="R9700" s="2"/>
      <c r="S9700" s="2"/>
      <c r="AP9700" s="1"/>
    </row>
    <row r="9701" spans="4:42" x14ac:dyDescent="0.25">
      <c r="D9701" s="1"/>
      <c r="E9701" s="1"/>
      <c r="F9701" s="1"/>
      <c r="P9701" s="2"/>
      <c r="Q9701" s="2"/>
      <c r="R9701" s="2"/>
      <c r="S9701" s="2"/>
      <c r="AP9701" s="1"/>
    </row>
    <row r="9702" spans="4:42" x14ac:dyDescent="0.25">
      <c r="D9702" s="1"/>
      <c r="E9702" s="1"/>
      <c r="F9702" s="1"/>
      <c r="P9702" s="2"/>
      <c r="Q9702" s="2"/>
      <c r="R9702" s="2"/>
      <c r="S9702" s="2"/>
      <c r="AP9702" s="1"/>
    </row>
    <row r="9703" spans="4:42" x14ac:dyDescent="0.25">
      <c r="D9703" s="1"/>
      <c r="E9703" s="1"/>
      <c r="F9703" s="1"/>
      <c r="P9703" s="2"/>
      <c r="Q9703" s="2"/>
      <c r="R9703" s="2"/>
      <c r="S9703" s="2"/>
      <c r="AP9703" s="1"/>
    </row>
    <row r="9704" spans="4:42" x14ac:dyDescent="0.25">
      <c r="D9704" s="1"/>
      <c r="E9704" s="1"/>
      <c r="F9704" s="1"/>
      <c r="P9704" s="2"/>
      <c r="Q9704" s="2"/>
      <c r="R9704" s="2"/>
      <c r="S9704" s="2"/>
      <c r="AP9704" s="1"/>
    </row>
    <row r="9705" spans="4:42" x14ac:dyDescent="0.25">
      <c r="D9705" s="1"/>
      <c r="E9705" s="1"/>
      <c r="F9705" s="1"/>
      <c r="P9705" s="2"/>
      <c r="Q9705" s="2"/>
      <c r="R9705" s="2"/>
      <c r="S9705" s="2"/>
      <c r="AP9705" s="1"/>
    </row>
    <row r="9706" spans="4:42" x14ac:dyDescent="0.25">
      <c r="D9706" s="1"/>
      <c r="E9706" s="1"/>
      <c r="F9706" s="1"/>
      <c r="P9706" s="2"/>
      <c r="Q9706" s="2"/>
      <c r="R9706" s="2"/>
      <c r="S9706" s="2"/>
      <c r="AP9706" s="1"/>
    </row>
    <row r="9707" spans="4:42" x14ac:dyDescent="0.25">
      <c r="D9707" s="1"/>
      <c r="E9707" s="1"/>
      <c r="F9707" s="1"/>
      <c r="P9707" s="2"/>
      <c r="Q9707" s="2"/>
      <c r="R9707" s="2"/>
      <c r="S9707" s="2"/>
      <c r="AP9707" s="1"/>
    </row>
    <row r="9708" spans="4:42" x14ac:dyDescent="0.25">
      <c r="D9708" s="1"/>
      <c r="E9708" s="1"/>
      <c r="F9708" s="1"/>
      <c r="P9708" s="2"/>
      <c r="Q9708" s="2"/>
      <c r="R9708" s="2"/>
      <c r="S9708" s="2"/>
      <c r="AP9708" s="1"/>
    </row>
    <row r="9709" spans="4:42" x14ac:dyDescent="0.25">
      <c r="D9709" s="1"/>
      <c r="E9709" s="1"/>
      <c r="F9709" s="1"/>
      <c r="P9709" s="2"/>
      <c r="Q9709" s="2"/>
      <c r="R9709" s="2"/>
      <c r="S9709" s="2"/>
      <c r="AP9709" s="1"/>
    </row>
    <row r="9710" spans="4:42" x14ac:dyDescent="0.25">
      <c r="D9710" s="1"/>
      <c r="E9710" s="1"/>
      <c r="F9710" s="1"/>
      <c r="P9710" s="2"/>
      <c r="Q9710" s="2"/>
      <c r="R9710" s="2"/>
      <c r="S9710" s="2"/>
      <c r="AP9710" s="1"/>
    </row>
    <row r="9711" spans="4:42" x14ac:dyDescent="0.25">
      <c r="D9711" s="1"/>
      <c r="E9711" s="1"/>
      <c r="F9711" s="1"/>
      <c r="P9711" s="2"/>
      <c r="Q9711" s="2"/>
      <c r="R9711" s="2"/>
      <c r="S9711" s="2"/>
      <c r="AP9711" s="1"/>
    </row>
    <row r="9712" spans="4:42" x14ac:dyDescent="0.25">
      <c r="D9712" s="1"/>
      <c r="E9712" s="1"/>
      <c r="F9712" s="1"/>
      <c r="P9712" s="2"/>
      <c r="Q9712" s="2"/>
      <c r="R9712" s="2"/>
      <c r="S9712" s="2"/>
      <c r="AP9712" s="1"/>
    </row>
    <row r="9713" spans="4:42" x14ac:dyDescent="0.25">
      <c r="D9713" s="1"/>
      <c r="E9713" s="1"/>
      <c r="F9713" s="1"/>
      <c r="P9713" s="2"/>
      <c r="Q9713" s="2"/>
      <c r="R9713" s="2"/>
      <c r="S9713" s="2"/>
      <c r="AP9713" s="1"/>
    </row>
    <row r="9714" spans="4:42" x14ac:dyDescent="0.25">
      <c r="D9714" s="1"/>
      <c r="E9714" s="1"/>
      <c r="F9714" s="1"/>
      <c r="P9714" s="2"/>
      <c r="Q9714" s="2"/>
      <c r="R9714" s="2"/>
      <c r="S9714" s="2"/>
      <c r="AP9714" s="1"/>
    </row>
    <row r="9715" spans="4:42" x14ac:dyDescent="0.25">
      <c r="D9715" s="1"/>
      <c r="E9715" s="1"/>
      <c r="F9715" s="1"/>
      <c r="P9715" s="2"/>
      <c r="Q9715" s="2"/>
      <c r="R9715" s="2"/>
      <c r="S9715" s="2"/>
      <c r="AP9715" s="1"/>
    </row>
    <row r="9716" spans="4:42" x14ac:dyDescent="0.25">
      <c r="D9716" s="1"/>
      <c r="E9716" s="1"/>
      <c r="F9716" s="1"/>
      <c r="P9716" s="2"/>
      <c r="Q9716" s="2"/>
      <c r="R9716" s="2"/>
      <c r="S9716" s="2"/>
      <c r="AP9716" s="1"/>
    </row>
    <row r="9717" spans="4:42" x14ac:dyDescent="0.25">
      <c r="D9717" s="1"/>
      <c r="E9717" s="1"/>
      <c r="F9717" s="1"/>
      <c r="P9717" s="2"/>
      <c r="Q9717" s="2"/>
      <c r="R9717" s="2"/>
      <c r="S9717" s="2"/>
      <c r="AP9717" s="1"/>
    </row>
    <row r="9718" spans="4:42" x14ac:dyDescent="0.25">
      <c r="D9718" s="1"/>
      <c r="E9718" s="1"/>
      <c r="F9718" s="1"/>
      <c r="P9718" s="2"/>
      <c r="Q9718" s="2"/>
      <c r="R9718" s="2"/>
      <c r="S9718" s="2"/>
      <c r="AP9718" s="1"/>
    </row>
    <row r="9719" spans="4:42" x14ac:dyDescent="0.25">
      <c r="D9719" s="1"/>
      <c r="E9719" s="1"/>
      <c r="F9719" s="1"/>
      <c r="P9719" s="2"/>
      <c r="Q9719" s="2"/>
      <c r="R9719" s="2"/>
      <c r="S9719" s="2"/>
      <c r="AP9719" s="1"/>
    </row>
    <row r="9720" spans="4:42" x14ac:dyDescent="0.25">
      <c r="D9720" s="1"/>
      <c r="E9720" s="1"/>
      <c r="F9720" s="1"/>
      <c r="P9720" s="2"/>
      <c r="Q9720" s="2"/>
      <c r="R9720" s="2"/>
      <c r="S9720" s="2"/>
      <c r="AP9720" s="1"/>
    </row>
    <row r="9721" spans="4:42" x14ac:dyDescent="0.25">
      <c r="D9721" s="1"/>
      <c r="E9721" s="1"/>
      <c r="F9721" s="1"/>
      <c r="P9721" s="2"/>
      <c r="Q9721" s="2"/>
      <c r="R9721" s="2"/>
      <c r="S9721" s="2"/>
      <c r="AP9721" s="1"/>
    </row>
    <row r="9722" spans="4:42" x14ac:dyDescent="0.25">
      <c r="D9722" s="1"/>
      <c r="E9722" s="1"/>
      <c r="F9722" s="1"/>
      <c r="P9722" s="2"/>
      <c r="Q9722" s="2"/>
      <c r="R9722" s="2"/>
      <c r="S9722" s="2"/>
      <c r="AP9722" s="1"/>
    </row>
    <row r="9723" spans="4:42" x14ac:dyDescent="0.25">
      <c r="D9723" s="1"/>
      <c r="E9723" s="1"/>
      <c r="F9723" s="1"/>
      <c r="P9723" s="2"/>
      <c r="Q9723" s="2"/>
      <c r="R9723" s="2"/>
      <c r="S9723" s="2"/>
      <c r="AP9723" s="1"/>
    </row>
    <row r="9724" spans="4:42" x14ac:dyDescent="0.25">
      <c r="D9724" s="1"/>
      <c r="E9724" s="1"/>
      <c r="F9724" s="1"/>
      <c r="P9724" s="2"/>
      <c r="Q9724" s="2"/>
      <c r="R9724" s="2"/>
      <c r="S9724" s="2"/>
      <c r="AP9724" s="1"/>
    </row>
    <row r="9725" spans="4:42" x14ac:dyDescent="0.25">
      <c r="D9725" s="1"/>
      <c r="E9725" s="1"/>
      <c r="F9725" s="1"/>
      <c r="P9725" s="2"/>
      <c r="Q9725" s="2"/>
      <c r="R9725" s="2"/>
      <c r="S9725" s="2"/>
      <c r="AP9725" s="1"/>
    </row>
    <row r="9726" spans="4:42" x14ac:dyDescent="0.25">
      <c r="D9726" s="1"/>
      <c r="E9726" s="1"/>
      <c r="F9726" s="1"/>
      <c r="P9726" s="2"/>
      <c r="Q9726" s="2"/>
      <c r="R9726" s="2"/>
      <c r="S9726" s="2"/>
      <c r="AP9726" s="1"/>
    </row>
    <row r="9727" spans="4:42" x14ac:dyDescent="0.25">
      <c r="D9727" s="1"/>
      <c r="E9727" s="1"/>
      <c r="F9727" s="1"/>
      <c r="P9727" s="2"/>
      <c r="Q9727" s="2"/>
      <c r="R9727" s="2"/>
      <c r="S9727" s="2"/>
      <c r="AP9727" s="1"/>
    </row>
    <row r="9728" spans="4:42" x14ac:dyDescent="0.25">
      <c r="D9728" s="1"/>
      <c r="E9728" s="1"/>
      <c r="F9728" s="1"/>
      <c r="P9728" s="2"/>
      <c r="Q9728" s="2"/>
      <c r="R9728" s="2"/>
      <c r="S9728" s="2"/>
      <c r="AP9728" s="1"/>
    </row>
    <row r="9729" spans="4:42" x14ac:dyDescent="0.25">
      <c r="D9729" s="1"/>
      <c r="E9729" s="1"/>
      <c r="F9729" s="1"/>
      <c r="P9729" s="2"/>
      <c r="Q9729" s="2"/>
      <c r="R9729" s="2"/>
      <c r="S9729" s="2"/>
      <c r="AP9729" s="1"/>
    </row>
    <row r="9730" spans="4:42" x14ac:dyDescent="0.25">
      <c r="D9730" s="1"/>
      <c r="E9730" s="1"/>
      <c r="F9730" s="1"/>
      <c r="P9730" s="2"/>
      <c r="Q9730" s="2"/>
      <c r="R9730" s="2"/>
      <c r="S9730" s="2"/>
      <c r="AP9730" s="1"/>
    </row>
    <row r="9731" spans="4:42" x14ac:dyDescent="0.25">
      <c r="D9731" s="1"/>
      <c r="E9731" s="1"/>
      <c r="F9731" s="1"/>
      <c r="P9731" s="2"/>
      <c r="Q9731" s="2"/>
      <c r="R9731" s="2"/>
      <c r="S9731" s="2"/>
      <c r="AP9731" s="1"/>
    </row>
    <row r="9732" spans="4:42" x14ac:dyDescent="0.25">
      <c r="D9732" s="1"/>
      <c r="E9732" s="1"/>
      <c r="F9732" s="1"/>
      <c r="P9732" s="2"/>
      <c r="Q9732" s="2"/>
      <c r="R9732" s="2"/>
      <c r="S9732" s="2"/>
      <c r="AP9732" s="1"/>
    </row>
    <row r="9733" spans="4:42" x14ac:dyDescent="0.25">
      <c r="D9733" s="1"/>
      <c r="E9733" s="1"/>
      <c r="F9733" s="1"/>
      <c r="P9733" s="2"/>
      <c r="Q9733" s="2"/>
      <c r="R9733" s="2"/>
      <c r="S9733" s="2"/>
      <c r="AP9733" s="1"/>
    </row>
    <row r="9734" spans="4:42" x14ac:dyDescent="0.25">
      <c r="D9734" s="1"/>
      <c r="E9734" s="1"/>
      <c r="F9734" s="1"/>
      <c r="P9734" s="2"/>
      <c r="Q9734" s="2"/>
      <c r="R9734" s="2"/>
      <c r="S9734" s="2"/>
      <c r="AP9734" s="1"/>
    </row>
    <row r="9735" spans="4:42" x14ac:dyDescent="0.25">
      <c r="D9735" s="1"/>
      <c r="E9735" s="1"/>
      <c r="F9735" s="1"/>
      <c r="P9735" s="2"/>
      <c r="Q9735" s="2"/>
      <c r="R9735" s="2"/>
      <c r="S9735" s="2"/>
      <c r="AP9735" s="1"/>
    </row>
    <row r="9736" spans="4:42" x14ac:dyDescent="0.25">
      <c r="D9736" s="1"/>
      <c r="E9736" s="1"/>
      <c r="F9736" s="1"/>
      <c r="P9736" s="2"/>
      <c r="Q9736" s="2"/>
      <c r="R9736" s="2"/>
      <c r="S9736" s="2"/>
      <c r="AP9736" s="1"/>
    </row>
    <row r="9737" spans="4:42" x14ac:dyDescent="0.25">
      <c r="D9737" s="1"/>
      <c r="E9737" s="1"/>
      <c r="F9737" s="1"/>
      <c r="P9737" s="2"/>
      <c r="Q9737" s="2"/>
      <c r="R9737" s="2"/>
      <c r="S9737" s="2"/>
      <c r="AP9737" s="1"/>
    </row>
    <row r="9738" spans="4:42" x14ac:dyDescent="0.25">
      <c r="D9738" s="1"/>
      <c r="E9738" s="1"/>
      <c r="F9738" s="1"/>
      <c r="P9738" s="2"/>
      <c r="Q9738" s="2"/>
      <c r="R9738" s="2"/>
      <c r="S9738" s="2"/>
      <c r="AP9738" s="1"/>
    </row>
    <row r="9739" spans="4:42" x14ac:dyDescent="0.25">
      <c r="D9739" s="1"/>
      <c r="E9739" s="1"/>
      <c r="F9739" s="1"/>
      <c r="P9739" s="2"/>
      <c r="Q9739" s="2"/>
      <c r="R9739" s="2"/>
      <c r="S9739" s="2"/>
      <c r="AP9739" s="1"/>
    </row>
    <row r="9740" spans="4:42" x14ac:dyDescent="0.25">
      <c r="D9740" s="1"/>
      <c r="E9740" s="1"/>
      <c r="F9740" s="1"/>
      <c r="P9740" s="2"/>
      <c r="Q9740" s="2"/>
      <c r="R9740" s="2"/>
      <c r="S9740" s="2"/>
      <c r="AP9740" s="1"/>
    </row>
    <row r="9741" spans="4:42" x14ac:dyDescent="0.25">
      <c r="D9741" s="1"/>
      <c r="E9741" s="1"/>
      <c r="F9741" s="1"/>
      <c r="P9741" s="2"/>
      <c r="Q9741" s="2"/>
      <c r="R9741" s="2"/>
      <c r="S9741" s="2"/>
      <c r="AP9741" s="1"/>
    </row>
    <row r="9742" spans="4:42" x14ac:dyDescent="0.25">
      <c r="D9742" s="1"/>
      <c r="E9742" s="1"/>
      <c r="F9742" s="1"/>
      <c r="P9742" s="2"/>
      <c r="Q9742" s="2"/>
      <c r="R9742" s="2"/>
      <c r="S9742" s="2"/>
      <c r="AP9742" s="1"/>
    </row>
    <row r="9743" spans="4:42" x14ac:dyDescent="0.25">
      <c r="D9743" s="1"/>
      <c r="E9743" s="1"/>
      <c r="F9743" s="1"/>
      <c r="P9743" s="2"/>
      <c r="Q9743" s="2"/>
      <c r="R9743" s="2"/>
      <c r="S9743" s="2"/>
      <c r="AP9743" s="1"/>
    </row>
    <row r="9744" spans="4:42" x14ac:dyDescent="0.25">
      <c r="D9744" s="1"/>
      <c r="E9744" s="1"/>
      <c r="F9744" s="1"/>
      <c r="P9744" s="2"/>
      <c r="Q9744" s="2"/>
      <c r="R9744" s="2"/>
      <c r="S9744" s="2"/>
      <c r="AP9744" s="1"/>
    </row>
    <row r="9745" spans="4:42" x14ac:dyDescent="0.25">
      <c r="D9745" s="1"/>
      <c r="E9745" s="1"/>
      <c r="F9745" s="1"/>
      <c r="P9745" s="2"/>
      <c r="Q9745" s="2"/>
      <c r="R9745" s="2"/>
      <c r="S9745" s="2"/>
      <c r="AP9745" s="1"/>
    </row>
    <row r="9746" spans="4:42" x14ac:dyDescent="0.25">
      <c r="D9746" s="1"/>
      <c r="E9746" s="1"/>
      <c r="F9746" s="1"/>
      <c r="P9746" s="2"/>
      <c r="Q9746" s="2"/>
      <c r="R9746" s="2"/>
      <c r="S9746" s="2"/>
      <c r="AP9746" s="1"/>
    </row>
    <row r="9747" spans="4:42" x14ac:dyDescent="0.25">
      <c r="D9747" s="1"/>
      <c r="E9747" s="1"/>
      <c r="F9747" s="1"/>
      <c r="P9747" s="2"/>
      <c r="Q9747" s="2"/>
      <c r="R9747" s="2"/>
      <c r="S9747" s="2"/>
      <c r="AP9747" s="1"/>
    </row>
    <row r="9748" spans="4:42" x14ac:dyDescent="0.25">
      <c r="D9748" s="1"/>
      <c r="E9748" s="1"/>
      <c r="F9748" s="1"/>
      <c r="P9748" s="2"/>
      <c r="Q9748" s="2"/>
      <c r="R9748" s="2"/>
      <c r="S9748" s="2"/>
      <c r="AP9748" s="1"/>
    </row>
    <row r="9749" spans="4:42" x14ac:dyDescent="0.25">
      <c r="D9749" s="1"/>
      <c r="E9749" s="1"/>
      <c r="F9749" s="1"/>
      <c r="P9749" s="2"/>
      <c r="Q9749" s="2"/>
      <c r="R9749" s="2"/>
      <c r="S9749" s="2"/>
      <c r="AP9749" s="1"/>
    </row>
    <row r="9750" spans="4:42" x14ac:dyDescent="0.25">
      <c r="D9750" s="1"/>
      <c r="E9750" s="1"/>
      <c r="F9750" s="1"/>
      <c r="P9750" s="2"/>
      <c r="Q9750" s="2"/>
      <c r="R9750" s="2"/>
      <c r="S9750" s="2"/>
      <c r="AP9750" s="1"/>
    </row>
    <row r="9751" spans="4:42" x14ac:dyDescent="0.25">
      <c r="D9751" s="1"/>
      <c r="E9751" s="1"/>
      <c r="F9751" s="1"/>
      <c r="P9751" s="2"/>
      <c r="Q9751" s="2"/>
      <c r="R9751" s="2"/>
      <c r="S9751" s="2"/>
      <c r="AP9751" s="1"/>
    </row>
    <row r="9752" spans="4:42" x14ac:dyDescent="0.25">
      <c r="D9752" s="1"/>
      <c r="E9752" s="1"/>
      <c r="F9752" s="1"/>
      <c r="P9752" s="2"/>
      <c r="Q9752" s="2"/>
      <c r="R9752" s="2"/>
      <c r="S9752" s="2"/>
      <c r="AP9752" s="1"/>
    </row>
    <row r="9753" spans="4:42" x14ac:dyDescent="0.25">
      <c r="D9753" s="1"/>
      <c r="E9753" s="1"/>
      <c r="F9753" s="1"/>
      <c r="P9753" s="2"/>
      <c r="Q9753" s="2"/>
      <c r="R9753" s="2"/>
      <c r="S9753" s="2"/>
      <c r="AP9753" s="1"/>
    </row>
    <row r="9754" spans="4:42" x14ac:dyDescent="0.25">
      <c r="D9754" s="1"/>
      <c r="E9754" s="1"/>
      <c r="F9754" s="1"/>
      <c r="P9754" s="2"/>
      <c r="Q9754" s="2"/>
      <c r="R9754" s="2"/>
      <c r="S9754" s="2"/>
      <c r="AP9754" s="1"/>
    </row>
    <row r="9755" spans="4:42" x14ac:dyDescent="0.25">
      <c r="D9755" s="1"/>
      <c r="E9755" s="1"/>
      <c r="F9755" s="1"/>
      <c r="P9755" s="2"/>
      <c r="Q9755" s="2"/>
      <c r="R9755" s="2"/>
      <c r="S9755" s="2"/>
      <c r="AP9755" s="1"/>
    </row>
    <row r="9756" spans="4:42" x14ac:dyDescent="0.25">
      <c r="D9756" s="1"/>
      <c r="E9756" s="1"/>
      <c r="F9756" s="1"/>
      <c r="P9756" s="2"/>
      <c r="Q9756" s="2"/>
      <c r="R9756" s="2"/>
      <c r="S9756" s="2"/>
      <c r="AP9756" s="1"/>
    </row>
    <row r="9757" spans="4:42" x14ac:dyDescent="0.25">
      <c r="D9757" s="1"/>
      <c r="E9757" s="1"/>
      <c r="F9757" s="1"/>
      <c r="P9757" s="2"/>
      <c r="Q9757" s="2"/>
      <c r="R9757" s="2"/>
      <c r="S9757" s="2"/>
      <c r="AP9757" s="1"/>
    </row>
    <row r="9758" spans="4:42" x14ac:dyDescent="0.25">
      <c r="D9758" s="1"/>
      <c r="E9758" s="1"/>
      <c r="F9758" s="1"/>
      <c r="P9758" s="2"/>
      <c r="Q9758" s="2"/>
      <c r="R9758" s="2"/>
      <c r="S9758" s="2"/>
      <c r="AP9758" s="1"/>
    </row>
    <row r="9759" spans="4:42" x14ac:dyDescent="0.25">
      <c r="D9759" s="1"/>
      <c r="E9759" s="1"/>
      <c r="F9759" s="1"/>
      <c r="P9759" s="2"/>
      <c r="Q9759" s="2"/>
      <c r="R9759" s="2"/>
      <c r="S9759" s="2"/>
      <c r="AP9759" s="1"/>
    </row>
    <row r="9760" spans="4:42" x14ac:dyDescent="0.25">
      <c r="D9760" s="1"/>
      <c r="E9760" s="1"/>
      <c r="F9760" s="1"/>
      <c r="P9760" s="2"/>
      <c r="Q9760" s="2"/>
      <c r="R9760" s="2"/>
      <c r="S9760" s="2"/>
      <c r="AP9760" s="1"/>
    </row>
    <row r="9761" spans="4:42" x14ac:dyDescent="0.25">
      <c r="D9761" s="1"/>
      <c r="E9761" s="1"/>
      <c r="F9761" s="1"/>
      <c r="P9761" s="2"/>
      <c r="Q9761" s="2"/>
      <c r="R9761" s="2"/>
      <c r="S9761" s="2"/>
      <c r="AP9761" s="1"/>
    </row>
    <row r="9762" spans="4:42" x14ac:dyDescent="0.25">
      <c r="D9762" s="1"/>
      <c r="E9762" s="1"/>
      <c r="F9762" s="1"/>
      <c r="P9762" s="2"/>
      <c r="Q9762" s="2"/>
      <c r="R9762" s="2"/>
      <c r="S9762" s="2"/>
      <c r="AP9762" s="1"/>
    </row>
    <row r="9763" spans="4:42" x14ac:dyDescent="0.25">
      <c r="D9763" s="1"/>
      <c r="E9763" s="1"/>
      <c r="F9763" s="1"/>
      <c r="P9763" s="2"/>
      <c r="Q9763" s="2"/>
      <c r="R9763" s="2"/>
      <c r="S9763" s="2"/>
      <c r="AP9763" s="1"/>
    </row>
    <row r="9764" spans="4:42" x14ac:dyDescent="0.25">
      <c r="D9764" s="1"/>
      <c r="E9764" s="1"/>
      <c r="F9764" s="1"/>
      <c r="P9764" s="2"/>
      <c r="Q9764" s="2"/>
      <c r="R9764" s="2"/>
      <c r="S9764" s="2"/>
      <c r="AP9764" s="1"/>
    </row>
    <row r="9765" spans="4:42" x14ac:dyDescent="0.25">
      <c r="D9765" s="1"/>
      <c r="E9765" s="1"/>
      <c r="F9765" s="1"/>
      <c r="P9765" s="2"/>
      <c r="Q9765" s="2"/>
      <c r="R9765" s="2"/>
      <c r="S9765" s="2"/>
      <c r="AP9765" s="1"/>
    </row>
    <row r="9766" spans="4:42" x14ac:dyDescent="0.25">
      <c r="D9766" s="1"/>
      <c r="E9766" s="1"/>
      <c r="F9766" s="1"/>
      <c r="P9766" s="2"/>
      <c r="Q9766" s="2"/>
      <c r="R9766" s="2"/>
      <c r="S9766" s="2"/>
      <c r="AP9766" s="1"/>
    </row>
    <row r="9767" spans="4:42" x14ac:dyDescent="0.25">
      <c r="D9767" s="1"/>
      <c r="E9767" s="1"/>
      <c r="F9767" s="1"/>
      <c r="P9767" s="2"/>
      <c r="Q9767" s="2"/>
      <c r="R9767" s="2"/>
      <c r="S9767" s="2"/>
      <c r="AP9767" s="1"/>
    </row>
    <row r="9768" spans="4:42" x14ac:dyDescent="0.25">
      <c r="D9768" s="1"/>
      <c r="E9768" s="1"/>
      <c r="F9768" s="1"/>
      <c r="P9768" s="2"/>
      <c r="Q9768" s="2"/>
      <c r="R9768" s="2"/>
      <c r="S9768" s="2"/>
      <c r="AP9768" s="1"/>
    </row>
    <row r="9769" spans="4:42" x14ac:dyDescent="0.25">
      <c r="D9769" s="1"/>
      <c r="E9769" s="1"/>
      <c r="F9769" s="1"/>
      <c r="P9769" s="2"/>
      <c r="Q9769" s="2"/>
      <c r="R9769" s="2"/>
      <c r="S9769" s="2"/>
      <c r="AP9769" s="1"/>
    </row>
    <row r="9770" spans="4:42" x14ac:dyDescent="0.25">
      <c r="D9770" s="1"/>
      <c r="E9770" s="1"/>
      <c r="F9770" s="1"/>
      <c r="P9770" s="2"/>
      <c r="Q9770" s="2"/>
      <c r="R9770" s="2"/>
      <c r="S9770" s="2"/>
      <c r="AP9770" s="1"/>
    </row>
    <row r="9771" spans="4:42" x14ac:dyDescent="0.25">
      <c r="D9771" s="1"/>
      <c r="E9771" s="1"/>
      <c r="F9771" s="1"/>
      <c r="P9771" s="2"/>
      <c r="Q9771" s="2"/>
      <c r="R9771" s="2"/>
      <c r="S9771" s="2"/>
      <c r="AP9771" s="1"/>
    </row>
    <row r="9772" spans="4:42" x14ac:dyDescent="0.25">
      <c r="D9772" s="1"/>
      <c r="E9772" s="1"/>
      <c r="F9772" s="1"/>
      <c r="P9772" s="2"/>
      <c r="Q9772" s="2"/>
      <c r="R9772" s="2"/>
      <c r="S9772" s="2"/>
      <c r="AP9772" s="1"/>
    </row>
    <row r="9773" spans="4:42" x14ac:dyDescent="0.25">
      <c r="D9773" s="1"/>
      <c r="E9773" s="1"/>
      <c r="F9773" s="1"/>
      <c r="P9773" s="2"/>
      <c r="Q9773" s="2"/>
      <c r="R9773" s="2"/>
      <c r="S9773" s="2"/>
      <c r="AP9773" s="1"/>
    </row>
    <row r="9774" spans="4:42" x14ac:dyDescent="0.25">
      <c r="D9774" s="1"/>
      <c r="E9774" s="1"/>
      <c r="F9774" s="1"/>
      <c r="P9774" s="2"/>
      <c r="Q9774" s="2"/>
      <c r="R9774" s="2"/>
      <c r="S9774" s="2"/>
      <c r="AP9774" s="1"/>
    </row>
    <row r="9775" spans="4:42" x14ac:dyDescent="0.25">
      <c r="D9775" s="1"/>
      <c r="E9775" s="1"/>
      <c r="F9775" s="1"/>
      <c r="P9775" s="2"/>
      <c r="Q9775" s="2"/>
      <c r="R9775" s="2"/>
      <c r="S9775" s="2"/>
      <c r="AP9775" s="1"/>
    </row>
    <row r="9776" spans="4:42" x14ac:dyDescent="0.25">
      <c r="D9776" s="1"/>
      <c r="E9776" s="1"/>
      <c r="F9776" s="1"/>
      <c r="P9776" s="2"/>
      <c r="Q9776" s="2"/>
      <c r="R9776" s="2"/>
      <c r="S9776" s="2"/>
      <c r="AP9776" s="1"/>
    </row>
    <row r="9777" spans="4:42" x14ac:dyDescent="0.25">
      <c r="D9777" s="1"/>
      <c r="E9777" s="1"/>
      <c r="F9777" s="1"/>
      <c r="P9777" s="2"/>
      <c r="Q9777" s="2"/>
      <c r="R9777" s="2"/>
      <c r="S9777" s="2"/>
      <c r="AP9777" s="1"/>
    </row>
    <row r="9778" spans="4:42" x14ac:dyDescent="0.25">
      <c r="D9778" s="1"/>
      <c r="E9778" s="1"/>
      <c r="F9778" s="1"/>
      <c r="P9778" s="2"/>
      <c r="Q9778" s="2"/>
      <c r="R9778" s="2"/>
      <c r="S9778" s="2"/>
      <c r="AP9778" s="1"/>
    </row>
    <row r="9779" spans="4:42" x14ac:dyDescent="0.25">
      <c r="D9779" s="1"/>
      <c r="E9779" s="1"/>
      <c r="F9779" s="1"/>
      <c r="P9779" s="2"/>
      <c r="Q9779" s="2"/>
      <c r="R9779" s="2"/>
      <c r="S9779" s="2"/>
      <c r="AP9779" s="1"/>
    </row>
    <row r="9780" spans="4:42" x14ac:dyDescent="0.25">
      <c r="D9780" s="1"/>
      <c r="E9780" s="1"/>
      <c r="F9780" s="1"/>
      <c r="P9780" s="2"/>
      <c r="Q9780" s="2"/>
      <c r="R9780" s="2"/>
      <c r="S9780" s="2"/>
      <c r="AP9780" s="1"/>
    </row>
    <row r="9781" spans="4:42" x14ac:dyDescent="0.25">
      <c r="D9781" s="1"/>
      <c r="E9781" s="1"/>
      <c r="F9781" s="1"/>
      <c r="P9781" s="2"/>
      <c r="Q9781" s="2"/>
      <c r="R9781" s="2"/>
      <c r="S9781" s="2"/>
      <c r="AP9781" s="1"/>
    </row>
    <row r="9782" spans="4:42" x14ac:dyDescent="0.25">
      <c r="D9782" s="1"/>
      <c r="E9782" s="1"/>
      <c r="F9782" s="1"/>
      <c r="P9782" s="2"/>
      <c r="Q9782" s="2"/>
      <c r="R9782" s="2"/>
      <c r="S9782" s="2"/>
      <c r="AP9782" s="1"/>
    </row>
    <row r="9783" spans="4:42" x14ac:dyDescent="0.25">
      <c r="D9783" s="1"/>
      <c r="E9783" s="1"/>
      <c r="F9783" s="1"/>
      <c r="P9783" s="2"/>
      <c r="Q9783" s="2"/>
      <c r="R9783" s="2"/>
      <c r="S9783" s="2"/>
      <c r="AP9783" s="1"/>
    </row>
    <row r="9784" spans="4:42" x14ac:dyDescent="0.25">
      <c r="D9784" s="1"/>
      <c r="E9784" s="1"/>
      <c r="F9784" s="1"/>
      <c r="P9784" s="2"/>
      <c r="Q9784" s="2"/>
      <c r="R9784" s="2"/>
      <c r="S9784" s="2"/>
      <c r="AP9784" s="1"/>
    </row>
    <row r="9785" spans="4:42" x14ac:dyDescent="0.25">
      <c r="D9785" s="1"/>
      <c r="E9785" s="1"/>
      <c r="F9785" s="1"/>
      <c r="P9785" s="2"/>
      <c r="Q9785" s="2"/>
      <c r="R9785" s="2"/>
      <c r="S9785" s="2"/>
      <c r="AP9785" s="1"/>
    </row>
    <row r="9786" spans="4:42" x14ac:dyDescent="0.25">
      <c r="D9786" s="1"/>
      <c r="E9786" s="1"/>
      <c r="F9786" s="1"/>
      <c r="P9786" s="2"/>
      <c r="Q9786" s="2"/>
      <c r="R9786" s="2"/>
      <c r="S9786" s="2"/>
      <c r="AP9786" s="1"/>
    </row>
    <row r="9787" spans="4:42" x14ac:dyDescent="0.25">
      <c r="D9787" s="1"/>
      <c r="E9787" s="1"/>
      <c r="F9787" s="1"/>
      <c r="P9787" s="2"/>
      <c r="Q9787" s="2"/>
      <c r="R9787" s="2"/>
      <c r="S9787" s="2"/>
      <c r="AP9787" s="1"/>
    </row>
    <row r="9788" spans="4:42" x14ac:dyDescent="0.25">
      <c r="D9788" s="1"/>
      <c r="E9788" s="1"/>
      <c r="F9788" s="1"/>
      <c r="P9788" s="2"/>
      <c r="Q9788" s="2"/>
      <c r="R9788" s="2"/>
      <c r="S9788" s="2"/>
      <c r="AP9788" s="1"/>
    </row>
    <row r="9789" spans="4:42" x14ac:dyDescent="0.25">
      <c r="D9789" s="1"/>
      <c r="E9789" s="1"/>
      <c r="F9789" s="1"/>
      <c r="P9789" s="2"/>
      <c r="Q9789" s="2"/>
      <c r="R9789" s="2"/>
      <c r="S9789" s="2"/>
      <c r="AP9789" s="1"/>
    </row>
    <row r="9790" spans="4:42" x14ac:dyDescent="0.25">
      <c r="D9790" s="1"/>
      <c r="E9790" s="1"/>
      <c r="F9790" s="1"/>
      <c r="P9790" s="2"/>
      <c r="Q9790" s="2"/>
      <c r="R9790" s="2"/>
      <c r="S9790" s="2"/>
      <c r="AP9790" s="1"/>
    </row>
    <row r="9791" spans="4:42" x14ac:dyDescent="0.25">
      <c r="D9791" s="1"/>
      <c r="E9791" s="1"/>
      <c r="F9791" s="1"/>
      <c r="P9791" s="2"/>
      <c r="Q9791" s="2"/>
      <c r="R9791" s="2"/>
      <c r="S9791" s="2"/>
      <c r="AP9791" s="1"/>
    </row>
    <row r="9792" spans="4:42" x14ac:dyDescent="0.25">
      <c r="D9792" s="1"/>
      <c r="E9792" s="1"/>
      <c r="F9792" s="1"/>
      <c r="P9792" s="2"/>
      <c r="Q9792" s="2"/>
      <c r="R9792" s="2"/>
      <c r="S9792" s="2"/>
      <c r="AP9792" s="1"/>
    </row>
    <row r="9793" spans="4:42" x14ac:dyDescent="0.25">
      <c r="D9793" s="1"/>
      <c r="E9793" s="1"/>
      <c r="F9793" s="1"/>
      <c r="P9793" s="2"/>
      <c r="Q9793" s="2"/>
      <c r="R9793" s="2"/>
      <c r="S9793" s="2"/>
      <c r="AP9793" s="1"/>
    </row>
    <row r="9794" spans="4:42" x14ac:dyDescent="0.25">
      <c r="D9794" s="1"/>
      <c r="E9794" s="1"/>
      <c r="F9794" s="1"/>
      <c r="P9794" s="2"/>
      <c r="Q9794" s="2"/>
      <c r="R9794" s="2"/>
      <c r="S9794" s="2"/>
      <c r="AP9794" s="1"/>
    </row>
    <row r="9795" spans="4:42" x14ac:dyDescent="0.25">
      <c r="D9795" s="1"/>
      <c r="E9795" s="1"/>
      <c r="F9795" s="1"/>
      <c r="P9795" s="2"/>
      <c r="Q9795" s="2"/>
      <c r="R9795" s="2"/>
      <c r="S9795" s="2"/>
      <c r="AP9795" s="1"/>
    </row>
    <row r="9796" spans="4:42" x14ac:dyDescent="0.25">
      <c r="D9796" s="1"/>
      <c r="E9796" s="1"/>
      <c r="F9796" s="1"/>
      <c r="P9796" s="2"/>
      <c r="Q9796" s="2"/>
      <c r="R9796" s="2"/>
      <c r="S9796" s="2"/>
      <c r="AP9796" s="1"/>
    </row>
    <row r="9797" spans="4:42" x14ac:dyDescent="0.25">
      <c r="D9797" s="1"/>
      <c r="E9797" s="1"/>
      <c r="F9797" s="1"/>
      <c r="P9797" s="2"/>
      <c r="Q9797" s="2"/>
      <c r="R9797" s="2"/>
      <c r="S9797" s="2"/>
      <c r="AP9797" s="1"/>
    </row>
    <row r="9798" spans="4:42" x14ac:dyDescent="0.25">
      <c r="D9798" s="1"/>
      <c r="E9798" s="1"/>
      <c r="F9798" s="1"/>
      <c r="P9798" s="2"/>
      <c r="Q9798" s="2"/>
      <c r="R9798" s="2"/>
      <c r="S9798" s="2"/>
      <c r="AP9798" s="1"/>
    </row>
    <row r="9799" spans="4:42" x14ac:dyDescent="0.25">
      <c r="D9799" s="1"/>
      <c r="E9799" s="1"/>
      <c r="F9799" s="1"/>
      <c r="P9799" s="2"/>
      <c r="Q9799" s="2"/>
      <c r="R9799" s="2"/>
      <c r="S9799" s="2"/>
      <c r="AP9799" s="1"/>
    </row>
    <row r="9800" spans="4:42" x14ac:dyDescent="0.25">
      <c r="D9800" s="1"/>
      <c r="E9800" s="1"/>
      <c r="F9800" s="1"/>
      <c r="P9800" s="2"/>
      <c r="Q9800" s="2"/>
      <c r="R9800" s="2"/>
      <c r="S9800" s="2"/>
      <c r="AP9800" s="1"/>
    </row>
    <row r="9801" spans="4:42" x14ac:dyDescent="0.25">
      <c r="D9801" s="1"/>
      <c r="E9801" s="1"/>
      <c r="F9801" s="1"/>
      <c r="P9801" s="2"/>
      <c r="Q9801" s="2"/>
      <c r="R9801" s="2"/>
      <c r="S9801" s="2"/>
      <c r="AP9801" s="1"/>
    </row>
    <row r="9802" spans="4:42" x14ac:dyDescent="0.25">
      <c r="D9802" s="1"/>
      <c r="E9802" s="1"/>
      <c r="F9802" s="1"/>
      <c r="P9802" s="2"/>
      <c r="Q9802" s="2"/>
      <c r="R9802" s="2"/>
      <c r="S9802" s="2"/>
      <c r="AP9802" s="1"/>
    </row>
    <row r="9803" spans="4:42" x14ac:dyDescent="0.25">
      <c r="D9803" s="1"/>
      <c r="E9803" s="1"/>
      <c r="F9803" s="1"/>
      <c r="P9803" s="2"/>
      <c r="Q9803" s="2"/>
      <c r="R9803" s="2"/>
      <c r="S9803" s="2"/>
      <c r="AP9803" s="1"/>
    </row>
    <row r="9804" spans="4:42" x14ac:dyDescent="0.25">
      <c r="D9804" s="1"/>
      <c r="E9804" s="1"/>
      <c r="F9804" s="1"/>
      <c r="P9804" s="2"/>
      <c r="Q9804" s="2"/>
      <c r="R9804" s="2"/>
      <c r="S9804" s="2"/>
      <c r="AP9804" s="1"/>
    </row>
    <row r="9805" spans="4:42" x14ac:dyDescent="0.25">
      <c r="D9805" s="1"/>
      <c r="E9805" s="1"/>
      <c r="F9805" s="1"/>
      <c r="P9805" s="2"/>
      <c r="Q9805" s="2"/>
      <c r="R9805" s="2"/>
      <c r="S9805" s="2"/>
      <c r="AP9805" s="1"/>
    </row>
    <row r="9806" spans="4:42" x14ac:dyDescent="0.25">
      <c r="D9806" s="1"/>
      <c r="E9806" s="1"/>
      <c r="F9806" s="1"/>
      <c r="P9806" s="2"/>
      <c r="Q9806" s="2"/>
      <c r="R9806" s="2"/>
      <c r="S9806" s="2"/>
      <c r="AP9806" s="1"/>
    </row>
    <row r="9807" spans="4:42" x14ac:dyDescent="0.25">
      <c r="D9807" s="1"/>
      <c r="E9807" s="1"/>
      <c r="F9807" s="1"/>
      <c r="P9807" s="2"/>
      <c r="Q9807" s="2"/>
      <c r="R9807" s="2"/>
      <c r="S9807" s="2"/>
      <c r="AP9807" s="1"/>
    </row>
    <row r="9808" spans="4:42" x14ac:dyDescent="0.25">
      <c r="D9808" s="1"/>
      <c r="E9808" s="1"/>
      <c r="F9808" s="1"/>
      <c r="P9808" s="2"/>
      <c r="Q9808" s="2"/>
      <c r="R9808" s="2"/>
      <c r="S9808" s="2"/>
      <c r="AP9808" s="1"/>
    </row>
    <row r="9809" spans="4:42" x14ac:dyDescent="0.25">
      <c r="D9809" s="1"/>
      <c r="E9809" s="1"/>
      <c r="F9809" s="1"/>
      <c r="P9809" s="2"/>
      <c r="Q9809" s="2"/>
      <c r="R9809" s="2"/>
      <c r="S9809" s="2"/>
      <c r="AP9809" s="1"/>
    </row>
    <row r="9810" spans="4:42" x14ac:dyDescent="0.25">
      <c r="D9810" s="1"/>
      <c r="E9810" s="1"/>
      <c r="F9810" s="1"/>
      <c r="P9810" s="2"/>
      <c r="Q9810" s="2"/>
      <c r="R9810" s="2"/>
      <c r="S9810" s="2"/>
      <c r="AP9810" s="1"/>
    </row>
    <row r="9811" spans="4:42" x14ac:dyDescent="0.25">
      <c r="D9811" s="1"/>
      <c r="E9811" s="1"/>
      <c r="F9811" s="1"/>
      <c r="P9811" s="2"/>
      <c r="Q9811" s="2"/>
      <c r="R9811" s="2"/>
      <c r="S9811" s="2"/>
      <c r="AP9811" s="1"/>
    </row>
    <row r="9812" spans="4:42" x14ac:dyDescent="0.25">
      <c r="D9812" s="1"/>
      <c r="E9812" s="1"/>
      <c r="F9812" s="1"/>
      <c r="P9812" s="2"/>
      <c r="Q9812" s="2"/>
      <c r="R9812" s="2"/>
      <c r="S9812" s="2"/>
      <c r="AP9812" s="1"/>
    </row>
    <row r="9813" spans="4:42" x14ac:dyDescent="0.25">
      <c r="D9813" s="1"/>
      <c r="E9813" s="1"/>
      <c r="F9813" s="1"/>
      <c r="P9813" s="2"/>
      <c r="Q9813" s="2"/>
      <c r="R9813" s="2"/>
      <c r="S9813" s="2"/>
      <c r="AP9813" s="1"/>
    </row>
    <row r="9814" spans="4:42" x14ac:dyDescent="0.25">
      <c r="D9814" s="1"/>
      <c r="E9814" s="1"/>
      <c r="F9814" s="1"/>
      <c r="P9814" s="2"/>
      <c r="Q9814" s="2"/>
      <c r="R9814" s="2"/>
      <c r="S9814" s="2"/>
      <c r="AP9814" s="1"/>
    </row>
    <row r="9815" spans="4:42" x14ac:dyDescent="0.25">
      <c r="D9815" s="1"/>
      <c r="E9815" s="1"/>
      <c r="F9815" s="1"/>
      <c r="P9815" s="2"/>
      <c r="Q9815" s="2"/>
      <c r="R9815" s="2"/>
      <c r="S9815" s="2"/>
      <c r="AP9815" s="1"/>
    </row>
    <row r="9816" spans="4:42" x14ac:dyDescent="0.25">
      <c r="D9816" s="1"/>
      <c r="E9816" s="1"/>
      <c r="F9816" s="1"/>
      <c r="P9816" s="2"/>
      <c r="Q9816" s="2"/>
      <c r="R9816" s="2"/>
      <c r="S9816" s="2"/>
      <c r="AP9816" s="1"/>
    </row>
    <row r="9817" spans="4:42" x14ac:dyDescent="0.25">
      <c r="D9817" s="1"/>
      <c r="E9817" s="1"/>
      <c r="F9817" s="1"/>
      <c r="P9817" s="2"/>
      <c r="Q9817" s="2"/>
      <c r="R9817" s="2"/>
      <c r="S9817" s="2"/>
      <c r="AP9817" s="1"/>
    </row>
    <row r="9818" spans="4:42" x14ac:dyDescent="0.25">
      <c r="D9818" s="1"/>
      <c r="E9818" s="1"/>
      <c r="F9818" s="1"/>
      <c r="P9818" s="2"/>
      <c r="Q9818" s="2"/>
      <c r="R9818" s="2"/>
      <c r="S9818" s="2"/>
      <c r="AP9818" s="1"/>
    </row>
    <row r="9819" spans="4:42" x14ac:dyDescent="0.25">
      <c r="D9819" s="1"/>
      <c r="E9819" s="1"/>
      <c r="F9819" s="1"/>
      <c r="P9819" s="2"/>
      <c r="Q9819" s="2"/>
      <c r="R9819" s="2"/>
      <c r="S9819" s="2"/>
      <c r="AP9819" s="1"/>
    </row>
    <row r="9820" spans="4:42" x14ac:dyDescent="0.25">
      <c r="D9820" s="1"/>
      <c r="E9820" s="1"/>
      <c r="F9820" s="1"/>
      <c r="P9820" s="2"/>
      <c r="Q9820" s="2"/>
      <c r="R9820" s="2"/>
      <c r="S9820" s="2"/>
      <c r="AP9820" s="1"/>
    </row>
    <row r="9821" spans="4:42" x14ac:dyDescent="0.25">
      <c r="D9821" s="1"/>
      <c r="E9821" s="1"/>
      <c r="F9821" s="1"/>
      <c r="P9821" s="2"/>
      <c r="Q9821" s="2"/>
      <c r="R9821" s="2"/>
      <c r="S9821" s="2"/>
      <c r="AP9821" s="1"/>
    </row>
    <row r="9822" spans="4:42" x14ac:dyDescent="0.25">
      <c r="D9822" s="1"/>
      <c r="E9822" s="1"/>
      <c r="F9822" s="1"/>
      <c r="P9822" s="2"/>
      <c r="Q9822" s="2"/>
      <c r="R9822" s="2"/>
      <c r="S9822" s="2"/>
      <c r="AP9822" s="1"/>
    </row>
    <row r="9823" spans="4:42" x14ac:dyDescent="0.25">
      <c r="D9823" s="1"/>
      <c r="E9823" s="1"/>
      <c r="F9823" s="1"/>
      <c r="P9823" s="2"/>
      <c r="Q9823" s="2"/>
      <c r="R9823" s="2"/>
      <c r="S9823" s="2"/>
      <c r="AP9823" s="1"/>
    </row>
    <row r="9824" spans="4:42" x14ac:dyDescent="0.25">
      <c r="D9824" s="1"/>
      <c r="E9824" s="1"/>
      <c r="F9824" s="1"/>
      <c r="P9824" s="2"/>
      <c r="Q9824" s="2"/>
      <c r="R9824" s="2"/>
      <c r="S9824" s="2"/>
      <c r="AP9824" s="1"/>
    </row>
    <row r="9825" spans="4:42" x14ac:dyDescent="0.25">
      <c r="D9825" s="1"/>
      <c r="E9825" s="1"/>
      <c r="F9825" s="1"/>
      <c r="P9825" s="2"/>
      <c r="Q9825" s="2"/>
      <c r="R9825" s="2"/>
      <c r="S9825" s="2"/>
      <c r="AP9825" s="1"/>
    </row>
    <row r="9826" spans="4:42" x14ac:dyDescent="0.25">
      <c r="D9826" s="1"/>
      <c r="E9826" s="1"/>
      <c r="F9826" s="1"/>
      <c r="P9826" s="2"/>
      <c r="Q9826" s="2"/>
      <c r="R9826" s="2"/>
      <c r="S9826" s="2"/>
      <c r="AP9826" s="1"/>
    </row>
    <row r="9827" spans="4:42" x14ac:dyDescent="0.25">
      <c r="D9827" s="1"/>
      <c r="E9827" s="1"/>
      <c r="F9827" s="1"/>
      <c r="P9827" s="2"/>
      <c r="Q9827" s="2"/>
      <c r="R9827" s="2"/>
      <c r="S9827" s="2"/>
      <c r="AP9827" s="1"/>
    </row>
    <row r="9828" spans="4:42" x14ac:dyDescent="0.25">
      <c r="D9828" s="1"/>
      <c r="E9828" s="1"/>
      <c r="F9828" s="1"/>
      <c r="P9828" s="2"/>
      <c r="Q9828" s="2"/>
      <c r="R9828" s="2"/>
      <c r="S9828" s="2"/>
      <c r="AP9828" s="1"/>
    </row>
    <row r="9829" spans="4:42" x14ac:dyDescent="0.25">
      <c r="D9829" s="1"/>
      <c r="E9829" s="1"/>
      <c r="F9829" s="1"/>
      <c r="P9829" s="2"/>
      <c r="Q9829" s="2"/>
      <c r="R9829" s="2"/>
      <c r="S9829" s="2"/>
      <c r="AP9829" s="1"/>
    </row>
    <row r="9830" spans="4:42" x14ac:dyDescent="0.25">
      <c r="D9830" s="1"/>
      <c r="E9830" s="1"/>
      <c r="F9830" s="1"/>
      <c r="P9830" s="2"/>
      <c r="Q9830" s="2"/>
      <c r="R9830" s="2"/>
      <c r="S9830" s="2"/>
      <c r="AP9830" s="1"/>
    </row>
    <row r="9831" spans="4:42" x14ac:dyDescent="0.25">
      <c r="D9831" s="1"/>
      <c r="E9831" s="1"/>
      <c r="F9831" s="1"/>
      <c r="P9831" s="2"/>
      <c r="Q9831" s="2"/>
      <c r="R9831" s="2"/>
      <c r="S9831" s="2"/>
      <c r="AP9831" s="1"/>
    </row>
    <row r="9832" spans="4:42" x14ac:dyDescent="0.25">
      <c r="D9832" s="1"/>
      <c r="E9832" s="1"/>
      <c r="F9832" s="1"/>
      <c r="P9832" s="2"/>
      <c r="Q9832" s="2"/>
      <c r="R9832" s="2"/>
      <c r="S9832" s="2"/>
      <c r="AP9832" s="1"/>
    </row>
    <row r="9833" spans="4:42" x14ac:dyDescent="0.25">
      <c r="D9833" s="1"/>
      <c r="E9833" s="1"/>
      <c r="F9833" s="1"/>
      <c r="P9833" s="2"/>
      <c r="Q9833" s="2"/>
      <c r="R9833" s="2"/>
      <c r="S9833" s="2"/>
      <c r="AP9833" s="1"/>
    </row>
    <row r="9834" spans="4:42" x14ac:dyDescent="0.25">
      <c r="D9834" s="1"/>
      <c r="E9834" s="1"/>
      <c r="F9834" s="1"/>
      <c r="P9834" s="2"/>
      <c r="Q9834" s="2"/>
      <c r="R9834" s="2"/>
      <c r="S9834" s="2"/>
      <c r="AP9834" s="1"/>
    </row>
    <row r="9835" spans="4:42" x14ac:dyDescent="0.25">
      <c r="D9835" s="1"/>
      <c r="E9835" s="1"/>
      <c r="F9835" s="1"/>
      <c r="P9835" s="2"/>
      <c r="Q9835" s="2"/>
      <c r="R9835" s="2"/>
      <c r="S9835" s="2"/>
      <c r="AP9835" s="1"/>
    </row>
    <row r="9836" spans="4:42" x14ac:dyDescent="0.25">
      <c r="D9836" s="1"/>
      <c r="E9836" s="1"/>
      <c r="F9836" s="1"/>
      <c r="P9836" s="2"/>
      <c r="Q9836" s="2"/>
      <c r="R9836" s="2"/>
      <c r="S9836" s="2"/>
      <c r="AP9836" s="1"/>
    </row>
    <row r="9837" spans="4:42" x14ac:dyDescent="0.25">
      <c r="D9837" s="1"/>
      <c r="E9837" s="1"/>
      <c r="F9837" s="1"/>
      <c r="P9837" s="2"/>
      <c r="Q9837" s="2"/>
      <c r="R9837" s="2"/>
      <c r="S9837" s="2"/>
      <c r="AP9837" s="1"/>
    </row>
    <row r="9838" spans="4:42" x14ac:dyDescent="0.25">
      <c r="D9838" s="1"/>
      <c r="E9838" s="1"/>
      <c r="F9838" s="1"/>
      <c r="P9838" s="2"/>
      <c r="Q9838" s="2"/>
      <c r="R9838" s="2"/>
      <c r="S9838" s="2"/>
      <c r="AP9838" s="1"/>
    </row>
    <row r="9839" spans="4:42" x14ac:dyDescent="0.25">
      <c r="D9839" s="1"/>
      <c r="E9839" s="1"/>
      <c r="F9839" s="1"/>
      <c r="P9839" s="2"/>
      <c r="Q9839" s="2"/>
      <c r="R9839" s="2"/>
      <c r="S9839" s="2"/>
      <c r="AP9839" s="1"/>
    </row>
    <row r="9840" spans="4:42" x14ac:dyDescent="0.25">
      <c r="D9840" s="1"/>
      <c r="E9840" s="1"/>
      <c r="F9840" s="1"/>
      <c r="P9840" s="2"/>
      <c r="Q9840" s="2"/>
      <c r="R9840" s="2"/>
      <c r="S9840" s="2"/>
      <c r="AP9840" s="1"/>
    </row>
    <row r="9841" spans="4:42" x14ac:dyDescent="0.25">
      <c r="D9841" s="1"/>
      <c r="E9841" s="1"/>
      <c r="F9841" s="1"/>
      <c r="P9841" s="2"/>
      <c r="Q9841" s="2"/>
      <c r="R9841" s="2"/>
      <c r="S9841" s="2"/>
      <c r="AP9841" s="1"/>
    </row>
    <row r="9842" spans="4:42" x14ac:dyDescent="0.25">
      <c r="D9842" s="1"/>
      <c r="E9842" s="1"/>
      <c r="F9842" s="1"/>
      <c r="P9842" s="2"/>
      <c r="Q9842" s="2"/>
      <c r="R9842" s="2"/>
      <c r="S9842" s="2"/>
      <c r="AP9842" s="1"/>
    </row>
    <row r="9843" spans="4:42" x14ac:dyDescent="0.25">
      <c r="D9843" s="1"/>
      <c r="E9843" s="1"/>
      <c r="F9843" s="1"/>
      <c r="P9843" s="2"/>
      <c r="Q9843" s="2"/>
      <c r="R9843" s="2"/>
      <c r="S9843" s="2"/>
      <c r="AP9843" s="1"/>
    </row>
    <row r="9844" spans="4:42" x14ac:dyDescent="0.25">
      <c r="D9844" s="1"/>
      <c r="E9844" s="1"/>
      <c r="F9844" s="1"/>
      <c r="P9844" s="2"/>
      <c r="Q9844" s="2"/>
      <c r="R9844" s="2"/>
      <c r="S9844" s="2"/>
      <c r="AP9844" s="1"/>
    </row>
    <row r="9845" spans="4:42" x14ac:dyDescent="0.25">
      <c r="D9845" s="1"/>
      <c r="E9845" s="1"/>
      <c r="F9845" s="1"/>
      <c r="P9845" s="2"/>
      <c r="Q9845" s="2"/>
      <c r="R9845" s="2"/>
      <c r="S9845" s="2"/>
      <c r="AP9845" s="1"/>
    </row>
    <row r="9846" spans="4:42" x14ac:dyDescent="0.25">
      <c r="D9846" s="1"/>
      <c r="E9846" s="1"/>
      <c r="F9846" s="1"/>
      <c r="P9846" s="2"/>
      <c r="Q9846" s="2"/>
      <c r="R9846" s="2"/>
      <c r="S9846" s="2"/>
      <c r="AP9846" s="1"/>
    </row>
    <row r="9847" spans="4:42" x14ac:dyDescent="0.25">
      <c r="D9847" s="1"/>
      <c r="E9847" s="1"/>
      <c r="F9847" s="1"/>
      <c r="P9847" s="2"/>
      <c r="Q9847" s="2"/>
      <c r="R9847" s="2"/>
      <c r="S9847" s="2"/>
      <c r="AP9847" s="1"/>
    </row>
    <row r="9848" spans="4:42" x14ac:dyDescent="0.25">
      <c r="D9848" s="1"/>
      <c r="E9848" s="1"/>
      <c r="F9848" s="1"/>
      <c r="P9848" s="2"/>
      <c r="Q9848" s="2"/>
      <c r="R9848" s="2"/>
      <c r="S9848" s="2"/>
      <c r="AP9848" s="1"/>
    </row>
    <row r="9849" spans="4:42" x14ac:dyDescent="0.25">
      <c r="D9849" s="1"/>
      <c r="E9849" s="1"/>
      <c r="F9849" s="1"/>
      <c r="P9849" s="2"/>
      <c r="Q9849" s="2"/>
      <c r="R9849" s="2"/>
      <c r="S9849" s="2"/>
      <c r="AP9849" s="1"/>
    </row>
    <row r="9850" spans="4:42" x14ac:dyDescent="0.25">
      <c r="D9850" s="1"/>
      <c r="E9850" s="1"/>
      <c r="F9850" s="1"/>
      <c r="P9850" s="2"/>
      <c r="Q9850" s="2"/>
      <c r="R9850" s="2"/>
      <c r="S9850" s="2"/>
      <c r="AP9850" s="1"/>
    </row>
    <row r="9851" spans="4:42" x14ac:dyDescent="0.25">
      <c r="D9851" s="1"/>
      <c r="E9851" s="1"/>
      <c r="F9851" s="1"/>
      <c r="P9851" s="2"/>
      <c r="Q9851" s="2"/>
      <c r="R9851" s="2"/>
      <c r="S9851" s="2"/>
      <c r="AP9851" s="1"/>
    </row>
    <row r="9852" spans="4:42" x14ac:dyDescent="0.25">
      <c r="D9852" s="1"/>
      <c r="E9852" s="1"/>
      <c r="F9852" s="1"/>
      <c r="P9852" s="2"/>
      <c r="Q9852" s="2"/>
      <c r="R9852" s="2"/>
      <c r="S9852" s="2"/>
      <c r="AP9852" s="1"/>
    </row>
    <row r="9853" spans="4:42" x14ac:dyDescent="0.25">
      <c r="D9853" s="1"/>
      <c r="E9853" s="1"/>
      <c r="F9853" s="1"/>
      <c r="P9853" s="2"/>
      <c r="Q9853" s="2"/>
      <c r="R9853" s="2"/>
      <c r="S9853" s="2"/>
      <c r="AP9853" s="1"/>
    </row>
    <row r="9854" spans="4:42" x14ac:dyDescent="0.25">
      <c r="D9854" s="1"/>
      <c r="E9854" s="1"/>
      <c r="F9854" s="1"/>
      <c r="P9854" s="2"/>
      <c r="Q9854" s="2"/>
      <c r="R9854" s="2"/>
      <c r="S9854" s="2"/>
      <c r="AP9854" s="1"/>
    </row>
    <row r="9855" spans="4:42" x14ac:dyDescent="0.25">
      <c r="D9855" s="1"/>
      <c r="E9855" s="1"/>
      <c r="F9855" s="1"/>
      <c r="P9855" s="2"/>
      <c r="Q9855" s="2"/>
      <c r="R9855" s="2"/>
      <c r="S9855" s="2"/>
      <c r="AP9855" s="1"/>
    </row>
    <row r="9856" spans="4:42" x14ac:dyDescent="0.25">
      <c r="D9856" s="1"/>
      <c r="E9856" s="1"/>
      <c r="F9856" s="1"/>
      <c r="P9856" s="2"/>
      <c r="Q9856" s="2"/>
      <c r="R9856" s="2"/>
      <c r="S9856" s="2"/>
      <c r="AP9856" s="1"/>
    </row>
    <row r="9857" spans="4:42" x14ac:dyDescent="0.25">
      <c r="D9857" s="1"/>
      <c r="E9857" s="1"/>
      <c r="F9857" s="1"/>
      <c r="P9857" s="2"/>
      <c r="Q9857" s="2"/>
      <c r="R9857" s="2"/>
      <c r="S9857" s="2"/>
      <c r="AP9857" s="1"/>
    </row>
    <row r="9858" spans="4:42" x14ac:dyDescent="0.25">
      <c r="D9858" s="1"/>
      <c r="E9858" s="1"/>
      <c r="F9858" s="1"/>
      <c r="P9858" s="2"/>
      <c r="Q9858" s="2"/>
      <c r="R9858" s="2"/>
      <c r="S9858" s="2"/>
      <c r="AP9858" s="1"/>
    </row>
    <row r="9859" spans="4:42" x14ac:dyDescent="0.25">
      <c r="D9859" s="1"/>
      <c r="E9859" s="1"/>
      <c r="F9859" s="1"/>
      <c r="P9859" s="2"/>
      <c r="Q9859" s="2"/>
      <c r="R9859" s="2"/>
      <c r="S9859" s="2"/>
      <c r="AP9859" s="1"/>
    </row>
    <row r="9860" spans="4:42" x14ac:dyDescent="0.25">
      <c r="D9860" s="1"/>
      <c r="E9860" s="1"/>
      <c r="F9860" s="1"/>
      <c r="P9860" s="2"/>
      <c r="Q9860" s="2"/>
      <c r="R9860" s="2"/>
      <c r="S9860" s="2"/>
      <c r="AP9860" s="1"/>
    </row>
    <row r="9861" spans="4:42" x14ac:dyDescent="0.25">
      <c r="D9861" s="1"/>
      <c r="E9861" s="1"/>
      <c r="F9861" s="1"/>
      <c r="P9861" s="2"/>
      <c r="Q9861" s="2"/>
      <c r="R9861" s="2"/>
      <c r="S9861" s="2"/>
      <c r="AP9861" s="1"/>
    </row>
    <row r="9862" spans="4:42" x14ac:dyDescent="0.25">
      <c r="D9862" s="1"/>
      <c r="E9862" s="1"/>
      <c r="F9862" s="1"/>
      <c r="P9862" s="2"/>
      <c r="Q9862" s="2"/>
      <c r="R9862" s="2"/>
      <c r="S9862" s="2"/>
      <c r="AP9862" s="1"/>
    </row>
    <row r="9863" spans="4:42" x14ac:dyDescent="0.25">
      <c r="D9863" s="1"/>
      <c r="E9863" s="1"/>
      <c r="F9863" s="1"/>
      <c r="P9863" s="2"/>
      <c r="Q9863" s="2"/>
      <c r="R9863" s="2"/>
      <c r="S9863" s="2"/>
      <c r="AP9863" s="1"/>
    </row>
    <row r="9864" spans="4:42" x14ac:dyDescent="0.25">
      <c r="D9864" s="1"/>
      <c r="E9864" s="1"/>
      <c r="F9864" s="1"/>
      <c r="P9864" s="2"/>
      <c r="Q9864" s="2"/>
      <c r="R9864" s="2"/>
      <c r="S9864" s="2"/>
      <c r="AP9864" s="1"/>
    </row>
    <row r="9865" spans="4:42" x14ac:dyDescent="0.25">
      <c r="D9865" s="1"/>
      <c r="E9865" s="1"/>
      <c r="F9865" s="1"/>
      <c r="P9865" s="2"/>
      <c r="Q9865" s="2"/>
      <c r="R9865" s="2"/>
      <c r="S9865" s="2"/>
      <c r="AP9865" s="1"/>
    </row>
    <row r="9866" spans="4:42" x14ac:dyDescent="0.25">
      <c r="D9866" s="1"/>
      <c r="E9866" s="1"/>
      <c r="F9866" s="1"/>
      <c r="P9866" s="2"/>
      <c r="Q9866" s="2"/>
      <c r="R9866" s="2"/>
      <c r="S9866" s="2"/>
      <c r="AP9866" s="1"/>
    </row>
    <row r="9867" spans="4:42" x14ac:dyDescent="0.25">
      <c r="D9867" s="1"/>
      <c r="E9867" s="1"/>
      <c r="F9867" s="1"/>
      <c r="P9867" s="2"/>
      <c r="Q9867" s="2"/>
      <c r="R9867" s="2"/>
      <c r="S9867" s="2"/>
      <c r="AP9867" s="1"/>
    </row>
    <row r="9868" spans="4:42" x14ac:dyDescent="0.25">
      <c r="D9868" s="1"/>
      <c r="E9868" s="1"/>
      <c r="F9868" s="1"/>
      <c r="P9868" s="2"/>
      <c r="Q9868" s="2"/>
      <c r="R9868" s="2"/>
      <c r="S9868" s="2"/>
      <c r="AP9868" s="1"/>
    </row>
    <row r="9869" spans="4:42" x14ac:dyDescent="0.25">
      <c r="D9869" s="1"/>
      <c r="E9869" s="1"/>
      <c r="F9869" s="1"/>
      <c r="P9869" s="2"/>
      <c r="Q9869" s="2"/>
      <c r="R9869" s="2"/>
      <c r="S9869" s="2"/>
      <c r="AP9869" s="1"/>
    </row>
    <row r="9870" spans="4:42" x14ac:dyDescent="0.25">
      <c r="D9870" s="1"/>
      <c r="E9870" s="1"/>
      <c r="F9870" s="1"/>
      <c r="P9870" s="2"/>
      <c r="Q9870" s="2"/>
      <c r="R9870" s="2"/>
      <c r="S9870" s="2"/>
      <c r="AP9870" s="1"/>
    </row>
    <row r="9871" spans="4:42" x14ac:dyDescent="0.25">
      <c r="D9871" s="1"/>
      <c r="E9871" s="1"/>
      <c r="F9871" s="1"/>
      <c r="P9871" s="2"/>
      <c r="Q9871" s="2"/>
      <c r="R9871" s="2"/>
      <c r="S9871" s="2"/>
      <c r="AP9871" s="1"/>
    </row>
    <row r="9872" spans="4:42" x14ac:dyDescent="0.25">
      <c r="D9872" s="1"/>
      <c r="E9872" s="1"/>
      <c r="F9872" s="1"/>
      <c r="P9872" s="2"/>
      <c r="Q9872" s="2"/>
      <c r="R9872" s="2"/>
      <c r="S9872" s="2"/>
      <c r="AP9872" s="1"/>
    </row>
    <row r="9873" spans="4:42" x14ac:dyDescent="0.25">
      <c r="D9873" s="1"/>
      <c r="E9873" s="1"/>
      <c r="F9873" s="1"/>
      <c r="P9873" s="2"/>
      <c r="Q9873" s="2"/>
      <c r="R9873" s="2"/>
      <c r="S9873" s="2"/>
      <c r="AP9873" s="1"/>
    </row>
    <row r="9874" spans="4:42" x14ac:dyDescent="0.25">
      <c r="D9874" s="1"/>
      <c r="E9874" s="1"/>
      <c r="F9874" s="1"/>
      <c r="P9874" s="2"/>
      <c r="Q9874" s="2"/>
      <c r="R9874" s="2"/>
      <c r="S9874" s="2"/>
      <c r="AP9874" s="1"/>
    </row>
    <row r="9875" spans="4:42" x14ac:dyDescent="0.25">
      <c r="D9875" s="1"/>
      <c r="E9875" s="1"/>
      <c r="F9875" s="1"/>
      <c r="P9875" s="2"/>
      <c r="Q9875" s="2"/>
      <c r="R9875" s="2"/>
      <c r="S9875" s="2"/>
      <c r="AP9875" s="1"/>
    </row>
    <row r="9876" spans="4:42" x14ac:dyDescent="0.25">
      <c r="D9876" s="1"/>
      <c r="E9876" s="1"/>
      <c r="F9876" s="1"/>
      <c r="P9876" s="2"/>
      <c r="Q9876" s="2"/>
      <c r="R9876" s="2"/>
      <c r="S9876" s="2"/>
      <c r="AP9876" s="1"/>
    </row>
    <row r="9877" spans="4:42" x14ac:dyDescent="0.25">
      <c r="D9877" s="1"/>
      <c r="E9877" s="1"/>
      <c r="F9877" s="1"/>
      <c r="P9877" s="2"/>
      <c r="Q9877" s="2"/>
      <c r="R9877" s="2"/>
      <c r="S9877" s="2"/>
      <c r="AP9877" s="1"/>
    </row>
    <row r="9878" spans="4:42" x14ac:dyDescent="0.25">
      <c r="D9878" s="1"/>
      <c r="E9878" s="1"/>
      <c r="F9878" s="1"/>
      <c r="P9878" s="2"/>
      <c r="Q9878" s="2"/>
      <c r="R9878" s="2"/>
      <c r="S9878" s="2"/>
      <c r="AP9878" s="1"/>
    </row>
    <row r="9879" spans="4:42" x14ac:dyDescent="0.25">
      <c r="D9879" s="1"/>
      <c r="E9879" s="1"/>
      <c r="F9879" s="1"/>
      <c r="P9879" s="2"/>
      <c r="Q9879" s="2"/>
      <c r="R9879" s="2"/>
      <c r="S9879" s="2"/>
      <c r="AP9879" s="1"/>
    </row>
    <row r="9880" spans="4:42" x14ac:dyDescent="0.25">
      <c r="D9880" s="1"/>
      <c r="E9880" s="1"/>
      <c r="F9880" s="1"/>
      <c r="P9880" s="2"/>
      <c r="Q9880" s="2"/>
      <c r="R9880" s="2"/>
      <c r="S9880" s="2"/>
      <c r="AP9880" s="1"/>
    </row>
    <row r="9881" spans="4:42" x14ac:dyDescent="0.25">
      <c r="D9881" s="1"/>
      <c r="E9881" s="1"/>
      <c r="F9881" s="1"/>
      <c r="P9881" s="2"/>
      <c r="Q9881" s="2"/>
      <c r="R9881" s="2"/>
      <c r="S9881" s="2"/>
      <c r="AP9881" s="1"/>
    </row>
    <row r="9882" spans="4:42" x14ac:dyDescent="0.25">
      <c r="D9882" s="1"/>
      <c r="E9882" s="1"/>
      <c r="F9882" s="1"/>
      <c r="P9882" s="2"/>
      <c r="Q9882" s="2"/>
      <c r="R9882" s="2"/>
      <c r="S9882" s="2"/>
      <c r="AP9882" s="1"/>
    </row>
    <row r="9883" spans="4:42" x14ac:dyDescent="0.25">
      <c r="D9883" s="1"/>
      <c r="E9883" s="1"/>
      <c r="F9883" s="1"/>
      <c r="P9883" s="2"/>
      <c r="Q9883" s="2"/>
      <c r="R9883" s="2"/>
      <c r="S9883" s="2"/>
      <c r="AP9883" s="1"/>
    </row>
    <row r="9884" spans="4:42" x14ac:dyDescent="0.25">
      <c r="D9884" s="1"/>
      <c r="E9884" s="1"/>
      <c r="F9884" s="1"/>
      <c r="P9884" s="2"/>
      <c r="Q9884" s="2"/>
      <c r="R9884" s="2"/>
      <c r="S9884" s="2"/>
      <c r="AP9884" s="1"/>
    </row>
    <row r="9885" spans="4:42" x14ac:dyDescent="0.25">
      <c r="D9885" s="1"/>
      <c r="E9885" s="1"/>
      <c r="F9885" s="1"/>
      <c r="P9885" s="2"/>
      <c r="Q9885" s="2"/>
      <c r="R9885" s="2"/>
      <c r="S9885" s="2"/>
      <c r="AP9885" s="1"/>
    </row>
    <row r="9886" spans="4:42" x14ac:dyDescent="0.25">
      <c r="D9886" s="1"/>
      <c r="E9886" s="1"/>
      <c r="F9886" s="1"/>
      <c r="P9886" s="2"/>
      <c r="Q9886" s="2"/>
      <c r="R9886" s="2"/>
      <c r="S9886" s="2"/>
      <c r="AP9886" s="1"/>
    </row>
    <row r="9887" spans="4:42" x14ac:dyDescent="0.25">
      <c r="D9887" s="1"/>
      <c r="E9887" s="1"/>
      <c r="F9887" s="1"/>
      <c r="P9887" s="2"/>
      <c r="Q9887" s="2"/>
      <c r="R9887" s="2"/>
      <c r="S9887" s="2"/>
      <c r="AP9887" s="1"/>
    </row>
    <row r="9888" spans="4:42" x14ac:dyDescent="0.25">
      <c r="D9888" s="1"/>
      <c r="E9888" s="1"/>
      <c r="F9888" s="1"/>
      <c r="P9888" s="2"/>
      <c r="Q9888" s="2"/>
      <c r="R9888" s="2"/>
      <c r="S9888" s="2"/>
      <c r="AP9888" s="1"/>
    </row>
    <row r="9889" spans="4:42" x14ac:dyDescent="0.25">
      <c r="D9889" s="1"/>
      <c r="E9889" s="1"/>
      <c r="F9889" s="1"/>
      <c r="P9889" s="2"/>
      <c r="Q9889" s="2"/>
      <c r="R9889" s="2"/>
      <c r="S9889" s="2"/>
      <c r="AP9889" s="1"/>
    </row>
    <row r="9890" spans="4:42" x14ac:dyDescent="0.25">
      <c r="D9890" s="1"/>
      <c r="E9890" s="1"/>
      <c r="F9890" s="1"/>
      <c r="P9890" s="2"/>
      <c r="Q9890" s="2"/>
      <c r="R9890" s="2"/>
      <c r="S9890" s="2"/>
      <c r="AP9890" s="1"/>
    </row>
    <row r="9891" spans="4:42" x14ac:dyDescent="0.25">
      <c r="D9891" s="1"/>
      <c r="E9891" s="1"/>
      <c r="F9891" s="1"/>
      <c r="P9891" s="2"/>
      <c r="Q9891" s="2"/>
      <c r="R9891" s="2"/>
      <c r="S9891" s="2"/>
      <c r="AP9891" s="1"/>
    </row>
    <row r="9892" spans="4:42" x14ac:dyDescent="0.25">
      <c r="D9892" s="1"/>
      <c r="E9892" s="1"/>
      <c r="F9892" s="1"/>
      <c r="P9892" s="2"/>
      <c r="Q9892" s="2"/>
      <c r="R9892" s="2"/>
      <c r="S9892" s="2"/>
      <c r="AP9892" s="1"/>
    </row>
    <row r="9893" spans="4:42" x14ac:dyDescent="0.25">
      <c r="D9893" s="1"/>
      <c r="E9893" s="1"/>
      <c r="F9893" s="1"/>
      <c r="P9893" s="2"/>
      <c r="Q9893" s="2"/>
      <c r="R9893" s="2"/>
      <c r="S9893" s="2"/>
      <c r="AP9893" s="1"/>
    </row>
    <row r="9894" spans="4:42" x14ac:dyDescent="0.25">
      <c r="D9894" s="1"/>
      <c r="E9894" s="1"/>
      <c r="F9894" s="1"/>
      <c r="P9894" s="2"/>
      <c r="Q9894" s="2"/>
      <c r="R9894" s="2"/>
      <c r="S9894" s="2"/>
      <c r="AP9894" s="1"/>
    </row>
    <row r="9895" spans="4:42" x14ac:dyDescent="0.25">
      <c r="D9895" s="1"/>
      <c r="E9895" s="1"/>
      <c r="F9895" s="1"/>
      <c r="P9895" s="2"/>
      <c r="Q9895" s="2"/>
      <c r="R9895" s="2"/>
      <c r="S9895" s="2"/>
      <c r="AP9895" s="1"/>
    </row>
    <row r="9896" spans="4:42" x14ac:dyDescent="0.25">
      <c r="D9896" s="1"/>
      <c r="E9896" s="1"/>
      <c r="F9896" s="1"/>
      <c r="P9896" s="2"/>
      <c r="Q9896" s="2"/>
      <c r="R9896" s="2"/>
      <c r="S9896" s="2"/>
      <c r="AP9896" s="1"/>
    </row>
    <row r="9897" spans="4:42" x14ac:dyDescent="0.25">
      <c r="D9897" s="1"/>
      <c r="E9897" s="1"/>
      <c r="F9897" s="1"/>
      <c r="P9897" s="2"/>
      <c r="Q9897" s="2"/>
      <c r="R9897" s="2"/>
      <c r="S9897" s="2"/>
      <c r="AP9897" s="1"/>
    </row>
    <row r="9898" spans="4:42" x14ac:dyDescent="0.25">
      <c r="D9898" s="1"/>
      <c r="E9898" s="1"/>
      <c r="F9898" s="1"/>
      <c r="P9898" s="2"/>
      <c r="Q9898" s="2"/>
      <c r="R9898" s="2"/>
      <c r="S9898" s="2"/>
      <c r="AP9898" s="1"/>
    </row>
    <row r="9899" spans="4:42" x14ac:dyDescent="0.25">
      <c r="D9899" s="1"/>
      <c r="E9899" s="1"/>
      <c r="F9899" s="1"/>
      <c r="P9899" s="2"/>
      <c r="Q9899" s="2"/>
      <c r="R9899" s="2"/>
      <c r="S9899" s="2"/>
      <c r="AP9899" s="1"/>
    </row>
    <row r="9900" spans="4:42" x14ac:dyDescent="0.25">
      <c r="D9900" s="1"/>
      <c r="E9900" s="1"/>
      <c r="F9900" s="1"/>
      <c r="P9900" s="2"/>
      <c r="Q9900" s="2"/>
      <c r="R9900" s="2"/>
      <c r="S9900" s="2"/>
      <c r="AP9900" s="1"/>
    </row>
    <row r="9901" spans="4:42" x14ac:dyDescent="0.25">
      <c r="D9901" s="1"/>
      <c r="E9901" s="1"/>
      <c r="F9901" s="1"/>
      <c r="P9901" s="2"/>
      <c r="Q9901" s="2"/>
      <c r="R9901" s="2"/>
      <c r="S9901" s="2"/>
      <c r="AP9901" s="1"/>
    </row>
    <row r="9902" spans="4:42" x14ac:dyDescent="0.25">
      <c r="D9902" s="1"/>
      <c r="E9902" s="1"/>
      <c r="F9902" s="1"/>
      <c r="P9902" s="2"/>
      <c r="Q9902" s="2"/>
      <c r="R9902" s="2"/>
      <c r="S9902" s="2"/>
      <c r="AP9902" s="1"/>
    </row>
    <row r="9903" spans="4:42" x14ac:dyDescent="0.25">
      <c r="D9903" s="1"/>
      <c r="E9903" s="1"/>
      <c r="F9903" s="1"/>
      <c r="P9903" s="2"/>
      <c r="Q9903" s="2"/>
      <c r="R9903" s="2"/>
      <c r="S9903" s="2"/>
      <c r="AP9903" s="1"/>
    </row>
    <row r="9904" spans="4:42" x14ac:dyDescent="0.25">
      <c r="D9904" s="1"/>
      <c r="E9904" s="1"/>
      <c r="F9904" s="1"/>
      <c r="P9904" s="2"/>
      <c r="Q9904" s="2"/>
      <c r="R9904" s="2"/>
      <c r="S9904" s="2"/>
      <c r="AP9904" s="1"/>
    </row>
    <row r="9905" spans="4:42" x14ac:dyDescent="0.25">
      <c r="D9905" s="1"/>
      <c r="E9905" s="1"/>
      <c r="F9905" s="1"/>
      <c r="P9905" s="2"/>
      <c r="Q9905" s="2"/>
      <c r="R9905" s="2"/>
      <c r="S9905" s="2"/>
      <c r="AP9905" s="1"/>
    </row>
    <row r="9906" spans="4:42" x14ac:dyDescent="0.25">
      <c r="D9906" s="1"/>
      <c r="E9906" s="1"/>
      <c r="F9906" s="1"/>
      <c r="P9906" s="2"/>
      <c r="Q9906" s="2"/>
      <c r="R9906" s="2"/>
      <c r="S9906" s="2"/>
      <c r="AP9906" s="1"/>
    </row>
    <row r="9907" spans="4:42" x14ac:dyDescent="0.25">
      <c r="D9907" s="1"/>
      <c r="E9907" s="1"/>
      <c r="F9907" s="1"/>
      <c r="P9907" s="2"/>
      <c r="Q9907" s="2"/>
      <c r="R9907" s="2"/>
      <c r="S9907" s="2"/>
      <c r="AP9907" s="1"/>
    </row>
    <row r="9908" spans="4:42" x14ac:dyDescent="0.25">
      <c r="D9908" s="1"/>
      <c r="E9908" s="1"/>
      <c r="F9908" s="1"/>
      <c r="P9908" s="2"/>
      <c r="Q9908" s="2"/>
      <c r="R9908" s="2"/>
      <c r="S9908" s="2"/>
      <c r="AP9908" s="1"/>
    </row>
    <row r="9909" spans="4:42" x14ac:dyDescent="0.25">
      <c r="D9909" s="1"/>
      <c r="E9909" s="1"/>
      <c r="F9909" s="1"/>
      <c r="P9909" s="2"/>
      <c r="Q9909" s="2"/>
      <c r="R9909" s="2"/>
      <c r="S9909" s="2"/>
      <c r="AP9909" s="1"/>
    </row>
    <row r="9910" spans="4:42" x14ac:dyDescent="0.25">
      <c r="D9910" s="1"/>
      <c r="E9910" s="1"/>
      <c r="F9910" s="1"/>
      <c r="P9910" s="2"/>
      <c r="Q9910" s="2"/>
      <c r="R9910" s="2"/>
      <c r="S9910" s="2"/>
      <c r="AP9910" s="1"/>
    </row>
    <row r="9911" spans="4:42" x14ac:dyDescent="0.25">
      <c r="D9911" s="1"/>
      <c r="E9911" s="1"/>
      <c r="F9911" s="1"/>
      <c r="P9911" s="2"/>
      <c r="Q9911" s="2"/>
      <c r="R9911" s="2"/>
      <c r="S9911" s="2"/>
      <c r="AP9911" s="1"/>
    </row>
    <row r="9912" spans="4:42" x14ac:dyDescent="0.25">
      <c r="D9912" s="1"/>
      <c r="E9912" s="1"/>
      <c r="F9912" s="1"/>
      <c r="P9912" s="2"/>
      <c r="Q9912" s="2"/>
      <c r="R9912" s="2"/>
      <c r="S9912" s="2"/>
      <c r="AP9912" s="1"/>
    </row>
    <row r="9913" spans="4:42" x14ac:dyDescent="0.25">
      <c r="D9913" s="1"/>
      <c r="E9913" s="1"/>
      <c r="F9913" s="1"/>
      <c r="P9913" s="2"/>
      <c r="Q9913" s="2"/>
      <c r="R9913" s="2"/>
      <c r="S9913" s="2"/>
      <c r="AP9913" s="1"/>
    </row>
    <row r="9914" spans="4:42" x14ac:dyDescent="0.25">
      <c r="D9914" s="1"/>
      <c r="E9914" s="1"/>
      <c r="F9914" s="1"/>
      <c r="P9914" s="2"/>
      <c r="Q9914" s="2"/>
      <c r="R9914" s="2"/>
      <c r="S9914" s="2"/>
      <c r="AP9914" s="1"/>
    </row>
    <row r="9915" spans="4:42" x14ac:dyDescent="0.25">
      <c r="D9915" s="1"/>
      <c r="E9915" s="1"/>
      <c r="F9915" s="1"/>
      <c r="P9915" s="2"/>
      <c r="Q9915" s="2"/>
      <c r="R9915" s="2"/>
      <c r="S9915" s="2"/>
      <c r="AP9915" s="1"/>
    </row>
    <row r="9916" spans="4:42" x14ac:dyDescent="0.25">
      <c r="D9916" s="1"/>
      <c r="E9916" s="1"/>
      <c r="F9916" s="1"/>
      <c r="P9916" s="2"/>
      <c r="Q9916" s="2"/>
      <c r="R9916" s="2"/>
      <c r="S9916" s="2"/>
      <c r="AP9916" s="1"/>
    </row>
    <row r="9917" spans="4:42" x14ac:dyDescent="0.25">
      <c r="D9917" s="1"/>
      <c r="E9917" s="1"/>
      <c r="F9917" s="1"/>
      <c r="P9917" s="2"/>
      <c r="Q9917" s="2"/>
      <c r="R9917" s="2"/>
      <c r="S9917" s="2"/>
      <c r="AP9917" s="1"/>
    </row>
    <row r="9918" spans="4:42" x14ac:dyDescent="0.25">
      <c r="D9918" s="1"/>
      <c r="E9918" s="1"/>
      <c r="F9918" s="1"/>
      <c r="P9918" s="2"/>
      <c r="Q9918" s="2"/>
      <c r="R9918" s="2"/>
      <c r="S9918" s="2"/>
      <c r="AP9918" s="1"/>
    </row>
    <row r="9919" spans="4:42" x14ac:dyDescent="0.25">
      <c r="D9919" s="1"/>
      <c r="E9919" s="1"/>
      <c r="F9919" s="1"/>
      <c r="P9919" s="2"/>
      <c r="Q9919" s="2"/>
      <c r="R9919" s="2"/>
      <c r="S9919" s="2"/>
      <c r="AP9919" s="1"/>
    </row>
    <row r="9920" spans="4:42" x14ac:dyDescent="0.25">
      <c r="D9920" s="1"/>
      <c r="E9920" s="1"/>
      <c r="F9920" s="1"/>
      <c r="P9920" s="2"/>
      <c r="Q9920" s="2"/>
      <c r="R9920" s="2"/>
      <c r="S9920" s="2"/>
      <c r="AP9920" s="1"/>
    </row>
    <row r="9921" spans="4:42" x14ac:dyDescent="0.25">
      <c r="D9921" s="1"/>
      <c r="E9921" s="1"/>
      <c r="F9921" s="1"/>
      <c r="P9921" s="2"/>
      <c r="Q9921" s="2"/>
      <c r="R9921" s="2"/>
      <c r="S9921" s="2"/>
      <c r="AP9921" s="1"/>
    </row>
    <row r="9922" spans="4:42" x14ac:dyDescent="0.25">
      <c r="D9922" s="1"/>
      <c r="E9922" s="1"/>
      <c r="F9922" s="1"/>
      <c r="P9922" s="2"/>
      <c r="Q9922" s="2"/>
      <c r="R9922" s="2"/>
      <c r="S9922" s="2"/>
      <c r="AP9922" s="1"/>
    </row>
    <row r="9923" spans="4:42" x14ac:dyDescent="0.25">
      <c r="D9923" s="1"/>
      <c r="E9923" s="1"/>
      <c r="F9923" s="1"/>
      <c r="P9923" s="2"/>
      <c r="Q9923" s="2"/>
      <c r="R9923" s="2"/>
      <c r="S9923" s="2"/>
      <c r="AP9923" s="1"/>
    </row>
    <row r="9924" spans="4:42" x14ac:dyDescent="0.25">
      <c r="D9924" s="1"/>
      <c r="E9924" s="1"/>
      <c r="F9924" s="1"/>
      <c r="P9924" s="2"/>
      <c r="Q9924" s="2"/>
      <c r="R9924" s="2"/>
      <c r="S9924" s="2"/>
      <c r="AP9924" s="1"/>
    </row>
    <row r="9925" spans="4:42" x14ac:dyDescent="0.25">
      <c r="D9925" s="1"/>
      <c r="E9925" s="1"/>
      <c r="F9925" s="1"/>
      <c r="P9925" s="2"/>
      <c r="Q9925" s="2"/>
      <c r="R9925" s="2"/>
      <c r="S9925" s="2"/>
      <c r="AP9925" s="1"/>
    </row>
    <row r="9926" spans="4:42" x14ac:dyDescent="0.25">
      <c r="D9926" s="1"/>
      <c r="E9926" s="1"/>
      <c r="F9926" s="1"/>
      <c r="P9926" s="2"/>
      <c r="Q9926" s="2"/>
      <c r="R9926" s="2"/>
      <c r="S9926" s="2"/>
      <c r="AP9926" s="1"/>
    </row>
    <row r="9927" spans="4:42" x14ac:dyDescent="0.25">
      <c r="D9927" s="1"/>
      <c r="E9927" s="1"/>
      <c r="F9927" s="1"/>
      <c r="P9927" s="2"/>
      <c r="Q9927" s="2"/>
      <c r="R9927" s="2"/>
      <c r="S9927" s="2"/>
      <c r="AP9927" s="1"/>
    </row>
    <row r="9928" spans="4:42" x14ac:dyDescent="0.25">
      <c r="D9928" s="1"/>
      <c r="E9928" s="1"/>
      <c r="F9928" s="1"/>
      <c r="P9928" s="2"/>
      <c r="Q9928" s="2"/>
      <c r="R9928" s="2"/>
      <c r="S9928" s="2"/>
      <c r="AP9928" s="1"/>
    </row>
    <row r="9929" spans="4:42" x14ac:dyDescent="0.25">
      <c r="D9929" s="1"/>
      <c r="E9929" s="1"/>
      <c r="F9929" s="1"/>
      <c r="P9929" s="2"/>
      <c r="Q9929" s="2"/>
      <c r="R9929" s="2"/>
      <c r="S9929" s="2"/>
      <c r="AP9929" s="1"/>
    </row>
    <row r="9930" spans="4:42" x14ac:dyDescent="0.25">
      <c r="D9930" s="1"/>
      <c r="E9930" s="1"/>
      <c r="F9930" s="1"/>
      <c r="P9930" s="2"/>
      <c r="Q9930" s="2"/>
      <c r="R9930" s="2"/>
      <c r="S9930" s="2"/>
      <c r="AP9930" s="1"/>
    </row>
    <row r="9931" spans="4:42" x14ac:dyDescent="0.25">
      <c r="D9931" s="1"/>
      <c r="E9931" s="1"/>
      <c r="F9931" s="1"/>
      <c r="P9931" s="2"/>
      <c r="Q9931" s="2"/>
      <c r="R9931" s="2"/>
      <c r="S9931" s="2"/>
      <c r="AP9931" s="1"/>
    </row>
    <row r="9932" spans="4:42" x14ac:dyDescent="0.25">
      <c r="D9932" s="1"/>
      <c r="E9932" s="1"/>
      <c r="F9932" s="1"/>
      <c r="P9932" s="2"/>
      <c r="Q9932" s="2"/>
      <c r="R9932" s="2"/>
      <c r="S9932" s="2"/>
      <c r="AP9932" s="1"/>
    </row>
    <row r="9933" spans="4:42" x14ac:dyDescent="0.25">
      <c r="D9933" s="1"/>
      <c r="E9933" s="1"/>
      <c r="F9933" s="1"/>
      <c r="P9933" s="2"/>
      <c r="Q9933" s="2"/>
      <c r="R9933" s="2"/>
      <c r="S9933" s="2"/>
      <c r="AP9933" s="1"/>
    </row>
    <row r="9934" spans="4:42" x14ac:dyDescent="0.25">
      <c r="D9934" s="1"/>
      <c r="E9934" s="1"/>
      <c r="F9934" s="1"/>
      <c r="P9934" s="2"/>
      <c r="Q9934" s="2"/>
      <c r="R9934" s="2"/>
      <c r="S9934" s="2"/>
      <c r="AP9934" s="1"/>
    </row>
    <row r="9935" spans="4:42" x14ac:dyDescent="0.25">
      <c r="D9935" s="1"/>
      <c r="E9935" s="1"/>
      <c r="F9935" s="1"/>
      <c r="P9935" s="2"/>
      <c r="Q9935" s="2"/>
      <c r="R9935" s="2"/>
      <c r="S9935" s="2"/>
      <c r="AP9935" s="1"/>
    </row>
    <row r="9936" spans="4:42" x14ac:dyDescent="0.25">
      <c r="D9936" s="1"/>
      <c r="E9936" s="1"/>
      <c r="F9936" s="1"/>
      <c r="P9936" s="2"/>
      <c r="Q9936" s="2"/>
      <c r="R9936" s="2"/>
      <c r="S9936" s="2"/>
      <c r="AP9936" s="1"/>
    </row>
    <row r="9937" spans="4:42" x14ac:dyDescent="0.25">
      <c r="D9937" s="1"/>
      <c r="E9937" s="1"/>
      <c r="F9937" s="1"/>
      <c r="P9937" s="2"/>
      <c r="Q9937" s="2"/>
      <c r="R9937" s="2"/>
      <c r="S9937" s="2"/>
      <c r="AP9937" s="1"/>
    </row>
    <row r="9938" spans="4:42" x14ac:dyDescent="0.25">
      <c r="D9938" s="1"/>
      <c r="E9938" s="1"/>
      <c r="F9938" s="1"/>
      <c r="P9938" s="2"/>
      <c r="Q9938" s="2"/>
      <c r="R9938" s="2"/>
      <c r="S9938" s="2"/>
      <c r="AP9938" s="1"/>
    </row>
    <row r="9939" spans="4:42" x14ac:dyDescent="0.25">
      <c r="D9939" s="1"/>
      <c r="E9939" s="1"/>
      <c r="F9939" s="1"/>
      <c r="P9939" s="2"/>
      <c r="Q9939" s="2"/>
      <c r="R9939" s="2"/>
      <c r="S9939" s="2"/>
      <c r="AP9939" s="1"/>
    </row>
    <row r="9940" spans="4:42" x14ac:dyDescent="0.25">
      <c r="D9940" s="1"/>
      <c r="E9940" s="1"/>
      <c r="F9940" s="1"/>
      <c r="P9940" s="2"/>
      <c r="Q9940" s="2"/>
      <c r="R9940" s="2"/>
      <c r="S9940" s="2"/>
      <c r="AP9940" s="1"/>
    </row>
    <row r="9941" spans="4:42" x14ac:dyDescent="0.25">
      <c r="D9941" s="1"/>
      <c r="E9941" s="1"/>
      <c r="F9941" s="1"/>
      <c r="P9941" s="2"/>
      <c r="Q9941" s="2"/>
      <c r="R9941" s="2"/>
      <c r="S9941" s="2"/>
      <c r="AP9941" s="1"/>
    </row>
    <row r="9942" spans="4:42" x14ac:dyDescent="0.25">
      <c r="D9942" s="1"/>
      <c r="E9942" s="1"/>
      <c r="F9942" s="1"/>
      <c r="P9942" s="2"/>
      <c r="Q9942" s="2"/>
      <c r="R9942" s="2"/>
      <c r="S9942" s="2"/>
      <c r="AP9942" s="1"/>
    </row>
    <row r="9943" spans="4:42" x14ac:dyDescent="0.25">
      <c r="D9943" s="1"/>
      <c r="E9943" s="1"/>
      <c r="F9943" s="1"/>
      <c r="P9943" s="2"/>
      <c r="Q9943" s="2"/>
      <c r="R9943" s="2"/>
      <c r="S9943" s="2"/>
      <c r="AP9943" s="1"/>
    </row>
    <row r="9944" spans="4:42" x14ac:dyDescent="0.25">
      <c r="D9944" s="1"/>
      <c r="E9944" s="1"/>
      <c r="F9944" s="1"/>
      <c r="P9944" s="2"/>
      <c r="Q9944" s="2"/>
      <c r="R9944" s="2"/>
      <c r="S9944" s="2"/>
      <c r="AP9944" s="1"/>
    </row>
    <row r="9945" spans="4:42" x14ac:dyDescent="0.25">
      <c r="D9945" s="1"/>
      <c r="E9945" s="1"/>
      <c r="F9945" s="1"/>
      <c r="P9945" s="2"/>
      <c r="Q9945" s="2"/>
      <c r="R9945" s="2"/>
      <c r="S9945" s="2"/>
      <c r="AP9945" s="1"/>
    </row>
    <row r="9946" spans="4:42" x14ac:dyDescent="0.25">
      <c r="D9946" s="1"/>
      <c r="E9946" s="1"/>
      <c r="F9946" s="1"/>
      <c r="P9946" s="2"/>
      <c r="Q9946" s="2"/>
      <c r="R9946" s="2"/>
      <c r="S9946" s="2"/>
      <c r="AP9946" s="1"/>
    </row>
    <row r="9947" spans="4:42" x14ac:dyDescent="0.25">
      <c r="D9947" s="1"/>
      <c r="E9947" s="1"/>
      <c r="F9947" s="1"/>
      <c r="P9947" s="2"/>
      <c r="Q9947" s="2"/>
      <c r="R9947" s="2"/>
      <c r="S9947" s="2"/>
      <c r="AP9947" s="1"/>
    </row>
    <row r="9948" spans="4:42" x14ac:dyDescent="0.25">
      <c r="D9948" s="1"/>
      <c r="E9948" s="1"/>
      <c r="F9948" s="1"/>
      <c r="P9948" s="2"/>
      <c r="Q9948" s="2"/>
      <c r="R9948" s="2"/>
      <c r="S9948" s="2"/>
      <c r="AP9948" s="1"/>
    </row>
    <row r="9949" spans="4:42" x14ac:dyDescent="0.25">
      <c r="D9949" s="1"/>
      <c r="E9949" s="1"/>
      <c r="F9949" s="1"/>
      <c r="P9949" s="2"/>
      <c r="Q9949" s="2"/>
      <c r="R9949" s="2"/>
      <c r="S9949" s="2"/>
      <c r="AP9949" s="1"/>
    </row>
    <row r="9950" spans="4:42" x14ac:dyDescent="0.25">
      <c r="D9950" s="1"/>
      <c r="E9950" s="1"/>
      <c r="F9950" s="1"/>
      <c r="P9950" s="2"/>
      <c r="Q9950" s="2"/>
      <c r="R9950" s="2"/>
      <c r="S9950" s="2"/>
      <c r="AP9950" s="1"/>
    </row>
    <row r="9951" spans="4:42" x14ac:dyDescent="0.25">
      <c r="D9951" s="1"/>
      <c r="E9951" s="1"/>
      <c r="F9951" s="1"/>
      <c r="P9951" s="2"/>
      <c r="Q9951" s="2"/>
      <c r="R9951" s="2"/>
      <c r="S9951" s="2"/>
      <c r="AP9951" s="1"/>
    </row>
    <row r="9952" spans="4:42" x14ac:dyDescent="0.25">
      <c r="D9952" s="1"/>
      <c r="E9952" s="1"/>
      <c r="F9952" s="1"/>
      <c r="P9952" s="2"/>
      <c r="Q9952" s="2"/>
      <c r="R9952" s="2"/>
      <c r="S9952" s="2"/>
      <c r="AP9952" s="1"/>
    </row>
    <row r="9953" spans="4:42" x14ac:dyDescent="0.25">
      <c r="D9953" s="1"/>
      <c r="E9953" s="1"/>
      <c r="F9953" s="1"/>
      <c r="P9953" s="2"/>
      <c r="Q9953" s="2"/>
      <c r="R9953" s="2"/>
      <c r="S9953" s="2"/>
      <c r="AP9953" s="1"/>
    </row>
    <row r="9954" spans="4:42" x14ac:dyDescent="0.25">
      <c r="D9954" s="1"/>
      <c r="E9954" s="1"/>
      <c r="F9954" s="1"/>
      <c r="P9954" s="2"/>
      <c r="Q9954" s="2"/>
      <c r="R9954" s="2"/>
      <c r="S9954" s="2"/>
      <c r="AP9954" s="1"/>
    </row>
    <row r="9955" spans="4:42" x14ac:dyDescent="0.25">
      <c r="D9955" s="1"/>
      <c r="E9955" s="1"/>
      <c r="F9955" s="1"/>
      <c r="P9955" s="2"/>
      <c r="Q9955" s="2"/>
      <c r="R9955" s="2"/>
      <c r="S9955" s="2"/>
      <c r="AP9955" s="1"/>
    </row>
    <row r="9956" spans="4:42" x14ac:dyDescent="0.25">
      <c r="D9956" s="1"/>
      <c r="E9956" s="1"/>
      <c r="F9956" s="1"/>
      <c r="P9956" s="2"/>
      <c r="Q9956" s="2"/>
      <c r="R9956" s="2"/>
      <c r="S9956" s="2"/>
      <c r="AP9956" s="1"/>
    </row>
    <row r="9957" spans="4:42" x14ac:dyDescent="0.25">
      <c r="D9957" s="1"/>
      <c r="E9957" s="1"/>
      <c r="F9957" s="1"/>
      <c r="P9957" s="2"/>
      <c r="Q9957" s="2"/>
      <c r="R9957" s="2"/>
      <c r="S9957" s="2"/>
      <c r="AP9957" s="1"/>
    </row>
    <row r="9958" spans="4:42" x14ac:dyDescent="0.25">
      <c r="D9958" s="1"/>
      <c r="E9958" s="1"/>
      <c r="F9958" s="1"/>
      <c r="P9958" s="2"/>
      <c r="Q9958" s="2"/>
      <c r="R9958" s="2"/>
      <c r="S9958" s="2"/>
      <c r="AP9958" s="1"/>
    </row>
    <row r="9959" spans="4:42" x14ac:dyDescent="0.25">
      <c r="D9959" s="1"/>
      <c r="E9959" s="1"/>
      <c r="F9959" s="1"/>
      <c r="P9959" s="2"/>
      <c r="Q9959" s="2"/>
      <c r="R9959" s="2"/>
      <c r="S9959" s="2"/>
      <c r="AP9959" s="1"/>
    </row>
    <row r="9960" spans="4:42" x14ac:dyDescent="0.25">
      <c r="D9960" s="1"/>
      <c r="E9960" s="1"/>
      <c r="F9960" s="1"/>
      <c r="P9960" s="2"/>
      <c r="Q9960" s="2"/>
      <c r="R9960" s="2"/>
      <c r="S9960" s="2"/>
      <c r="AP9960" s="1"/>
    </row>
    <row r="9961" spans="4:42" x14ac:dyDescent="0.25">
      <c r="D9961" s="1"/>
      <c r="E9961" s="1"/>
      <c r="F9961" s="1"/>
      <c r="P9961" s="2"/>
      <c r="Q9961" s="2"/>
      <c r="R9961" s="2"/>
      <c r="S9961" s="2"/>
      <c r="AP9961" s="1"/>
    </row>
    <row r="9962" spans="4:42" x14ac:dyDescent="0.25">
      <c r="D9962" s="1"/>
      <c r="E9962" s="1"/>
      <c r="F9962" s="1"/>
      <c r="P9962" s="2"/>
      <c r="Q9962" s="2"/>
      <c r="R9962" s="2"/>
      <c r="S9962" s="2"/>
      <c r="AP9962" s="1"/>
    </row>
    <row r="9963" spans="4:42" x14ac:dyDescent="0.25">
      <c r="D9963" s="1"/>
      <c r="E9963" s="1"/>
      <c r="F9963" s="1"/>
      <c r="P9963" s="2"/>
      <c r="Q9963" s="2"/>
      <c r="R9963" s="2"/>
      <c r="S9963" s="2"/>
      <c r="AP9963" s="1"/>
    </row>
    <row r="9964" spans="4:42" x14ac:dyDescent="0.25">
      <c r="D9964" s="1"/>
      <c r="E9964" s="1"/>
      <c r="F9964" s="1"/>
      <c r="P9964" s="2"/>
      <c r="Q9964" s="2"/>
      <c r="R9964" s="2"/>
      <c r="S9964" s="2"/>
      <c r="AP9964" s="1"/>
    </row>
    <row r="9965" spans="4:42" x14ac:dyDescent="0.25">
      <c r="D9965" s="1"/>
      <c r="E9965" s="1"/>
      <c r="F9965" s="1"/>
      <c r="P9965" s="2"/>
      <c r="Q9965" s="2"/>
      <c r="R9965" s="2"/>
      <c r="S9965" s="2"/>
      <c r="AP9965" s="1"/>
    </row>
    <row r="9966" spans="4:42" x14ac:dyDescent="0.25">
      <c r="D9966" s="1"/>
      <c r="E9966" s="1"/>
      <c r="F9966" s="1"/>
      <c r="P9966" s="2"/>
      <c r="Q9966" s="2"/>
      <c r="R9966" s="2"/>
      <c r="S9966" s="2"/>
      <c r="AP9966" s="1"/>
    </row>
    <row r="9967" spans="4:42" x14ac:dyDescent="0.25">
      <c r="D9967" s="1"/>
      <c r="E9967" s="1"/>
      <c r="F9967" s="1"/>
      <c r="P9967" s="2"/>
      <c r="Q9967" s="2"/>
      <c r="R9967" s="2"/>
      <c r="S9967" s="2"/>
      <c r="AP9967" s="1"/>
    </row>
    <row r="9968" spans="4:42" x14ac:dyDescent="0.25">
      <c r="D9968" s="1"/>
      <c r="E9968" s="1"/>
      <c r="F9968" s="1"/>
      <c r="P9968" s="2"/>
      <c r="Q9968" s="2"/>
      <c r="R9968" s="2"/>
      <c r="S9968" s="2"/>
      <c r="AP9968" s="1"/>
    </row>
    <row r="9969" spans="4:42" x14ac:dyDescent="0.25">
      <c r="D9969" s="1"/>
      <c r="E9969" s="1"/>
      <c r="F9969" s="1"/>
      <c r="P9969" s="2"/>
      <c r="Q9969" s="2"/>
      <c r="R9969" s="2"/>
      <c r="S9969" s="2"/>
      <c r="AP9969" s="1"/>
    </row>
    <row r="9970" spans="4:42" x14ac:dyDescent="0.25">
      <c r="D9970" s="1"/>
      <c r="E9970" s="1"/>
      <c r="F9970" s="1"/>
      <c r="P9970" s="2"/>
      <c r="Q9970" s="2"/>
      <c r="R9970" s="2"/>
      <c r="S9970" s="2"/>
      <c r="AP9970" s="1"/>
    </row>
    <row r="9971" spans="4:42" x14ac:dyDescent="0.25">
      <c r="D9971" s="1"/>
      <c r="E9971" s="1"/>
      <c r="F9971" s="1"/>
      <c r="P9971" s="2"/>
      <c r="Q9971" s="2"/>
      <c r="R9971" s="2"/>
      <c r="S9971" s="2"/>
      <c r="AP9971" s="1"/>
    </row>
    <row r="9972" spans="4:42" x14ac:dyDescent="0.25">
      <c r="D9972" s="1"/>
      <c r="E9972" s="1"/>
      <c r="F9972" s="1"/>
      <c r="P9972" s="2"/>
      <c r="Q9972" s="2"/>
      <c r="R9972" s="2"/>
      <c r="S9972" s="2"/>
      <c r="AP9972" s="1"/>
    </row>
    <row r="9973" spans="4:42" x14ac:dyDescent="0.25">
      <c r="D9973" s="1"/>
      <c r="E9973" s="1"/>
      <c r="F9973" s="1"/>
      <c r="P9973" s="2"/>
      <c r="Q9973" s="2"/>
      <c r="R9973" s="2"/>
      <c r="S9973" s="2"/>
      <c r="AP9973" s="1"/>
    </row>
    <row r="9974" spans="4:42" x14ac:dyDescent="0.25">
      <c r="D9974" s="1"/>
      <c r="E9974" s="1"/>
      <c r="F9974" s="1"/>
      <c r="P9974" s="2"/>
      <c r="Q9974" s="2"/>
      <c r="R9974" s="2"/>
      <c r="S9974" s="2"/>
      <c r="AP9974" s="1"/>
    </row>
    <row r="9975" spans="4:42" x14ac:dyDescent="0.25">
      <c r="D9975" s="1"/>
      <c r="E9975" s="1"/>
      <c r="F9975" s="1"/>
      <c r="P9975" s="2"/>
      <c r="Q9975" s="2"/>
      <c r="R9975" s="2"/>
      <c r="S9975" s="2"/>
      <c r="AP9975" s="1"/>
    </row>
    <row r="9976" spans="4:42" x14ac:dyDescent="0.25">
      <c r="D9976" s="1"/>
      <c r="E9976" s="1"/>
      <c r="F9976" s="1"/>
      <c r="P9976" s="2"/>
      <c r="Q9976" s="2"/>
      <c r="R9976" s="2"/>
      <c r="S9976" s="2"/>
      <c r="AP9976" s="1"/>
    </row>
    <row r="9977" spans="4:42" x14ac:dyDescent="0.25">
      <c r="D9977" s="1"/>
      <c r="E9977" s="1"/>
      <c r="F9977" s="1"/>
      <c r="P9977" s="2"/>
      <c r="Q9977" s="2"/>
      <c r="R9977" s="2"/>
      <c r="S9977" s="2"/>
      <c r="AP9977" s="1"/>
    </row>
    <row r="9978" spans="4:42" x14ac:dyDescent="0.25">
      <c r="D9978" s="1"/>
      <c r="E9978" s="1"/>
      <c r="F9978" s="1"/>
      <c r="P9978" s="2"/>
      <c r="Q9978" s="2"/>
      <c r="R9978" s="2"/>
      <c r="S9978" s="2"/>
      <c r="AP9978" s="1"/>
    </row>
    <row r="9979" spans="4:42" x14ac:dyDescent="0.25">
      <c r="D9979" s="1"/>
      <c r="E9979" s="1"/>
      <c r="F9979" s="1"/>
      <c r="P9979" s="2"/>
      <c r="Q9979" s="2"/>
      <c r="R9979" s="2"/>
      <c r="S9979" s="2"/>
      <c r="AP9979" s="1"/>
    </row>
    <row r="9980" spans="4:42" x14ac:dyDescent="0.25">
      <c r="D9980" s="1"/>
      <c r="E9980" s="1"/>
      <c r="F9980" s="1"/>
      <c r="P9980" s="2"/>
      <c r="Q9980" s="2"/>
      <c r="R9980" s="2"/>
      <c r="S9980" s="2"/>
      <c r="AP9980" s="1"/>
    </row>
    <row r="9981" spans="4:42" x14ac:dyDescent="0.25">
      <c r="D9981" s="1"/>
      <c r="E9981" s="1"/>
      <c r="F9981" s="1"/>
      <c r="P9981" s="2"/>
      <c r="Q9981" s="2"/>
      <c r="R9981" s="2"/>
      <c r="S9981" s="2"/>
      <c r="AP9981" s="1"/>
    </row>
    <row r="9982" spans="4:42" x14ac:dyDescent="0.25">
      <c r="D9982" s="1"/>
      <c r="E9982" s="1"/>
      <c r="F9982" s="1"/>
      <c r="P9982" s="2"/>
      <c r="Q9982" s="2"/>
      <c r="R9982" s="2"/>
      <c r="S9982" s="2"/>
      <c r="AP9982" s="1"/>
    </row>
    <row r="9983" spans="4:42" x14ac:dyDescent="0.25">
      <c r="D9983" s="1"/>
      <c r="E9983" s="1"/>
      <c r="F9983" s="1"/>
      <c r="P9983" s="2"/>
      <c r="Q9983" s="2"/>
      <c r="R9983" s="2"/>
      <c r="S9983" s="2"/>
      <c r="AP9983" s="1"/>
    </row>
    <row r="9984" spans="4:42" x14ac:dyDescent="0.25">
      <c r="D9984" s="1"/>
      <c r="E9984" s="1"/>
      <c r="F9984" s="1"/>
      <c r="P9984" s="2"/>
      <c r="Q9984" s="2"/>
      <c r="R9984" s="2"/>
      <c r="S9984" s="2"/>
      <c r="AP9984" s="1"/>
    </row>
    <row r="9985" spans="4:42" x14ac:dyDescent="0.25">
      <c r="D9985" s="1"/>
      <c r="E9985" s="1"/>
      <c r="F9985" s="1"/>
      <c r="P9985" s="2"/>
      <c r="Q9985" s="2"/>
      <c r="R9985" s="2"/>
      <c r="S9985" s="2"/>
      <c r="AP9985" s="1"/>
    </row>
    <row r="9986" spans="4:42" x14ac:dyDescent="0.25">
      <c r="D9986" s="1"/>
      <c r="E9986" s="1"/>
      <c r="F9986" s="1"/>
      <c r="P9986" s="2"/>
      <c r="Q9986" s="2"/>
      <c r="R9986" s="2"/>
      <c r="S9986" s="2"/>
      <c r="AP9986" s="1"/>
    </row>
    <row r="9987" spans="4:42" x14ac:dyDescent="0.25">
      <c r="D9987" s="1"/>
      <c r="E9987" s="1"/>
      <c r="F9987" s="1"/>
      <c r="P9987" s="2"/>
      <c r="Q9987" s="2"/>
      <c r="R9987" s="2"/>
      <c r="S9987" s="2"/>
      <c r="AP9987" s="1"/>
    </row>
    <row r="9988" spans="4:42" x14ac:dyDescent="0.25">
      <c r="D9988" s="1"/>
      <c r="E9988" s="1"/>
      <c r="F9988" s="1"/>
      <c r="P9988" s="2"/>
      <c r="Q9988" s="2"/>
      <c r="R9988" s="2"/>
      <c r="S9988" s="2"/>
      <c r="AP9988" s="1"/>
    </row>
    <row r="9989" spans="4:42" x14ac:dyDescent="0.25">
      <c r="D9989" s="1"/>
      <c r="E9989" s="1"/>
      <c r="F9989" s="1"/>
      <c r="P9989" s="2"/>
      <c r="Q9989" s="2"/>
      <c r="R9989" s="2"/>
      <c r="S9989" s="2"/>
      <c r="AP9989" s="1"/>
    </row>
    <row r="9990" spans="4:42" x14ac:dyDescent="0.25">
      <c r="D9990" s="1"/>
      <c r="E9990" s="1"/>
      <c r="F9990" s="1"/>
      <c r="P9990" s="2"/>
      <c r="Q9990" s="2"/>
      <c r="R9990" s="2"/>
      <c r="S9990" s="2"/>
      <c r="AP9990" s="1"/>
    </row>
    <row r="9991" spans="4:42" x14ac:dyDescent="0.25">
      <c r="D9991" s="1"/>
      <c r="E9991" s="1"/>
      <c r="F9991" s="1"/>
      <c r="P9991" s="2"/>
      <c r="Q9991" s="2"/>
      <c r="R9991" s="2"/>
      <c r="S9991" s="2"/>
      <c r="AP9991" s="1"/>
    </row>
    <row r="9992" spans="4:42" x14ac:dyDescent="0.25">
      <c r="D9992" s="1"/>
      <c r="E9992" s="1"/>
      <c r="F9992" s="1"/>
      <c r="P9992" s="2"/>
      <c r="Q9992" s="2"/>
      <c r="R9992" s="2"/>
      <c r="S9992" s="2"/>
      <c r="AP9992" s="1"/>
    </row>
    <row r="9993" spans="4:42" x14ac:dyDescent="0.25">
      <c r="D9993" s="1"/>
      <c r="E9993" s="1"/>
      <c r="F9993" s="1"/>
      <c r="P9993" s="2"/>
      <c r="Q9993" s="2"/>
      <c r="R9993" s="2"/>
      <c r="S9993" s="2"/>
      <c r="AP9993" s="1"/>
    </row>
    <row r="9994" spans="4:42" x14ac:dyDescent="0.25">
      <c r="D9994" s="1"/>
      <c r="E9994" s="1"/>
      <c r="F9994" s="1"/>
      <c r="P9994" s="2"/>
      <c r="Q9994" s="2"/>
      <c r="R9994" s="2"/>
      <c r="S9994" s="2"/>
      <c r="AP9994" s="1"/>
    </row>
    <row r="9995" spans="4:42" x14ac:dyDescent="0.25">
      <c r="D9995" s="1"/>
      <c r="E9995" s="1"/>
      <c r="F9995" s="1"/>
      <c r="P9995" s="2"/>
      <c r="Q9995" s="2"/>
      <c r="R9995" s="2"/>
      <c r="S9995" s="2"/>
      <c r="AP9995" s="1"/>
    </row>
    <row r="9996" spans="4:42" x14ac:dyDescent="0.25">
      <c r="D9996" s="1"/>
      <c r="E9996" s="1"/>
      <c r="F9996" s="1"/>
      <c r="P9996" s="2"/>
      <c r="Q9996" s="2"/>
      <c r="R9996" s="2"/>
      <c r="S9996" s="2"/>
      <c r="AP9996" s="1"/>
    </row>
    <row r="9997" spans="4:42" x14ac:dyDescent="0.25">
      <c r="D9997" s="1"/>
      <c r="E9997" s="1"/>
      <c r="F9997" s="1"/>
      <c r="P9997" s="2"/>
      <c r="Q9997" s="2"/>
      <c r="R9997" s="2"/>
      <c r="S9997" s="2"/>
      <c r="AP9997" s="1"/>
    </row>
    <row r="9998" spans="4:42" x14ac:dyDescent="0.25">
      <c r="D9998" s="1"/>
      <c r="E9998" s="1"/>
      <c r="F9998" s="1"/>
      <c r="P9998" s="2"/>
      <c r="Q9998" s="2"/>
      <c r="R9998" s="2"/>
      <c r="S9998" s="2"/>
      <c r="AP9998" s="1"/>
    </row>
    <row r="9999" spans="4:42" x14ac:dyDescent="0.25">
      <c r="D9999" s="1"/>
      <c r="E9999" s="1"/>
      <c r="F9999" s="1"/>
      <c r="P9999" s="2"/>
      <c r="Q9999" s="2"/>
      <c r="R9999" s="2"/>
      <c r="S9999" s="2"/>
      <c r="AP9999" s="1"/>
    </row>
    <row r="10000" spans="4:42" x14ac:dyDescent="0.25">
      <c r="D10000" s="1"/>
      <c r="E10000" s="1"/>
      <c r="F10000" s="1"/>
      <c r="P10000" s="2"/>
      <c r="Q10000" s="2"/>
      <c r="R10000" s="2"/>
      <c r="S10000" s="2"/>
      <c r="AP10000" s="1"/>
    </row>
    <row r="10001" spans="4:42" x14ac:dyDescent="0.25">
      <c r="D10001" s="1"/>
      <c r="E10001" s="1"/>
      <c r="F10001" s="1"/>
      <c r="P10001" s="2"/>
      <c r="Q10001" s="2"/>
      <c r="R10001" s="2"/>
      <c r="S10001" s="2"/>
      <c r="AP10001" s="1"/>
    </row>
    <row r="10002" spans="4:42" x14ac:dyDescent="0.25">
      <c r="D10002" s="1"/>
      <c r="E10002" s="1"/>
      <c r="F10002" s="1"/>
      <c r="P10002" s="2"/>
      <c r="Q10002" s="2"/>
      <c r="R10002" s="2"/>
      <c r="S10002" s="2"/>
      <c r="AP10002" s="1"/>
    </row>
    <row r="10003" spans="4:42" x14ac:dyDescent="0.25">
      <c r="D10003" s="1"/>
      <c r="E10003" s="1"/>
      <c r="F10003" s="1"/>
      <c r="P10003" s="2"/>
      <c r="Q10003" s="2"/>
      <c r="R10003" s="2"/>
      <c r="S10003" s="2"/>
      <c r="AP10003" s="1"/>
    </row>
    <row r="10004" spans="4:42" x14ac:dyDescent="0.25">
      <c r="D10004" s="1"/>
      <c r="E10004" s="1"/>
      <c r="F10004" s="1"/>
      <c r="P10004" s="2"/>
      <c r="Q10004" s="2"/>
      <c r="R10004" s="2"/>
      <c r="S10004" s="2"/>
      <c r="AP10004" s="1"/>
    </row>
    <row r="10005" spans="4:42" x14ac:dyDescent="0.25">
      <c r="D10005" s="1"/>
      <c r="E10005" s="1"/>
      <c r="F10005" s="1"/>
      <c r="P10005" s="2"/>
      <c r="Q10005" s="2"/>
      <c r="R10005" s="2"/>
      <c r="S10005" s="2"/>
      <c r="AP10005" s="1"/>
    </row>
    <row r="10006" spans="4:42" x14ac:dyDescent="0.25">
      <c r="D10006" s="1"/>
      <c r="E10006" s="1"/>
      <c r="F10006" s="1"/>
      <c r="P10006" s="2"/>
      <c r="Q10006" s="2"/>
      <c r="R10006" s="2"/>
      <c r="S10006" s="2"/>
      <c r="AP10006" s="1"/>
    </row>
    <row r="10007" spans="4:42" x14ac:dyDescent="0.25">
      <c r="D10007" s="1"/>
      <c r="E10007" s="1"/>
      <c r="F10007" s="1"/>
      <c r="P10007" s="2"/>
      <c r="Q10007" s="2"/>
      <c r="R10007" s="2"/>
      <c r="S10007" s="2"/>
      <c r="AP10007" s="1"/>
    </row>
    <row r="10008" spans="4:42" x14ac:dyDescent="0.25">
      <c r="D10008" s="1"/>
      <c r="E10008" s="1"/>
      <c r="F10008" s="1"/>
      <c r="P10008" s="2"/>
      <c r="Q10008" s="2"/>
      <c r="R10008" s="2"/>
      <c r="S10008" s="2"/>
      <c r="AP10008" s="1"/>
    </row>
    <row r="10009" spans="4:42" x14ac:dyDescent="0.25">
      <c r="D10009" s="1"/>
      <c r="E10009" s="1"/>
      <c r="F10009" s="1"/>
      <c r="P10009" s="2"/>
      <c r="Q10009" s="2"/>
      <c r="R10009" s="2"/>
      <c r="S10009" s="2"/>
      <c r="AP10009" s="1"/>
    </row>
    <row r="10010" spans="4:42" x14ac:dyDescent="0.25">
      <c r="D10010" s="1"/>
      <c r="E10010" s="1"/>
      <c r="F10010" s="1"/>
      <c r="P10010" s="2"/>
      <c r="Q10010" s="2"/>
      <c r="R10010" s="2"/>
      <c r="S10010" s="2"/>
      <c r="AP10010" s="1"/>
    </row>
    <row r="10011" spans="4:42" x14ac:dyDescent="0.25">
      <c r="D10011" s="1"/>
      <c r="E10011" s="1"/>
      <c r="F10011" s="1"/>
      <c r="P10011" s="2"/>
      <c r="Q10011" s="2"/>
      <c r="R10011" s="2"/>
      <c r="S10011" s="2"/>
      <c r="AP10011" s="1"/>
    </row>
    <row r="10012" spans="4:42" x14ac:dyDescent="0.25">
      <c r="D10012" s="1"/>
      <c r="E10012" s="1"/>
      <c r="F10012" s="1"/>
      <c r="P10012" s="2"/>
      <c r="Q10012" s="2"/>
      <c r="R10012" s="2"/>
      <c r="S10012" s="2"/>
      <c r="AP10012" s="1"/>
    </row>
    <row r="10013" spans="4:42" x14ac:dyDescent="0.25">
      <c r="D10013" s="1"/>
      <c r="E10013" s="1"/>
      <c r="F10013" s="1"/>
      <c r="P10013" s="2"/>
      <c r="Q10013" s="2"/>
      <c r="R10013" s="2"/>
      <c r="S10013" s="2"/>
      <c r="AP10013" s="1"/>
    </row>
    <row r="10014" spans="4:42" x14ac:dyDescent="0.25">
      <c r="D10014" s="1"/>
      <c r="E10014" s="1"/>
      <c r="F10014" s="1"/>
      <c r="P10014" s="2"/>
      <c r="Q10014" s="2"/>
      <c r="R10014" s="2"/>
      <c r="S10014" s="2"/>
      <c r="AP10014" s="1"/>
    </row>
    <row r="10015" spans="4:42" x14ac:dyDescent="0.25">
      <c r="D10015" s="1"/>
      <c r="E10015" s="1"/>
      <c r="F10015" s="1"/>
      <c r="P10015" s="2"/>
      <c r="Q10015" s="2"/>
      <c r="R10015" s="2"/>
      <c r="S10015" s="2"/>
      <c r="AP10015" s="1"/>
    </row>
    <row r="10016" spans="4:42" x14ac:dyDescent="0.25">
      <c r="D10016" s="1"/>
      <c r="E10016" s="1"/>
      <c r="F10016" s="1"/>
      <c r="P10016" s="2"/>
      <c r="Q10016" s="2"/>
      <c r="R10016" s="2"/>
      <c r="S10016" s="2"/>
      <c r="AP10016" s="1"/>
    </row>
    <row r="10017" spans="4:42" x14ac:dyDescent="0.25">
      <c r="D10017" s="1"/>
      <c r="E10017" s="1"/>
      <c r="F10017" s="1"/>
      <c r="P10017" s="2"/>
      <c r="Q10017" s="2"/>
      <c r="R10017" s="2"/>
      <c r="S10017" s="2"/>
      <c r="AP10017" s="1"/>
    </row>
    <row r="10018" spans="4:42" x14ac:dyDescent="0.25">
      <c r="D10018" s="1"/>
      <c r="E10018" s="1"/>
      <c r="F10018" s="1"/>
      <c r="P10018" s="2"/>
      <c r="Q10018" s="2"/>
      <c r="R10018" s="2"/>
      <c r="S10018" s="2"/>
      <c r="AP10018" s="1"/>
    </row>
    <row r="10019" spans="4:42" x14ac:dyDescent="0.25">
      <c r="D10019" s="1"/>
      <c r="E10019" s="1"/>
      <c r="F10019" s="1"/>
      <c r="P10019" s="2"/>
      <c r="Q10019" s="2"/>
      <c r="R10019" s="2"/>
      <c r="S10019" s="2"/>
      <c r="AP10019" s="1"/>
    </row>
    <row r="10020" spans="4:42" x14ac:dyDescent="0.25">
      <c r="D10020" s="1"/>
      <c r="E10020" s="1"/>
      <c r="F10020" s="1"/>
      <c r="P10020" s="2"/>
      <c r="Q10020" s="2"/>
      <c r="R10020" s="2"/>
      <c r="S10020" s="2"/>
      <c r="AP10020" s="1"/>
    </row>
    <row r="10021" spans="4:42" x14ac:dyDescent="0.25">
      <c r="D10021" s="1"/>
      <c r="E10021" s="1"/>
      <c r="F10021" s="1"/>
      <c r="P10021" s="2"/>
      <c r="Q10021" s="2"/>
      <c r="R10021" s="2"/>
      <c r="S10021" s="2"/>
      <c r="AP10021" s="1"/>
    </row>
    <row r="10022" spans="4:42" x14ac:dyDescent="0.25">
      <c r="D10022" s="1"/>
      <c r="E10022" s="1"/>
      <c r="F10022" s="1"/>
      <c r="P10022" s="2"/>
      <c r="Q10022" s="2"/>
      <c r="R10022" s="2"/>
      <c r="S10022" s="2"/>
      <c r="AP10022" s="1"/>
    </row>
    <row r="10023" spans="4:42" x14ac:dyDescent="0.25">
      <c r="D10023" s="1"/>
      <c r="E10023" s="1"/>
      <c r="F10023" s="1"/>
      <c r="P10023" s="2"/>
      <c r="Q10023" s="2"/>
      <c r="R10023" s="2"/>
      <c r="S10023" s="2"/>
      <c r="AP10023" s="1"/>
    </row>
    <row r="10024" spans="4:42" x14ac:dyDescent="0.25">
      <c r="D10024" s="1"/>
      <c r="E10024" s="1"/>
      <c r="F10024" s="1"/>
      <c r="P10024" s="2"/>
      <c r="Q10024" s="2"/>
      <c r="R10024" s="2"/>
      <c r="S10024" s="2"/>
      <c r="AP10024" s="1"/>
    </row>
    <row r="10025" spans="4:42" x14ac:dyDescent="0.25">
      <c r="D10025" s="1"/>
      <c r="E10025" s="1"/>
      <c r="F10025" s="1"/>
      <c r="P10025" s="2"/>
      <c r="Q10025" s="2"/>
      <c r="R10025" s="2"/>
      <c r="S10025" s="2"/>
      <c r="AP10025" s="1"/>
    </row>
    <row r="10026" spans="4:42" x14ac:dyDescent="0.25">
      <c r="D10026" s="1"/>
      <c r="E10026" s="1"/>
      <c r="F10026" s="1"/>
      <c r="P10026" s="2"/>
      <c r="Q10026" s="2"/>
      <c r="R10026" s="2"/>
      <c r="S10026" s="2"/>
      <c r="AP10026" s="1"/>
    </row>
    <row r="10027" spans="4:42" x14ac:dyDescent="0.25">
      <c r="D10027" s="1"/>
      <c r="E10027" s="1"/>
      <c r="F10027" s="1"/>
      <c r="P10027" s="2"/>
      <c r="Q10027" s="2"/>
      <c r="R10027" s="2"/>
      <c r="S10027" s="2"/>
      <c r="AP10027" s="1"/>
    </row>
    <row r="10028" spans="4:42" x14ac:dyDescent="0.25">
      <c r="D10028" s="1"/>
      <c r="E10028" s="1"/>
      <c r="F10028" s="1"/>
      <c r="P10028" s="2"/>
      <c r="Q10028" s="2"/>
      <c r="R10028" s="2"/>
      <c r="S10028" s="2"/>
      <c r="AP10028" s="1"/>
    </row>
    <row r="10029" spans="4:42" x14ac:dyDescent="0.25">
      <c r="D10029" s="1"/>
      <c r="E10029" s="1"/>
      <c r="F10029" s="1"/>
      <c r="P10029" s="2"/>
      <c r="Q10029" s="2"/>
      <c r="R10029" s="2"/>
      <c r="S10029" s="2"/>
      <c r="AP10029" s="1"/>
    </row>
    <row r="10030" spans="4:42" x14ac:dyDescent="0.25">
      <c r="D10030" s="1"/>
      <c r="E10030" s="1"/>
      <c r="F10030" s="1"/>
      <c r="P10030" s="2"/>
      <c r="Q10030" s="2"/>
      <c r="R10030" s="2"/>
      <c r="S10030" s="2"/>
      <c r="AP10030" s="1"/>
    </row>
    <row r="10031" spans="4:42" x14ac:dyDescent="0.25">
      <c r="D10031" s="1"/>
      <c r="E10031" s="1"/>
      <c r="F10031" s="1"/>
      <c r="P10031" s="2"/>
      <c r="Q10031" s="2"/>
      <c r="R10031" s="2"/>
      <c r="S10031" s="2"/>
      <c r="AP10031" s="1"/>
    </row>
    <row r="10032" spans="4:42" x14ac:dyDescent="0.25">
      <c r="D10032" s="1"/>
      <c r="E10032" s="1"/>
      <c r="F10032" s="1"/>
      <c r="P10032" s="2"/>
      <c r="Q10032" s="2"/>
      <c r="R10032" s="2"/>
      <c r="S10032" s="2"/>
      <c r="AP10032" s="1"/>
    </row>
    <row r="10033" spans="4:42" x14ac:dyDescent="0.25">
      <c r="D10033" s="1"/>
      <c r="E10033" s="1"/>
      <c r="F10033" s="1"/>
      <c r="P10033" s="2"/>
      <c r="Q10033" s="2"/>
      <c r="R10033" s="2"/>
      <c r="S10033" s="2"/>
      <c r="AP10033" s="1"/>
    </row>
    <row r="10034" spans="4:42" x14ac:dyDescent="0.25">
      <c r="D10034" s="1"/>
      <c r="E10034" s="1"/>
      <c r="F10034" s="1"/>
      <c r="P10034" s="2"/>
      <c r="Q10034" s="2"/>
      <c r="R10034" s="2"/>
      <c r="S10034" s="2"/>
      <c r="AP10034" s="1"/>
    </row>
    <row r="10035" spans="4:42" x14ac:dyDescent="0.25">
      <c r="D10035" s="1"/>
      <c r="E10035" s="1"/>
      <c r="F10035" s="1"/>
      <c r="P10035" s="2"/>
      <c r="Q10035" s="2"/>
      <c r="R10035" s="2"/>
      <c r="S10035" s="2"/>
      <c r="AP10035" s="1"/>
    </row>
    <row r="10036" spans="4:42" x14ac:dyDescent="0.25">
      <c r="D10036" s="1"/>
      <c r="E10036" s="1"/>
      <c r="F10036" s="1"/>
      <c r="P10036" s="2"/>
      <c r="Q10036" s="2"/>
      <c r="R10036" s="2"/>
      <c r="S10036" s="2"/>
      <c r="AP10036" s="1"/>
    </row>
    <row r="10037" spans="4:42" x14ac:dyDescent="0.25">
      <c r="D10037" s="1"/>
      <c r="E10037" s="1"/>
      <c r="F10037" s="1"/>
      <c r="P10037" s="2"/>
      <c r="Q10037" s="2"/>
      <c r="R10037" s="2"/>
      <c r="S10037" s="2"/>
      <c r="AP10037" s="1"/>
    </row>
    <row r="10038" spans="4:42" x14ac:dyDescent="0.25">
      <c r="D10038" s="1"/>
      <c r="E10038" s="1"/>
      <c r="F10038" s="1"/>
      <c r="P10038" s="2"/>
      <c r="Q10038" s="2"/>
      <c r="R10038" s="2"/>
      <c r="S10038" s="2"/>
      <c r="AP10038" s="1"/>
    </row>
    <row r="10039" spans="4:42" x14ac:dyDescent="0.25">
      <c r="D10039" s="1"/>
      <c r="E10039" s="1"/>
      <c r="F10039" s="1"/>
      <c r="P10039" s="2"/>
      <c r="Q10039" s="2"/>
      <c r="R10039" s="2"/>
      <c r="S10039" s="2"/>
      <c r="AP10039" s="1"/>
    </row>
    <row r="10040" spans="4:42" x14ac:dyDescent="0.25">
      <c r="D10040" s="1"/>
      <c r="E10040" s="1"/>
      <c r="F10040" s="1"/>
      <c r="P10040" s="2"/>
      <c r="Q10040" s="2"/>
      <c r="R10040" s="2"/>
      <c r="S10040" s="2"/>
      <c r="AP10040" s="1"/>
    </row>
    <row r="10041" spans="4:42" x14ac:dyDescent="0.25">
      <c r="D10041" s="1"/>
      <c r="E10041" s="1"/>
      <c r="F10041" s="1"/>
      <c r="P10041" s="2"/>
      <c r="Q10041" s="2"/>
      <c r="R10041" s="2"/>
      <c r="S10041" s="2"/>
      <c r="AP10041" s="1"/>
    </row>
    <row r="10042" spans="4:42" x14ac:dyDescent="0.25">
      <c r="D10042" s="1"/>
      <c r="E10042" s="1"/>
      <c r="F10042" s="1"/>
      <c r="P10042" s="2"/>
      <c r="Q10042" s="2"/>
      <c r="R10042" s="2"/>
      <c r="S10042" s="2"/>
      <c r="AP10042" s="1"/>
    </row>
    <row r="10043" spans="4:42" x14ac:dyDescent="0.25">
      <c r="D10043" s="1"/>
      <c r="E10043" s="1"/>
      <c r="F10043" s="1"/>
      <c r="P10043" s="2"/>
      <c r="Q10043" s="2"/>
      <c r="R10043" s="2"/>
      <c r="S10043" s="2"/>
      <c r="AP10043" s="1"/>
    </row>
    <row r="10044" spans="4:42" x14ac:dyDescent="0.25">
      <c r="D10044" s="1"/>
      <c r="E10044" s="1"/>
      <c r="F10044" s="1"/>
      <c r="P10044" s="2"/>
      <c r="Q10044" s="2"/>
      <c r="R10044" s="2"/>
      <c r="S10044" s="2"/>
      <c r="AP10044" s="1"/>
    </row>
    <row r="10045" spans="4:42" x14ac:dyDescent="0.25">
      <c r="D10045" s="1"/>
      <c r="E10045" s="1"/>
      <c r="F10045" s="1"/>
      <c r="P10045" s="2"/>
      <c r="Q10045" s="2"/>
      <c r="R10045" s="2"/>
      <c r="S10045" s="2"/>
      <c r="AP10045" s="1"/>
    </row>
    <row r="10046" spans="4:42" x14ac:dyDescent="0.25">
      <c r="D10046" s="1"/>
      <c r="E10046" s="1"/>
      <c r="F10046" s="1"/>
      <c r="P10046" s="2"/>
      <c r="Q10046" s="2"/>
      <c r="R10046" s="2"/>
      <c r="S10046" s="2"/>
      <c r="AP10046" s="1"/>
    </row>
    <row r="10047" spans="4:42" x14ac:dyDescent="0.25">
      <c r="D10047" s="1"/>
      <c r="E10047" s="1"/>
      <c r="F10047" s="1"/>
      <c r="P10047" s="2"/>
      <c r="Q10047" s="2"/>
      <c r="R10047" s="2"/>
      <c r="S10047" s="2"/>
      <c r="AP10047" s="1"/>
    </row>
    <row r="10048" spans="4:42" x14ac:dyDescent="0.25">
      <c r="D10048" s="1"/>
      <c r="E10048" s="1"/>
      <c r="F10048" s="1"/>
      <c r="P10048" s="2"/>
      <c r="Q10048" s="2"/>
      <c r="R10048" s="2"/>
      <c r="S10048" s="2"/>
      <c r="AP10048" s="1"/>
    </row>
    <row r="10049" spans="4:42" x14ac:dyDescent="0.25">
      <c r="D10049" s="1"/>
      <c r="E10049" s="1"/>
      <c r="F10049" s="1"/>
      <c r="P10049" s="2"/>
      <c r="Q10049" s="2"/>
      <c r="R10049" s="2"/>
      <c r="S10049" s="2"/>
      <c r="AP10049" s="1"/>
    </row>
    <row r="10050" spans="4:42" x14ac:dyDescent="0.25">
      <c r="D10050" s="1"/>
      <c r="E10050" s="1"/>
      <c r="F10050" s="1"/>
      <c r="P10050" s="2"/>
      <c r="Q10050" s="2"/>
      <c r="R10050" s="2"/>
      <c r="S10050" s="2"/>
      <c r="AP10050" s="1"/>
    </row>
    <row r="10051" spans="4:42" x14ac:dyDescent="0.25">
      <c r="D10051" s="1"/>
      <c r="E10051" s="1"/>
      <c r="F10051" s="1"/>
      <c r="P10051" s="2"/>
      <c r="Q10051" s="2"/>
      <c r="R10051" s="2"/>
      <c r="S10051" s="2"/>
      <c r="AP10051" s="1"/>
    </row>
    <row r="10052" spans="4:42" x14ac:dyDescent="0.25">
      <c r="D10052" s="1"/>
      <c r="E10052" s="1"/>
      <c r="F10052" s="1"/>
      <c r="P10052" s="2"/>
      <c r="Q10052" s="2"/>
      <c r="R10052" s="2"/>
      <c r="S10052" s="2"/>
      <c r="AP10052" s="1"/>
    </row>
    <row r="10053" spans="4:42" x14ac:dyDescent="0.25">
      <c r="D10053" s="1"/>
      <c r="E10053" s="1"/>
      <c r="F10053" s="1"/>
      <c r="P10053" s="2"/>
      <c r="Q10053" s="2"/>
      <c r="R10053" s="2"/>
      <c r="S10053" s="2"/>
      <c r="AP10053" s="1"/>
    </row>
    <row r="10054" spans="4:42" x14ac:dyDescent="0.25">
      <c r="D10054" s="1"/>
      <c r="E10054" s="1"/>
      <c r="F10054" s="1"/>
      <c r="P10054" s="2"/>
      <c r="Q10054" s="2"/>
      <c r="R10054" s="2"/>
      <c r="S10054" s="2"/>
      <c r="AP10054" s="1"/>
    </row>
    <row r="10055" spans="4:42" x14ac:dyDescent="0.25">
      <c r="D10055" s="1"/>
      <c r="E10055" s="1"/>
      <c r="F10055" s="1"/>
      <c r="P10055" s="2"/>
      <c r="Q10055" s="2"/>
      <c r="R10055" s="2"/>
      <c r="S10055" s="2"/>
      <c r="AP10055" s="1"/>
    </row>
    <row r="10056" spans="4:42" x14ac:dyDescent="0.25">
      <c r="D10056" s="1"/>
      <c r="E10056" s="1"/>
      <c r="F10056" s="1"/>
      <c r="P10056" s="2"/>
      <c r="Q10056" s="2"/>
      <c r="R10056" s="2"/>
      <c r="S10056" s="2"/>
      <c r="AP10056" s="1"/>
    </row>
    <row r="10057" spans="4:42" x14ac:dyDescent="0.25">
      <c r="D10057" s="1"/>
      <c r="E10057" s="1"/>
      <c r="F10057" s="1"/>
      <c r="P10057" s="2"/>
      <c r="Q10057" s="2"/>
      <c r="R10057" s="2"/>
      <c r="S10057" s="2"/>
      <c r="AP10057" s="1"/>
    </row>
    <row r="10058" spans="4:42" x14ac:dyDescent="0.25">
      <c r="D10058" s="1"/>
      <c r="E10058" s="1"/>
      <c r="F10058" s="1"/>
      <c r="P10058" s="2"/>
      <c r="Q10058" s="2"/>
      <c r="R10058" s="2"/>
      <c r="S10058" s="2"/>
      <c r="AP10058" s="1"/>
    </row>
    <row r="10059" spans="4:42" x14ac:dyDescent="0.25">
      <c r="D10059" s="1"/>
      <c r="E10059" s="1"/>
      <c r="F10059" s="1"/>
      <c r="P10059" s="2"/>
      <c r="Q10059" s="2"/>
      <c r="R10059" s="2"/>
      <c r="S10059" s="2"/>
      <c r="AP10059" s="1"/>
    </row>
    <row r="10060" spans="4:42" x14ac:dyDescent="0.25">
      <c r="D10060" s="1"/>
      <c r="E10060" s="1"/>
      <c r="F10060" s="1"/>
      <c r="P10060" s="2"/>
      <c r="Q10060" s="2"/>
      <c r="R10060" s="2"/>
      <c r="S10060" s="2"/>
      <c r="AP10060" s="1"/>
    </row>
    <row r="10061" spans="4:42" x14ac:dyDescent="0.25">
      <c r="D10061" s="1"/>
      <c r="E10061" s="1"/>
      <c r="F10061" s="1"/>
      <c r="P10061" s="2"/>
      <c r="Q10061" s="2"/>
      <c r="R10061" s="2"/>
      <c r="S10061" s="2"/>
      <c r="AP10061" s="1"/>
    </row>
    <row r="10062" spans="4:42" x14ac:dyDescent="0.25">
      <c r="D10062" s="1"/>
      <c r="E10062" s="1"/>
      <c r="F10062" s="1"/>
      <c r="P10062" s="2"/>
      <c r="Q10062" s="2"/>
      <c r="R10062" s="2"/>
      <c r="S10062" s="2"/>
      <c r="AP10062" s="1"/>
    </row>
    <row r="10063" spans="4:42" x14ac:dyDescent="0.25">
      <c r="D10063" s="1"/>
      <c r="E10063" s="1"/>
      <c r="F10063" s="1"/>
      <c r="P10063" s="2"/>
      <c r="Q10063" s="2"/>
      <c r="R10063" s="2"/>
      <c r="S10063" s="2"/>
      <c r="AP10063" s="1"/>
    </row>
    <row r="10064" spans="4:42" x14ac:dyDescent="0.25">
      <c r="D10064" s="1"/>
      <c r="E10064" s="1"/>
      <c r="F10064" s="1"/>
      <c r="P10064" s="2"/>
      <c r="Q10064" s="2"/>
      <c r="R10064" s="2"/>
      <c r="S10064" s="2"/>
      <c r="AP10064" s="1"/>
    </row>
    <row r="10065" spans="4:42" x14ac:dyDescent="0.25">
      <c r="D10065" s="1"/>
      <c r="E10065" s="1"/>
      <c r="F10065" s="1"/>
      <c r="P10065" s="2"/>
      <c r="Q10065" s="2"/>
      <c r="R10065" s="2"/>
      <c r="S10065" s="2"/>
      <c r="AP10065" s="1"/>
    </row>
    <row r="10066" spans="4:42" x14ac:dyDescent="0.25">
      <c r="D10066" s="1"/>
      <c r="E10066" s="1"/>
      <c r="F10066" s="1"/>
      <c r="P10066" s="2"/>
      <c r="Q10066" s="2"/>
      <c r="R10066" s="2"/>
      <c r="S10066" s="2"/>
      <c r="AP10066" s="1"/>
    </row>
    <row r="10067" spans="4:42" x14ac:dyDescent="0.25">
      <c r="D10067" s="1"/>
      <c r="E10067" s="1"/>
      <c r="F10067" s="1"/>
      <c r="P10067" s="2"/>
      <c r="Q10067" s="2"/>
      <c r="R10067" s="2"/>
      <c r="S10067" s="2"/>
      <c r="AP10067" s="1"/>
    </row>
    <row r="10068" spans="4:42" x14ac:dyDescent="0.25">
      <c r="D10068" s="1"/>
      <c r="E10068" s="1"/>
      <c r="F10068" s="1"/>
      <c r="P10068" s="2"/>
      <c r="Q10068" s="2"/>
      <c r="R10068" s="2"/>
      <c r="S10068" s="2"/>
      <c r="AP10068" s="1"/>
    </row>
    <row r="10069" spans="4:42" x14ac:dyDescent="0.25">
      <c r="D10069" s="1"/>
      <c r="E10069" s="1"/>
      <c r="F10069" s="1"/>
      <c r="P10069" s="2"/>
      <c r="Q10069" s="2"/>
      <c r="R10069" s="2"/>
      <c r="S10069" s="2"/>
      <c r="AP10069" s="1"/>
    </row>
    <row r="10070" spans="4:42" x14ac:dyDescent="0.25">
      <c r="D10070" s="1"/>
      <c r="E10070" s="1"/>
      <c r="F10070" s="1"/>
      <c r="P10070" s="2"/>
      <c r="Q10070" s="2"/>
      <c r="R10070" s="2"/>
      <c r="S10070" s="2"/>
      <c r="AP10070" s="1"/>
    </row>
    <row r="10071" spans="4:42" x14ac:dyDescent="0.25">
      <c r="D10071" s="1"/>
      <c r="E10071" s="1"/>
      <c r="F10071" s="1"/>
      <c r="P10071" s="2"/>
      <c r="Q10071" s="2"/>
      <c r="R10071" s="2"/>
      <c r="S10071" s="2"/>
      <c r="AP10071" s="1"/>
    </row>
    <row r="10072" spans="4:42" x14ac:dyDescent="0.25">
      <c r="D10072" s="1"/>
      <c r="E10072" s="1"/>
      <c r="F10072" s="1"/>
      <c r="P10072" s="2"/>
      <c r="Q10072" s="2"/>
      <c r="R10072" s="2"/>
      <c r="S10072" s="2"/>
      <c r="AP10072" s="1"/>
    </row>
    <row r="10073" spans="4:42" x14ac:dyDescent="0.25">
      <c r="D10073" s="1"/>
      <c r="E10073" s="1"/>
      <c r="F10073" s="1"/>
      <c r="P10073" s="2"/>
      <c r="Q10073" s="2"/>
      <c r="R10073" s="2"/>
      <c r="S10073" s="2"/>
      <c r="AP10073" s="1"/>
    </row>
    <row r="10074" spans="4:42" x14ac:dyDescent="0.25">
      <c r="D10074" s="1"/>
      <c r="E10074" s="1"/>
      <c r="F10074" s="1"/>
      <c r="P10074" s="2"/>
      <c r="Q10074" s="2"/>
      <c r="R10074" s="2"/>
      <c r="S10074" s="2"/>
      <c r="AP10074" s="1"/>
    </row>
    <row r="10075" spans="4:42" x14ac:dyDescent="0.25">
      <c r="D10075" s="1"/>
      <c r="E10075" s="1"/>
      <c r="F10075" s="1"/>
      <c r="P10075" s="2"/>
      <c r="Q10075" s="2"/>
      <c r="R10075" s="2"/>
      <c r="S10075" s="2"/>
      <c r="AP10075" s="1"/>
    </row>
    <row r="10076" spans="4:42" x14ac:dyDescent="0.25">
      <c r="D10076" s="1"/>
      <c r="E10076" s="1"/>
      <c r="F10076" s="1"/>
      <c r="P10076" s="2"/>
      <c r="Q10076" s="2"/>
      <c r="R10076" s="2"/>
      <c r="S10076" s="2"/>
      <c r="AP10076" s="1"/>
    </row>
    <row r="10077" spans="4:42" x14ac:dyDescent="0.25">
      <c r="D10077" s="1"/>
      <c r="E10077" s="1"/>
      <c r="F10077" s="1"/>
      <c r="P10077" s="2"/>
      <c r="Q10077" s="2"/>
      <c r="R10077" s="2"/>
      <c r="S10077" s="2"/>
      <c r="AP10077" s="1"/>
    </row>
    <row r="10078" spans="4:42" x14ac:dyDescent="0.25">
      <c r="D10078" s="1"/>
      <c r="E10078" s="1"/>
      <c r="F10078" s="1"/>
      <c r="P10078" s="2"/>
      <c r="Q10078" s="2"/>
      <c r="R10078" s="2"/>
      <c r="S10078" s="2"/>
      <c r="AP10078" s="1"/>
    </row>
    <row r="10079" spans="4:42" x14ac:dyDescent="0.25">
      <c r="D10079" s="1"/>
      <c r="E10079" s="1"/>
      <c r="F10079" s="1"/>
      <c r="P10079" s="2"/>
      <c r="Q10079" s="2"/>
      <c r="R10079" s="2"/>
      <c r="S10079" s="2"/>
      <c r="AP10079" s="1"/>
    </row>
    <row r="10080" spans="4:42" x14ac:dyDescent="0.25">
      <c r="D10080" s="1"/>
      <c r="E10080" s="1"/>
      <c r="F10080" s="1"/>
      <c r="P10080" s="2"/>
      <c r="Q10080" s="2"/>
      <c r="R10080" s="2"/>
      <c r="S10080" s="2"/>
      <c r="AP10080" s="1"/>
    </row>
    <row r="10081" spans="4:42" x14ac:dyDescent="0.25">
      <c r="D10081" s="1"/>
      <c r="E10081" s="1"/>
      <c r="F10081" s="1"/>
      <c r="P10081" s="2"/>
      <c r="Q10081" s="2"/>
      <c r="R10081" s="2"/>
      <c r="S10081" s="2"/>
      <c r="AP10081" s="1"/>
    </row>
    <row r="10082" spans="4:42" x14ac:dyDescent="0.25">
      <c r="D10082" s="1"/>
      <c r="E10082" s="1"/>
      <c r="F10082" s="1"/>
      <c r="P10082" s="2"/>
      <c r="Q10082" s="2"/>
      <c r="R10082" s="2"/>
      <c r="S10082" s="2"/>
      <c r="AP10082" s="1"/>
    </row>
    <row r="10083" spans="4:42" x14ac:dyDescent="0.25">
      <c r="D10083" s="1"/>
      <c r="E10083" s="1"/>
      <c r="F10083" s="1"/>
      <c r="P10083" s="2"/>
      <c r="Q10083" s="2"/>
      <c r="R10083" s="2"/>
      <c r="S10083" s="2"/>
      <c r="AP10083" s="1"/>
    </row>
    <row r="10084" spans="4:42" x14ac:dyDescent="0.25">
      <c r="D10084" s="1"/>
      <c r="E10084" s="1"/>
      <c r="F10084" s="1"/>
      <c r="P10084" s="2"/>
      <c r="Q10084" s="2"/>
      <c r="R10084" s="2"/>
      <c r="S10084" s="2"/>
      <c r="AP10084" s="1"/>
    </row>
    <row r="10085" spans="4:42" x14ac:dyDescent="0.25">
      <c r="D10085" s="1"/>
      <c r="E10085" s="1"/>
      <c r="F10085" s="1"/>
      <c r="P10085" s="2"/>
      <c r="Q10085" s="2"/>
      <c r="R10085" s="2"/>
      <c r="S10085" s="2"/>
      <c r="AP10085" s="1"/>
    </row>
    <row r="10086" spans="4:42" x14ac:dyDescent="0.25">
      <c r="D10086" s="1"/>
      <c r="E10086" s="1"/>
      <c r="F10086" s="1"/>
      <c r="P10086" s="2"/>
      <c r="Q10086" s="2"/>
      <c r="R10086" s="2"/>
      <c r="S10086" s="2"/>
      <c r="AP10086" s="1"/>
    </row>
    <row r="10087" spans="4:42" x14ac:dyDescent="0.25">
      <c r="D10087" s="1"/>
      <c r="E10087" s="1"/>
      <c r="F10087" s="1"/>
      <c r="P10087" s="2"/>
      <c r="Q10087" s="2"/>
      <c r="R10087" s="2"/>
      <c r="S10087" s="2"/>
      <c r="AP10087" s="1"/>
    </row>
    <row r="10088" spans="4:42" x14ac:dyDescent="0.25">
      <c r="D10088" s="1"/>
      <c r="E10088" s="1"/>
      <c r="F10088" s="1"/>
      <c r="P10088" s="2"/>
      <c r="Q10088" s="2"/>
      <c r="R10088" s="2"/>
      <c r="S10088" s="2"/>
      <c r="AP10088" s="1"/>
    </row>
    <row r="10089" spans="4:42" x14ac:dyDescent="0.25">
      <c r="D10089" s="1"/>
      <c r="E10089" s="1"/>
      <c r="F10089" s="1"/>
      <c r="P10089" s="2"/>
      <c r="Q10089" s="2"/>
      <c r="R10089" s="2"/>
      <c r="S10089" s="2"/>
      <c r="AP10089" s="1"/>
    </row>
    <row r="10090" spans="4:42" x14ac:dyDescent="0.25">
      <c r="D10090" s="1"/>
      <c r="E10090" s="1"/>
      <c r="F10090" s="1"/>
      <c r="P10090" s="2"/>
      <c r="Q10090" s="2"/>
      <c r="R10090" s="2"/>
      <c r="S10090" s="2"/>
      <c r="AP10090" s="1"/>
    </row>
    <row r="10091" spans="4:42" x14ac:dyDescent="0.25">
      <c r="D10091" s="1"/>
      <c r="E10091" s="1"/>
      <c r="F10091" s="1"/>
      <c r="P10091" s="2"/>
      <c r="Q10091" s="2"/>
      <c r="R10091" s="2"/>
      <c r="S10091" s="2"/>
      <c r="AP10091" s="1"/>
    </row>
    <row r="10092" spans="4:42" x14ac:dyDescent="0.25">
      <c r="D10092" s="1"/>
      <c r="E10092" s="1"/>
      <c r="F10092" s="1"/>
      <c r="P10092" s="2"/>
      <c r="Q10092" s="2"/>
      <c r="R10092" s="2"/>
      <c r="S10092" s="2"/>
      <c r="AP10092" s="1"/>
    </row>
    <row r="10093" spans="4:42" x14ac:dyDescent="0.25">
      <c r="D10093" s="1"/>
      <c r="E10093" s="1"/>
      <c r="F10093" s="1"/>
      <c r="P10093" s="2"/>
      <c r="Q10093" s="2"/>
      <c r="R10093" s="2"/>
      <c r="S10093" s="2"/>
      <c r="AP10093" s="1"/>
    </row>
    <row r="10094" spans="4:42" x14ac:dyDescent="0.25">
      <c r="D10094" s="1"/>
      <c r="E10094" s="1"/>
      <c r="F10094" s="1"/>
      <c r="P10094" s="2"/>
      <c r="Q10094" s="2"/>
      <c r="R10094" s="2"/>
      <c r="S10094" s="2"/>
      <c r="AP10094" s="1"/>
    </row>
    <row r="10095" spans="4:42" x14ac:dyDescent="0.25">
      <c r="D10095" s="1"/>
      <c r="E10095" s="1"/>
      <c r="F10095" s="1"/>
      <c r="P10095" s="2"/>
      <c r="Q10095" s="2"/>
      <c r="R10095" s="2"/>
      <c r="S10095" s="2"/>
      <c r="AP10095" s="1"/>
    </row>
    <row r="10096" spans="4:42" x14ac:dyDescent="0.25">
      <c r="D10096" s="1"/>
      <c r="E10096" s="1"/>
      <c r="F10096" s="1"/>
      <c r="P10096" s="2"/>
      <c r="Q10096" s="2"/>
      <c r="R10096" s="2"/>
      <c r="S10096" s="2"/>
      <c r="AP10096" s="1"/>
    </row>
    <row r="10097" spans="4:42" x14ac:dyDescent="0.25">
      <c r="D10097" s="1"/>
      <c r="E10097" s="1"/>
      <c r="F10097" s="1"/>
      <c r="P10097" s="2"/>
      <c r="Q10097" s="2"/>
      <c r="R10097" s="2"/>
      <c r="S10097" s="2"/>
      <c r="AP10097" s="1"/>
    </row>
    <row r="10098" spans="4:42" x14ac:dyDescent="0.25">
      <c r="D10098" s="1"/>
      <c r="E10098" s="1"/>
      <c r="F10098" s="1"/>
      <c r="P10098" s="2"/>
      <c r="Q10098" s="2"/>
      <c r="R10098" s="2"/>
      <c r="S10098" s="2"/>
      <c r="AP10098" s="1"/>
    </row>
    <row r="10099" spans="4:42" x14ac:dyDescent="0.25">
      <c r="D10099" s="1"/>
      <c r="E10099" s="1"/>
      <c r="F10099" s="1"/>
      <c r="P10099" s="2"/>
      <c r="Q10099" s="2"/>
      <c r="R10099" s="2"/>
      <c r="S10099" s="2"/>
      <c r="AP10099" s="1"/>
    </row>
    <row r="10100" spans="4:42" x14ac:dyDescent="0.25">
      <c r="D10100" s="1"/>
      <c r="E10100" s="1"/>
      <c r="F10100" s="1"/>
      <c r="P10100" s="2"/>
      <c r="Q10100" s="2"/>
      <c r="R10100" s="2"/>
      <c r="S10100" s="2"/>
      <c r="AP10100" s="1"/>
    </row>
    <row r="10101" spans="4:42" x14ac:dyDescent="0.25">
      <c r="D10101" s="1"/>
      <c r="E10101" s="1"/>
      <c r="F10101" s="1"/>
      <c r="P10101" s="2"/>
      <c r="Q10101" s="2"/>
      <c r="R10101" s="2"/>
      <c r="S10101" s="2"/>
      <c r="AP10101" s="1"/>
    </row>
    <row r="10102" spans="4:42" x14ac:dyDescent="0.25">
      <c r="D10102" s="1"/>
      <c r="E10102" s="1"/>
      <c r="F10102" s="1"/>
      <c r="P10102" s="2"/>
      <c r="Q10102" s="2"/>
      <c r="R10102" s="2"/>
      <c r="S10102" s="2"/>
      <c r="AP10102" s="1"/>
    </row>
    <row r="10103" spans="4:42" x14ac:dyDescent="0.25">
      <c r="D10103" s="1"/>
      <c r="E10103" s="1"/>
      <c r="F10103" s="1"/>
      <c r="P10103" s="2"/>
      <c r="Q10103" s="2"/>
      <c r="R10103" s="2"/>
      <c r="S10103" s="2"/>
      <c r="AP10103" s="1"/>
    </row>
    <row r="10104" spans="4:42" x14ac:dyDescent="0.25">
      <c r="D10104" s="1"/>
      <c r="E10104" s="1"/>
      <c r="F10104" s="1"/>
      <c r="P10104" s="2"/>
      <c r="Q10104" s="2"/>
      <c r="R10104" s="2"/>
      <c r="S10104" s="2"/>
      <c r="AP10104" s="1"/>
    </row>
    <row r="10105" spans="4:42" x14ac:dyDescent="0.25">
      <c r="D10105" s="1"/>
      <c r="E10105" s="1"/>
      <c r="F10105" s="1"/>
      <c r="P10105" s="2"/>
      <c r="Q10105" s="2"/>
      <c r="R10105" s="2"/>
      <c r="S10105" s="2"/>
      <c r="AP10105" s="1"/>
    </row>
    <row r="10106" spans="4:42" x14ac:dyDescent="0.25">
      <c r="D10106" s="1"/>
      <c r="E10106" s="1"/>
      <c r="F10106" s="1"/>
      <c r="P10106" s="2"/>
      <c r="Q10106" s="2"/>
      <c r="R10106" s="2"/>
      <c r="S10106" s="2"/>
      <c r="AP10106" s="1"/>
    </row>
    <row r="10107" spans="4:42" x14ac:dyDescent="0.25">
      <c r="D10107" s="1"/>
      <c r="E10107" s="1"/>
      <c r="F10107" s="1"/>
      <c r="P10107" s="2"/>
      <c r="Q10107" s="2"/>
      <c r="R10107" s="2"/>
      <c r="S10107" s="2"/>
      <c r="AP10107" s="1"/>
    </row>
    <row r="10108" spans="4:42" x14ac:dyDescent="0.25">
      <c r="D10108" s="1"/>
      <c r="E10108" s="1"/>
      <c r="F10108" s="1"/>
      <c r="P10108" s="2"/>
      <c r="Q10108" s="2"/>
      <c r="R10108" s="2"/>
      <c r="S10108" s="2"/>
      <c r="AP10108" s="1"/>
    </row>
    <row r="10109" spans="4:42" x14ac:dyDescent="0.25">
      <c r="D10109" s="1"/>
      <c r="E10109" s="1"/>
      <c r="F10109" s="1"/>
      <c r="P10109" s="2"/>
      <c r="Q10109" s="2"/>
      <c r="R10109" s="2"/>
      <c r="S10109" s="2"/>
      <c r="AP10109" s="1"/>
    </row>
    <row r="10110" spans="4:42" x14ac:dyDescent="0.25">
      <c r="D10110" s="1"/>
      <c r="E10110" s="1"/>
      <c r="F10110" s="1"/>
      <c r="P10110" s="2"/>
      <c r="Q10110" s="2"/>
      <c r="R10110" s="2"/>
      <c r="S10110" s="2"/>
      <c r="AP10110" s="1"/>
    </row>
    <row r="10111" spans="4:42" x14ac:dyDescent="0.25">
      <c r="D10111" s="1"/>
      <c r="E10111" s="1"/>
      <c r="F10111" s="1"/>
      <c r="P10111" s="2"/>
      <c r="Q10111" s="2"/>
      <c r="R10111" s="2"/>
      <c r="S10111" s="2"/>
      <c r="AP10111" s="1"/>
    </row>
    <row r="10112" spans="4:42" x14ac:dyDescent="0.25">
      <c r="D10112" s="1"/>
      <c r="E10112" s="1"/>
      <c r="F10112" s="1"/>
      <c r="P10112" s="2"/>
      <c r="Q10112" s="2"/>
      <c r="R10112" s="2"/>
      <c r="S10112" s="2"/>
      <c r="AP10112" s="1"/>
    </row>
    <row r="10113" spans="4:42" x14ac:dyDescent="0.25">
      <c r="D10113" s="1"/>
      <c r="E10113" s="1"/>
      <c r="F10113" s="1"/>
      <c r="P10113" s="2"/>
      <c r="Q10113" s="2"/>
      <c r="R10113" s="2"/>
      <c r="S10113" s="2"/>
      <c r="AP10113" s="1"/>
    </row>
    <row r="10114" spans="4:42" x14ac:dyDescent="0.25">
      <c r="D10114" s="1"/>
      <c r="E10114" s="1"/>
      <c r="F10114" s="1"/>
      <c r="P10114" s="2"/>
      <c r="Q10114" s="2"/>
      <c r="R10114" s="2"/>
      <c r="S10114" s="2"/>
      <c r="AP10114" s="1"/>
    </row>
    <row r="10115" spans="4:42" x14ac:dyDescent="0.25">
      <c r="D10115" s="1"/>
      <c r="E10115" s="1"/>
      <c r="F10115" s="1"/>
      <c r="P10115" s="2"/>
      <c r="Q10115" s="2"/>
      <c r="R10115" s="2"/>
      <c r="S10115" s="2"/>
      <c r="AP10115" s="1"/>
    </row>
    <row r="10116" spans="4:42" x14ac:dyDescent="0.25">
      <c r="D10116" s="1"/>
      <c r="E10116" s="1"/>
      <c r="F10116" s="1"/>
      <c r="P10116" s="2"/>
      <c r="Q10116" s="2"/>
      <c r="R10116" s="2"/>
      <c r="S10116" s="2"/>
      <c r="AP10116" s="1"/>
    </row>
    <row r="10117" spans="4:42" x14ac:dyDescent="0.25">
      <c r="D10117" s="1"/>
      <c r="E10117" s="1"/>
      <c r="F10117" s="1"/>
      <c r="P10117" s="2"/>
      <c r="Q10117" s="2"/>
      <c r="R10117" s="2"/>
      <c r="S10117" s="2"/>
      <c r="AP10117" s="1"/>
    </row>
    <row r="10118" spans="4:42" x14ac:dyDescent="0.25">
      <c r="D10118" s="1"/>
      <c r="E10118" s="1"/>
      <c r="F10118" s="1"/>
      <c r="P10118" s="2"/>
      <c r="Q10118" s="2"/>
      <c r="R10118" s="2"/>
      <c r="S10118" s="2"/>
      <c r="AP10118" s="1"/>
    </row>
    <row r="10119" spans="4:42" x14ac:dyDescent="0.25">
      <c r="D10119" s="1"/>
      <c r="E10119" s="1"/>
      <c r="F10119" s="1"/>
      <c r="P10119" s="2"/>
      <c r="Q10119" s="2"/>
      <c r="R10119" s="2"/>
      <c r="S10119" s="2"/>
      <c r="AP10119" s="1"/>
    </row>
    <row r="10120" spans="4:42" x14ac:dyDescent="0.25">
      <c r="D10120" s="1"/>
      <c r="E10120" s="1"/>
      <c r="F10120" s="1"/>
      <c r="P10120" s="2"/>
      <c r="Q10120" s="2"/>
      <c r="R10120" s="2"/>
      <c r="S10120" s="2"/>
      <c r="AP10120" s="1"/>
    </row>
    <row r="10121" spans="4:42" x14ac:dyDescent="0.25">
      <c r="D10121" s="1"/>
      <c r="E10121" s="1"/>
      <c r="F10121" s="1"/>
      <c r="P10121" s="2"/>
      <c r="Q10121" s="2"/>
      <c r="R10121" s="2"/>
      <c r="S10121" s="2"/>
      <c r="AP10121" s="1"/>
    </row>
    <row r="10122" spans="4:42" x14ac:dyDescent="0.25">
      <c r="D10122" s="1"/>
      <c r="E10122" s="1"/>
      <c r="F10122" s="1"/>
      <c r="P10122" s="2"/>
      <c r="Q10122" s="2"/>
      <c r="R10122" s="2"/>
      <c r="S10122" s="2"/>
      <c r="AP10122" s="1"/>
    </row>
    <row r="10123" spans="4:42" x14ac:dyDescent="0.25">
      <c r="D10123" s="1"/>
      <c r="E10123" s="1"/>
      <c r="F10123" s="1"/>
      <c r="P10123" s="2"/>
      <c r="Q10123" s="2"/>
      <c r="R10123" s="2"/>
      <c r="S10123" s="2"/>
      <c r="AP10123" s="1"/>
    </row>
    <row r="10124" spans="4:42" x14ac:dyDescent="0.25">
      <c r="D10124" s="1"/>
      <c r="E10124" s="1"/>
      <c r="F10124" s="1"/>
      <c r="P10124" s="2"/>
      <c r="Q10124" s="2"/>
      <c r="R10124" s="2"/>
      <c r="S10124" s="2"/>
      <c r="AP10124" s="1"/>
    </row>
    <row r="10125" spans="4:42" x14ac:dyDescent="0.25">
      <c r="D10125" s="1"/>
      <c r="E10125" s="1"/>
      <c r="F10125" s="1"/>
      <c r="P10125" s="2"/>
      <c r="Q10125" s="2"/>
      <c r="R10125" s="2"/>
      <c r="S10125" s="2"/>
      <c r="AP10125" s="1"/>
    </row>
    <row r="10126" spans="4:42" x14ac:dyDescent="0.25">
      <c r="D10126" s="1"/>
      <c r="E10126" s="1"/>
      <c r="F10126" s="1"/>
      <c r="P10126" s="2"/>
      <c r="Q10126" s="2"/>
      <c r="R10126" s="2"/>
      <c r="S10126" s="2"/>
      <c r="AP10126" s="1"/>
    </row>
    <row r="10127" spans="4:42" x14ac:dyDescent="0.25">
      <c r="D10127" s="1"/>
      <c r="E10127" s="1"/>
      <c r="F10127" s="1"/>
      <c r="P10127" s="2"/>
      <c r="Q10127" s="2"/>
      <c r="R10127" s="2"/>
      <c r="S10127" s="2"/>
      <c r="AP10127" s="1"/>
    </row>
    <row r="10128" spans="4:42" x14ac:dyDescent="0.25">
      <c r="D10128" s="1"/>
      <c r="E10128" s="1"/>
      <c r="F10128" s="1"/>
      <c r="P10128" s="2"/>
      <c r="Q10128" s="2"/>
      <c r="R10128" s="2"/>
      <c r="S10128" s="2"/>
      <c r="AP10128" s="1"/>
    </row>
    <row r="10129" spans="4:42" x14ac:dyDescent="0.25">
      <c r="D10129" s="1"/>
      <c r="E10129" s="1"/>
      <c r="F10129" s="1"/>
      <c r="P10129" s="2"/>
      <c r="Q10129" s="2"/>
      <c r="R10129" s="2"/>
      <c r="S10129" s="2"/>
      <c r="AP10129" s="1"/>
    </row>
    <row r="10130" spans="4:42" x14ac:dyDescent="0.25">
      <c r="D10130" s="1"/>
      <c r="E10130" s="1"/>
      <c r="F10130" s="1"/>
      <c r="P10130" s="2"/>
      <c r="Q10130" s="2"/>
      <c r="R10130" s="2"/>
      <c r="S10130" s="2"/>
      <c r="AP10130" s="1"/>
    </row>
    <row r="10131" spans="4:42" x14ac:dyDescent="0.25">
      <c r="D10131" s="1"/>
      <c r="E10131" s="1"/>
      <c r="F10131" s="1"/>
      <c r="P10131" s="2"/>
      <c r="Q10131" s="2"/>
      <c r="R10131" s="2"/>
      <c r="S10131" s="2"/>
      <c r="AP10131" s="1"/>
    </row>
    <row r="10132" spans="4:42" x14ac:dyDescent="0.25">
      <c r="D10132" s="1"/>
      <c r="E10132" s="1"/>
      <c r="F10132" s="1"/>
      <c r="P10132" s="2"/>
      <c r="Q10132" s="2"/>
      <c r="R10132" s="2"/>
      <c r="S10132" s="2"/>
      <c r="AP10132" s="1"/>
    </row>
    <row r="10133" spans="4:42" x14ac:dyDescent="0.25">
      <c r="D10133" s="1"/>
      <c r="E10133" s="1"/>
      <c r="F10133" s="1"/>
      <c r="P10133" s="2"/>
      <c r="Q10133" s="2"/>
      <c r="R10133" s="2"/>
      <c r="S10133" s="2"/>
      <c r="AP10133" s="1"/>
    </row>
    <row r="10134" spans="4:42" x14ac:dyDescent="0.25">
      <c r="D10134" s="1"/>
      <c r="E10134" s="1"/>
      <c r="F10134" s="1"/>
      <c r="P10134" s="2"/>
      <c r="Q10134" s="2"/>
      <c r="R10134" s="2"/>
      <c r="S10134" s="2"/>
      <c r="AP10134" s="1"/>
    </row>
    <row r="10135" spans="4:42" x14ac:dyDescent="0.25">
      <c r="D10135" s="1"/>
      <c r="E10135" s="1"/>
      <c r="F10135" s="1"/>
      <c r="P10135" s="2"/>
      <c r="Q10135" s="2"/>
      <c r="R10135" s="2"/>
      <c r="S10135" s="2"/>
      <c r="AP10135" s="1"/>
    </row>
    <row r="10136" spans="4:42" x14ac:dyDescent="0.25">
      <c r="D10136" s="1"/>
      <c r="E10136" s="1"/>
      <c r="F10136" s="1"/>
      <c r="P10136" s="2"/>
      <c r="Q10136" s="2"/>
      <c r="R10136" s="2"/>
      <c r="S10136" s="2"/>
      <c r="AP10136" s="1"/>
    </row>
    <row r="10137" spans="4:42" x14ac:dyDescent="0.25">
      <c r="D10137" s="1"/>
      <c r="E10137" s="1"/>
      <c r="F10137" s="1"/>
      <c r="P10137" s="2"/>
      <c r="Q10137" s="2"/>
      <c r="R10137" s="2"/>
      <c r="S10137" s="2"/>
      <c r="AP10137" s="1"/>
    </row>
    <row r="10138" spans="4:42" x14ac:dyDescent="0.25">
      <c r="D10138" s="1"/>
      <c r="E10138" s="1"/>
      <c r="F10138" s="1"/>
      <c r="P10138" s="2"/>
      <c r="Q10138" s="2"/>
      <c r="R10138" s="2"/>
      <c r="S10138" s="2"/>
      <c r="AP10138" s="1"/>
    </row>
    <row r="10139" spans="4:42" x14ac:dyDescent="0.25">
      <c r="D10139" s="1"/>
      <c r="E10139" s="1"/>
      <c r="F10139" s="1"/>
      <c r="P10139" s="2"/>
      <c r="Q10139" s="2"/>
      <c r="R10139" s="2"/>
      <c r="S10139" s="2"/>
      <c r="AP10139" s="1"/>
    </row>
    <row r="10140" spans="4:42" x14ac:dyDescent="0.25">
      <c r="D10140" s="1"/>
      <c r="E10140" s="1"/>
      <c r="F10140" s="1"/>
      <c r="P10140" s="2"/>
      <c r="Q10140" s="2"/>
      <c r="R10140" s="2"/>
      <c r="S10140" s="2"/>
      <c r="AP10140" s="1"/>
    </row>
    <row r="10141" spans="4:42" x14ac:dyDescent="0.25">
      <c r="D10141" s="1"/>
      <c r="E10141" s="1"/>
      <c r="F10141" s="1"/>
      <c r="P10141" s="2"/>
      <c r="Q10141" s="2"/>
      <c r="R10141" s="2"/>
      <c r="S10141" s="2"/>
      <c r="AP10141" s="1"/>
    </row>
    <row r="10142" spans="4:42" x14ac:dyDescent="0.25">
      <c r="D10142" s="1"/>
      <c r="E10142" s="1"/>
      <c r="F10142" s="1"/>
      <c r="P10142" s="2"/>
      <c r="Q10142" s="2"/>
      <c r="R10142" s="2"/>
      <c r="S10142" s="2"/>
      <c r="AP10142" s="1"/>
    </row>
    <row r="10143" spans="4:42" x14ac:dyDescent="0.25">
      <c r="D10143" s="1"/>
      <c r="E10143" s="1"/>
      <c r="F10143" s="1"/>
      <c r="P10143" s="2"/>
      <c r="Q10143" s="2"/>
      <c r="R10143" s="2"/>
      <c r="S10143" s="2"/>
      <c r="AP10143" s="1"/>
    </row>
    <row r="10144" spans="4:42" x14ac:dyDescent="0.25">
      <c r="D10144" s="1"/>
      <c r="E10144" s="1"/>
      <c r="F10144" s="1"/>
      <c r="P10144" s="2"/>
      <c r="Q10144" s="2"/>
      <c r="R10144" s="2"/>
      <c r="S10144" s="2"/>
      <c r="AP10144" s="1"/>
    </row>
    <row r="10145" spans="4:42" x14ac:dyDescent="0.25">
      <c r="D10145" s="1"/>
      <c r="E10145" s="1"/>
      <c r="F10145" s="1"/>
      <c r="P10145" s="2"/>
      <c r="Q10145" s="2"/>
      <c r="R10145" s="2"/>
      <c r="S10145" s="2"/>
      <c r="AP10145" s="1"/>
    </row>
    <row r="10146" spans="4:42" x14ac:dyDescent="0.25">
      <c r="D10146" s="1"/>
      <c r="E10146" s="1"/>
      <c r="F10146" s="1"/>
      <c r="P10146" s="2"/>
      <c r="Q10146" s="2"/>
      <c r="R10146" s="2"/>
      <c r="S10146" s="2"/>
      <c r="AP10146" s="1"/>
    </row>
    <row r="10147" spans="4:42" x14ac:dyDescent="0.25">
      <c r="D10147" s="1"/>
      <c r="E10147" s="1"/>
      <c r="F10147" s="1"/>
      <c r="P10147" s="2"/>
      <c r="Q10147" s="2"/>
      <c r="R10147" s="2"/>
      <c r="S10147" s="2"/>
      <c r="AP10147" s="1"/>
    </row>
    <row r="10148" spans="4:42" x14ac:dyDescent="0.25">
      <c r="D10148" s="1"/>
      <c r="E10148" s="1"/>
      <c r="F10148" s="1"/>
      <c r="P10148" s="2"/>
      <c r="Q10148" s="2"/>
      <c r="R10148" s="2"/>
      <c r="S10148" s="2"/>
      <c r="AP10148" s="1"/>
    </row>
    <row r="10149" spans="4:42" x14ac:dyDescent="0.25">
      <c r="D10149" s="1"/>
      <c r="E10149" s="1"/>
      <c r="F10149" s="1"/>
      <c r="P10149" s="2"/>
      <c r="Q10149" s="2"/>
      <c r="R10149" s="2"/>
      <c r="S10149" s="2"/>
      <c r="AP10149" s="1"/>
    </row>
    <row r="10150" spans="4:42" x14ac:dyDescent="0.25">
      <c r="D10150" s="1"/>
      <c r="E10150" s="1"/>
      <c r="F10150" s="1"/>
      <c r="P10150" s="2"/>
      <c r="Q10150" s="2"/>
      <c r="R10150" s="2"/>
      <c r="S10150" s="2"/>
      <c r="AP10150" s="1"/>
    </row>
    <row r="10151" spans="4:42" x14ac:dyDescent="0.25">
      <c r="D10151" s="1"/>
      <c r="E10151" s="1"/>
      <c r="F10151" s="1"/>
      <c r="P10151" s="2"/>
      <c r="Q10151" s="2"/>
      <c r="R10151" s="2"/>
      <c r="S10151" s="2"/>
      <c r="AP10151" s="1"/>
    </row>
    <row r="10152" spans="4:42" x14ac:dyDescent="0.25">
      <c r="D10152" s="1"/>
      <c r="E10152" s="1"/>
      <c r="F10152" s="1"/>
      <c r="P10152" s="2"/>
      <c r="Q10152" s="2"/>
      <c r="R10152" s="2"/>
      <c r="S10152" s="2"/>
      <c r="AP10152" s="1"/>
    </row>
    <row r="10153" spans="4:42" x14ac:dyDescent="0.25">
      <c r="D10153" s="1"/>
      <c r="E10153" s="1"/>
      <c r="F10153" s="1"/>
      <c r="P10153" s="2"/>
      <c r="Q10153" s="2"/>
      <c r="R10153" s="2"/>
      <c r="S10153" s="2"/>
      <c r="AP10153" s="1"/>
    </row>
    <row r="10154" spans="4:42" x14ac:dyDescent="0.25">
      <c r="D10154" s="1"/>
      <c r="E10154" s="1"/>
      <c r="F10154" s="1"/>
      <c r="P10154" s="2"/>
      <c r="Q10154" s="2"/>
      <c r="R10154" s="2"/>
      <c r="S10154" s="2"/>
      <c r="AP10154" s="1"/>
    </row>
    <row r="10155" spans="4:42" x14ac:dyDescent="0.25">
      <c r="D10155" s="1"/>
      <c r="E10155" s="1"/>
      <c r="F10155" s="1"/>
      <c r="P10155" s="2"/>
      <c r="Q10155" s="2"/>
      <c r="R10155" s="2"/>
      <c r="S10155" s="2"/>
      <c r="AP10155" s="1"/>
    </row>
    <row r="10156" spans="4:42" x14ac:dyDescent="0.25">
      <c r="D10156" s="1"/>
      <c r="E10156" s="1"/>
      <c r="F10156" s="1"/>
      <c r="P10156" s="2"/>
      <c r="Q10156" s="2"/>
      <c r="R10156" s="2"/>
      <c r="S10156" s="2"/>
      <c r="AP10156" s="1"/>
    </row>
    <row r="10157" spans="4:42" x14ac:dyDescent="0.25">
      <c r="D10157" s="1"/>
      <c r="E10157" s="1"/>
      <c r="F10157" s="1"/>
      <c r="P10157" s="2"/>
      <c r="Q10157" s="2"/>
      <c r="R10157" s="2"/>
      <c r="S10157" s="2"/>
      <c r="AP10157" s="1"/>
    </row>
    <row r="10158" spans="4:42" x14ac:dyDescent="0.25">
      <c r="D10158" s="1"/>
      <c r="E10158" s="1"/>
      <c r="F10158" s="1"/>
      <c r="P10158" s="2"/>
      <c r="Q10158" s="2"/>
      <c r="R10158" s="2"/>
      <c r="S10158" s="2"/>
      <c r="AP10158" s="1"/>
    </row>
    <row r="10159" spans="4:42" x14ac:dyDescent="0.25">
      <c r="D10159" s="1"/>
      <c r="E10159" s="1"/>
      <c r="F10159" s="1"/>
      <c r="P10159" s="2"/>
      <c r="Q10159" s="2"/>
      <c r="R10159" s="2"/>
      <c r="S10159" s="2"/>
      <c r="AP10159" s="1"/>
    </row>
    <row r="10160" spans="4:42" x14ac:dyDescent="0.25">
      <c r="D10160" s="1"/>
      <c r="E10160" s="1"/>
      <c r="F10160" s="1"/>
      <c r="P10160" s="2"/>
      <c r="Q10160" s="2"/>
      <c r="R10160" s="2"/>
      <c r="S10160" s="2"/>
      <c r="AP10160" s="1"/>
    </row>
    <row r="10161" spans="4:42" x14ac:dyDescent="0.25">
      <c r="D10161" s="1"/>
      <c r="E10161" s="1"/>
      <c r="F10161" s="1"/>
      <c r="P10161" s="2"/>
      <c r="Q10161" s="2"/>
      <c r="R10161" s="2"/>
      <c r="S10161" s="2"/>
      <c r="AP10161" s="1"/>
    </row>
    <row r="10162" spans="4:42" x14ac:dyDescent="0.25">
      <c r="D10162" s="1"/>
      <c r="E10162" s="1"/>
      <c r="F10162" s="1"/>
      <c r="P10162" s="2"/>
      <c r="Q10162" s="2"/>
      <c r="R10162" s="2"/>
      <c r="S10162" s="2"/>
      <c r="AP10162" s="1"/>
    </row>
    <row r="10163" spans="4:42" x14ac:dyDescent="0.25">
      <c r="D10163" s="1"/>
      <c r="E10163" s="1"/>
      <c r="F10163" s="1"/>
      <c r="P10163" s="2"/>
      <c r="Q10163" s="2"/>
      <c r="R10163" s="2"/>
      <c r="S10163" s="2"/>
      <c r="AP10163" s="1"/>
    </row>
    <row r="10164" spans="4:42" x14ac:dyDescent="0.25">
      <c r="D10164" s="1"/>
      <c r="E10164" s="1"/>
      <c r="F10164" s="1"/>
      <c r="P10164" s="2"/>
      <c r="Q10164" s="2"/>
      <c r="R10164" s="2"/>
      <c r="S10164" s="2"/>
      <c r="AP10164" s="1"/>
    </row>
    <row r="10165" spans="4:42" x14ac:dyDescent="0.25">
      <c r="D10165" s="1"/>
      <c r="E10165" s="1"/>
      <c r="F10165" s="1"/>
      <c r="P10165" s="2"/>
      <c r="Q10165" s="2"/>
      <c r="R10165" s="2"/>
      <c r="S10165" s="2"/>
      <c r="AP10165" s="1"/>
    </row>
    <row r="10166" spans="4:42" x14ac:dyDescent="0.25">
      <c r="D10166" s="1"/>
      <c r="E10166" s="1"/>
      <c r="F10166" s="1"/>
      <c r="P10166" s="2"/>
      <c r="Q10166" s="2"/>
      <c r="R10166" s="2"/>
      <c r="S10166" s="2"/>
      <c r="AP10166" s="1"/>
    </row>
    <row r="10167" spans="4:42" x14ac:dyDescent="0.25">
      <c r="D10167" s="1"/>
      <c r="E10167" s="1"/>
      <c r="F10167" s="1"/>
      <c r="P10167" s="2"/>
      <c r="Q10167" s="2"/>
      <c r="R10167" s="2"/>
      <c r="S10167" s="2"/>
      <c r="AP10167" s="1"/>
    </row>
    <row r="10168" spans="4:42" x14ac:dyDescent="0.25">
      <c r="D10168" s="1"/>
      <c r="E10168" s="1"/>
      <c r="F10168" s="1"/>
      <c r="P10168" s="2"/>
      <c r="Q10168" s="2"/>
      <c r="R10168" s="2"/>
      <c r="S10168" s="2"/>
      <c r="AP10168" s="1"/>
    </row>
    <row r="10169" spans="4:42" x14ac:dyDescent="0.25">
      <c r="D10169" s="1"/>
      <c r="E10169" s="1"/>
      <c r="F10169" s="1"/>
      <c r="P10169" s="2"/>
      <c r="Q10169" s="2"/>
      <c r="R10169" s="2"/>
      <c r="S10169" s="2"/>
      <c r="AP10169" s="1"/>
    </row>
    <row r="10170" spans="4:42" x14ac:dyDescent="0.25">
      <c r="D10170" s="1"/>
      <c r="E10170" s="1"/>
      <c r="F10170" s="1"/>
      <c r="P10170" s="2"/>
      <c r="Q10170" s="2"/>
      <c r="R10170" s="2"/>
      <c r="S10170" s="2"/>
      <c r="AP10170" s="1"/>
    </row>
    <row r="10171" spans="4:42" x14ac:dyDescent="0.25">
      <c r="D10171" s="1"/>
      <c r="E10171" s="1"/>
      <c r="F10171" s="1"/>
      <c r="P10171" s="2"/>
      <c r="Q10171" s="2"/>
      <c r="R10171" s="2"/>
      <c r="S10171" s="2"/>
      <c r="AP10171" s="1"/>
    </row>
    <row r="10172" spans="4:42" x14ac:dyDescent="0.25">
      <c r="D10172" s="1"/>
      <c r="E10172" s="1"/>
      <c r="F10172" s="1"/>
      <c r="P10172" s="2"/>
      <c r="Q10172" s="2"/>
      <c r="R10172" s="2"/>
      <c r="S10172" s="2"/>
      <c r="AP10172" s="1"/>
    </row>
    <row r="10173" spans="4:42" x14ac:dyDescent="0.25">
      <c r="D10173" s="1"/>
      <c r="E10173" s="1"/>
      <c r="F10173" s="1"/>
      <c r="P10173" s="2"/>
      <c r="Q10173" s="2"/>
      <c r="R10173" s="2"/>
      <c r="S10173" s="2"/>
      <c r="AP10173" s="1"/>
    </row>
    <row r="10174" spans="4:42" x14ac:dyDescent="0.25">
      <c r="D10174" s="1"/>
      <c r="E10174" s="1"/>
      <c r="F10174" s="1"/>
      <c r="P10174" s="2"/>
      <c r="Q10174" s="2"/>
      <c r="R10174" s="2"/>
      <c r="S10174" s="2"/>
      <c r="AP10174" s="1"/>
    </row>
    <row r="10175" spans="4:42" x14ac:dyDescent="0.25">
      <c r="D10175" s="1"/>
      <c r="E10175" s="1"/>
      <c r="F10175" s="1"/>
      <c r="P10175" s="2"/>
      <c r="Q10175" s="2"/>
      <c r="R10175" s="2"/>
      <c r="S10175" s="2"/>
      <c r="AP10175" s="1"/>
    </row>
    <row r="10176" spans="4:42" x14ac:dyDescent="0.25">
      <c r="D10176" s="1"/>
      <c r="E10176" s="1"/>
      <c r="F10176" s="1"/>
      <c r="P10176" s="2"/>
      <c r="Q10176" s="2"/>
      <c r="R10176" s="2"/>
      <c r="S10176" s="2"/>
      <c r="AP10176" s="1"/>
    </row>
    <row r="10177" spans="4:42" x14ac:dyDescent="0.25">
      <c r="D10177" s="1"/>
      <c r="E10177" s="1"/>
      <c r="F10177" s="1"/>
      <c r="P10177" s="2"/>
      <c r="Q10177" s="2"/>
      <c r="R10177" s="2"/>
      <c r="S10177" s="2"/>
      <c r="AP10177" s="1"/>
    </row>
    <row r="10178" spans="4:42" x14ac:dyDescent="0.25">
      <c r="D10178" s="1"/>
      <c r="E10178" s="1"/>
      <c r="F10178" s="1"/>
      <c r="P10178" s="2"/>
      <c r="Q10178" s="2"/>
      <c r="R10178" s="2"/>
      <c r="S10178" s="2"/>
      <c r="AP10178" s="1"/>
    </row>
    <row r="10179" spans="4:42" x14ac:dyDescent="0.25">
      <c r="D10179" s="1"/>
      <c r="E10179" s="1"/>
      <c r="F10179" s="1"/>
      <c r="P10179" s="2"/>
      <c r="Q10179" s="2"/>
      <c r="R10179" s="2"/>
      <c r="S10179" s="2"/>
      <c r="AP10179" s="1"/>
    </row>
    <row r="10180" spans="4:42" x14ac:dyDescent="0.25">
      <c r="D10180" s="1"/>
      <c r="E10180" s="1"/>
      <c r="F10180" s="1"/>
      <c r="P10180" s="2"/>
      <c r="Q10180" s="2"/>
      <c r="R10180" s="2"/>
      <c r="S10180" s="2"/>
      <c r="AP10180" s="1"/>
    </row>
    <row r="10181" spans="4:42" x14ac:dyDescent="0.25">
      <c r="D10181" s="1"/>
      <c r="E10181" s="1"/>
      <c r="F10181" s="1"/>
      <c r="P10181" s="2"/>
      <c r="Q10181" s="2"/>
      <c r="R10181" s="2"/>
      <c r="S10181" s="2"/>
      <c r="AP10181" s="1"/>
    </row>
    <row r="10182" spans="4:42" x14ac:dyDescent="0.25">
      <c r="D10182" s="1"/>
      <c r="E10182" s="1"/>
      <c r="F10182" s="1"/>
      <c r="P10182" s="2"/>
      <c r="Q10182" s="2"/>
      <c r="R10182" s="2"/>
      <c r="S10182" s="2"/>
      <c r="AP10182" s="1"/>
    </row>
    <row r="10183" spans="4:42" x14ac:dyDescent="0.25">
      <c r="D10183" s="1"/>
      <c r="E10183" s="1"/>
      <c r="F10183" s="1"/>
      <c r="P10183" s="2"/>
      <c r="Q10183" s="2"/>
      <c r="R10183" s="2"/>
      <c r="S10183" s="2"/>
      <c r="AP10183" s="1"/>
    </row>
    <row r="10184" spans="4:42" x14ac:dyDescent="0.25">
      <c r="D10184" s="1"/>
      <c r="E10184" s="1"/>
      <c r="F10184" s="1"/>
      <c r="P10184" s="2"/>
      <c r="Q10184" s="2"/>
      <c r="R10184" s="2"/>
      <c r="S10184" s="2"/>
      <c r="AP10184" s="1"/>
    </row>
    <row r="10185" spans="4:42" x14ac:dyDescent="0.25">
      <c r="D10185" s="1"/>
      <c r="E10185" s="1"/>
      <c r="F10185" s="1"/>
      <c r="P10185" s="2"/>
      <c r="Q10185" s="2"/>
      <c r="R10185" s="2"/>
      <c r="S10185" s="2"/>
      <c r="AP10185" s="1"/>
    </row>
    <row r="10186" spans="4:42" x14ac:dyDescent="0.25">
      <c r="D10186" s="1"/>
      <c r="E10186" s="1"/>
      <c r="F10186" s="1"/>
      <c r="P10186" s="2"/>
      <c r="Q10186" s="2"/>
      <c r="R10186" s="2"/>
      <c r="S10186" s="2"/>
      <c r="AP10186" s="1"/>
    </row>
    <row r="10187" spans="4:42" x14ac:dyDescent="0.25">
      <c r="D10187" s="1"/>
      <c r="E10187" s="1"/>
      <c r="F10187" s="1"/>
      <c r="P10187" s="2"/>
      <c r="Q10187" s="2"/>
      <c r="R10187" s="2"/>
      <c r="S10187" s="2"/>
      <c r="AP10187" s="1"/>
    </row>
    <row r="10188" spans="4:42" x14ac:dyDescent="0.25">
      <c r="D10188" s="1"/>
      <c r="E10188" s="1"/>
      <c r="F10188" s="1"/>
      <c r="P10188" s="2"/>
      <c r="Q10188" s="2"/>
      <c r="R10188" s="2"/>
      <c r="S10188" s="2"/>
      <c r="AP10188" s="1"/>
    </row>
    <row r="10189" spans="4:42" x14ac:dyDescent="0.25">
      <c r="D10189" s="1"/>
      <c r="E10189" s="1"/>
      <c r="F10189" s="1"/>
      <c r="P10189" s="2"/>
      <c r="Q10189" s="2"/>
      <c r="R10189" s="2"/>
      <c r="S10189" s="2"/>
      <c r="AP10189" s="1"/>
    </row>
    <row r="10190" spans="4:42" x14ac:dyDescent="0.25">
      <c r="D10190" s="1"/>
      <c r="E10190" s="1"/>
      <c r="F10190" s="1"/>
      <c r="P10190" s="2"/>
      <c r="Q10190" s="2"/>
      <c r="R10190" s="2"/>
      <c r="S10190" s="2"/>
      <c r="AP10190" s="1"/>
    </row>
    <row r="10191" spans="4:42" x14ac:dyDescent="0.25">
      <c r="D10191" s="1"/>
      <c r="E10191" s="1"/>
      <c r="F10191" s="1"/>
      <c r="P10191" s="2"/>
      <c r="Q10191" s="2"/>
      <c r="R10191" s="2"/>
      <c r="S10191" s="2"/>
      <c r="AP10191" s="1"/>
    </row>
    <row r="10192" spans="4:42" x14ac:dyDescent="0.25">
      <c r="D10192" s="1"/>
      <c r="E10192" s="1"/>
      <c r="F10192" s="1"/>
      <c r="P10192" s="2"/>
      <c r="Q10192" s="2"/>
      <c r="R10192" s="2"/>
      <c r="S10192" s="2"/>
      <c r="AP10192" s="1"/>
    </row>
    <row r="10193" spans="4:42" x14ac:dyDescent="0.25">
      <c r="D10193" s="1"/>
      <c r="E10193" s="1"/>
      <c r="F10193" s="1"/>
      <c r="P10193" s="2"/>
      <c r="Q10193" s="2"/>
      <c r="R10193" s="2"/>
      <c r="S10193" s="2"/>
      <c r="AP10193" s="1"/>
    </row>
    <row r="10194" spans="4:42" x14ac:dyDescent="0.25">
      <c r="D10194" s="1"/>
      <c r="E10194" s="1"/>
      <c r="F10194" s="1"/>
      <c r="P10194" s="2"/>
      <c r="Q10194" s="2"/>
      <c r="R10194" s="2"/>
      <c r="S10194" s="2"/>
      <c r="AP10194" s="1"/>
    </row>
    <row r="10195" spans="4:42" x14ac:dyDescent="0.25">
      <c r="D10195" s="1"/>
      <c r="E10195" s="1"/>
      <c r="F10195" s="1"/>
      <c r="P10195" s="2"/>
      <c r="Q10195" s="2"/>
      <c r="R10195" s="2"/>
      <c r="S10195" s="2"/>
      <c r="AP10195" s="1"/>
    </row>
    <row r="10196" spans="4:42" x14ac:dyDescent="0.25">
      <c r="D10196" s="1"/>
      <c r="E10196" s="1"/>
      <c r="F10196" s="1"/>
      <c r="P10196" s="2"/>
      <c r="Q10196" s="2"/>
      <c r="R10196" s="2"/>
      <c r="S10196" s="2"/>
      <c r="AP10196" s="1"/>
    </row>
    <row r="10197" spans="4:42" x14ac:dyDescent="0.25">
      <c r="D10197" s="1"/>
      <c r="E10197" s="1"/>
      <c r="F10197" s="1"/>
      <c r="P10197" s="2"/>
      <c r="Q10197" s="2"/>
      <c r="R10197" s="2"/>
      <c r="S10197" s="2"/>
      <c r="AP10197" s="1"/>
    </row>
    <row r="10198" spans="4:42" x14ac:dyDescent="0.25">
      <c r="D10198" s="1"/>
      <c r="E10198" s="1"/>
      <c r="F10198" s="1"/>
      <c r="P10198" s="2"/>
      <c r="Q10198" s="2"/>
      <c r="R10198" s="2"/>
      <c r="S10198" s="2"/>
      <c r="AP10198" s="1"/>
    </row>
    <row r="10199" spans="4:42" x14ac:dyDescent="0.25">
      <c r="D10199" s="1"/>
      <c r="E10199" s="1"/>
      <c r="F10199" s="1"/>
      <c r="P10199" s="2"/>
      <c r="Q10199" s="2"/>
      <c r="R10199" s="2"/>
      <c r="S10199" s="2"/>
      <c r="AP10199" s="1"/>
    </row>
    <row r="10200" spans="4:42" x14ac:dyDescent="0.25">
      <c r="D10200" s="1"/>
      <c r="E10200" s="1"/>
      <c r="F10200" s="1"/>
      <c r="P10200" s="2"/>
      <c r="Q10200" s="2"/>
      <c r="R10200" s="2"/>
      <c r="S10200" s="2"/>
      <c r="AP10200" s="1"/>
    </row>
    <row r="10201" spans="4:42" x14ac:dyDescent="0.25">
      <c r="D10201" s="1"/>
      <c r="E10201" s="1"/>
      <c r="F10201" s="1"/>
      <c r="P10201" s="2"/>
      <c r="Q10201" s="2"/>
      <c r="R10201" s="2"/>
      <c r="S10201" s="2"/>
      <c r="AP10201" s="1"/>
    </row>
    <row r="10202" spans="4:42" x14ac:dyDescent="0.25">
      <c r="D10202" s="1"/>
      <c r="E10202" s="1"/>
      <c r="F10202" s="1"/>
      <c r="P10202" s="2"/>
      <c r="Q10202" s="2"/>
      <c r="R10202" s="2"/>
      <c r="S10202" s="2"/>
      <c r="AP10202" s="1"/>
    </row>
    <row r="10203" spans="4:42" x14ac:dyDescent="0.25">
      <c r="D10203" s="1"/>
      <c r="E10203" s="1"/>
      <c r="F10203" s="1"/>
      <c r="P10203" s="2"/>
      <c r="Q10203" s="2"/>
      <c r="R10203" s="2"/>
      <c r="S10203" s="2"/>
      <c r="AP10203" s="1"/>
    </row>
    <row r="10204" spans="4:42" x14ac:dyDescent="0.25">
      <c r="D10204" s="1"/>
      <c r="E10204" s="1"/>
      <c r="F10204" s="1"/>
      <c r="P10204" s="2"/>
      <c r="Q10204" s="2"/>
      <c r="R10204" s="2"/>
      <c r="S10204" s="2"/>
      <c r="AP10204" s="1"/>
    </row>
    <row r="10205" spans="4:42" x14ac:dyDescent="0.25">
      <c r="D10205" s="1"/>
      <c r="E10205" s="1"/>
      <c r="F10205" s="1"/>
      <c r="P10205" s="2"/>
      <c r="Q10205" s="2"/>
      <c r="R10205" s="2"/>
      <c r="S10205" s="2"/>
      <c r="AP10205" s="1"/>
    </row>
    <row r="10206" spans="4:42" x14ac:dyDescent="0.25">
      <c r="D10206" s="1"/>
      <c r="E10206" s="1"/>
      <c r="F10206" s="1"/>
      <c r="P10206" s="2"/>
      <c r="Q10206" s="2"/>
      <c r="R10206" s="2"/>
      <c r="S10206" s="2"/>
      <c r="AP10206" s="1"/>
    </row>
    <row r="10207" spans="4:42" x14ac:dyDescent="0.25">
      <c r="D10207" s="1"/>
      <c r="E10207" s="1"/>
      <c r="F10207" s="1"/>
      <c r="P10207" s="2"/>
      <c r="Q10207" s="2"/>
      <c r="R10207" s="2"/>
      <c r="S10207" s="2"/>
      <c r="AP10207" s="1"/>
    </row>
    <row r="10208" spans="4:42" x14ac:dyDescent="0.25">
      <c r="D10208" s="1"/>
      <c r="E10208" s="1"/>
      <c r="F10208" s="1"/>
      <c r="P10208" s="2"/>
      <c r="Q10208" s="2"/>
      <c r="R10208" s="2"/>
      <c r="S10208" s="2"/>
      <c r="AP10208" s="1"/>
    </row>
    <row r="10209" spans="4:42" x14ac:dyDescent="0.25">
      <c r="D10209" s="1"/>
      <c r="E10209" s="1"/>
      <c r="F10209" s="1"/>
      <c r="P10209" s="2"/>
      <c r="Q10209" s="2"/>
      <c r="R10209" s="2"/>
      <c r="S10209" s="2"/>
      <c r="AP10209" s="1"/>
    </row>
    <row r="10210" spans="4:42" x14ac:dyDescent="0.25">
      <c r="D10210" s="1"/>
      <c r="E10210" s="1"/>
      <c r="F10210" s="1"/>
      <c r="P10210" s="2"/>
      <c r="Q10210" s="2"/>
      <c r="R10210" s="2"/>
      <c r="S10210" s="2"/>
      <c r="AP10210" s="1"/>
    </row>
    <row r="10211" spans="4:42" x14ac:dyDescent="0.25">
      <c r="D10211" s="1"/>
      <c r="E10211" s="1"/>
      <c r="F10211" s="1"/>
      <c r="P10211" s="2"/>
      <c r="Q10211" s="2"/>
      <c r="R10211" s="2"/>
      <c r="S10211" s="2"/>
      <c r="AP10211" s="1"/>
    </row>
    <row r="10212" spans="4:42" x14ac:dyDescent="0.25">
      <c r="D10212" s="1"/>
      <c r="E10212" s="1"/>
      <c r="F10212" s="1"/>
      <c r="P10212" s="2"/>
      <c r="Q10212" s="2"/>
      <c r="R10212" s="2"/>
      <c r="S10212" s="2"/>
      <c r="AP10212" s="1"/>
    </row>
    <row r="10213" spans="4:42" x14ac:dyDescent="0.25">
      <c r="D10213" s="1"/>
      <c r="E10213" s="1"/>
      <c r="F10213" s="1"/>
      <c r="P10213" s="2"/>
      <c r="Q10213" s="2"/>
      <c r="R10213" s="2"/>
      <c r="S10213" s="2"/>
      <c r="AP10213" s="1"/>
    </row>
    <row r="10214" spans="4:42" x14ac:dyDescent="0.25">
      <c r="D10214" s="1"/>
      <c r="E10214" s="1"/>
      <c r="F10214" s="1"/>
      <c r="P10214" s="2"/>
      <c r="Q10214" s="2"/>
      <c r="R10214" s="2"/>
      <c r="S10214" s="2"/>
      <c r="AP10214" s="1"/>
    </row>
    <row r="10215" spans="4:42" x14ac:dyDescent="0.25">
      <c r="D10215" s="1"/>
      <c r="E10215" s="1"/>
      <c r="F10215" s="1"/>
      <c r="P10215" s="2"/>
      <c r="Q10215" s="2"/>
      <c r="R10215" s="2"/>
      <c r="S10215" s="2"/>
      <c r="AP10215" s="1"/>
    </row>
    <row r="10216" spans="4:42" x14ac:dyDescent="0.25">
      <c r="D10216" s="1"/>
      <c r="E10216" s="1"/>
      <c r="F10216" s="1"/>
      <c r="P10216" s="2"/>
      <c r="Q10216" s="2"/>
      <c r="R10216" s="2"/>
      <c r="S10216" s="2"/>
      <c r="AP10216" s="1"/>
    </row>
    <row r="10217" spans="4:42" x14ac:dyDescent="0.25">
      <c r="D10217" s="1"/>
      <c r="E10217" s="1"/>
      <c r="F10217" s="1"/>
      <c r="P10217" s="2"/>
      <c r="Q10217" s="2"/>
      <c r="R10217" s="2"/>
      <c r="S10217" s="2"/>
      <c r="AP10217" s="1"/>
    </row>
    <row r="10218" spans="4:42" x14ac:dyDescent="0.25">
      <c r="D10218" s="1"/>
      <c r="E10218" s="1"/>
      <c r="F10218" s="1"/>
      <c r="P10218" s="2"/>
      <c r="Q10218" s="2"/>
      <c r="R10218" s="2"/>
      <c r="S10218" s="2"/>
      <c r="AP10218" s="1"/>
    </row>
    <row r="10219" spans="4:42" x14ac:dyDescent="0.25">
      <c r="D10219" s="1"/>
      <c r="E10219" s="1"/>
      <c r="F10219" s="1"/>
      <c r="P10219" s="2"/>
      <c r="Q10219" s="2"/>
      <c r="R10219" s="2"/>
      <c r="S10219" s="2"/>
      <c r="AP10219" s="1"/>
    </row>
    <row r="10220" spans="4:42" x14ac:dyDescent="0.25">
      <c r="D10220" s="1"/>
      <c r="E10220" s="1"/>
      <c r="F10220" s="1"/>
      <c r="P10220" s="2"/>
      <c r="Q10220" s="2"/>
      <c r="R10220" s="2"/>
      <c r="S10220" s="2"/>
      <c r="AP10220" s="1"/>
    </row>
    <row r="10221" spans="4:42" x14ac:dyDescent="0.25">
      <c r="D10221" s="1"/>
      <c r="E10221" s="1"/>
      <c r="F10221" s="1"/>
      <c r="P10221" s="2"/>
      <c r="Q10221" s="2"/>
      <c r="R10221" s="2"/>
      <c r="S10221" s="2"/>
      <c r="AP10221" s="1"/>
    </row>
    <row r="10222" spans="4:42" x14ac:dyDescent="0.25">
      <c r="D10222" s="1"/>
      <c r="E10222" s="1"/>
      <c r="F10222" s="1"/>
      <c r="P10222" s="2"/>
      <c r="Q10222" s="2"/>
      <c r="R10222" s="2"/>
      <c r="S10222" s="2"/>
      <c r="AP10222" s="1"/>
    </row>
    <row r="10223" spans="4:42" x14ac:dyDescent="0.25">
      <c r="D10223" s="1"/>
      <c r="E10223" s="1"/>
      <c r="F10223" s="1"/>
      <c r="P10223" s="2"/>
      <c r="Q10223" s="2"/>
      <c r="R10223" s="2"/>
      <c r="S10223" s="2"/>
      <c r="AP10223" s="1"/>
    </row>
    <row r="10224" spans="4:42" x14ac:dyDescent="0.25">
      <c r="D10224" s="1"/>
      <c r="E10224" s="1"/>
      <c r="F10224" s="1"/>
      <c r="P10224" s="2"/>
      <c r="Q10224" s="2"/>
      <c r="R10224" s="2"/>
      <c r="S10224" s="2"/>
      <c r="AP10224" s="1"/>
    </row>
    <row r="10225" spans="4:42" x14ac:dyDescent="0.25">
      <c r="D10225" s="1"/>
      <c r="E10225" s="1"/>
      <c r="F10225" s="1"/>
      <c r="P10225" s="2"/>
      <c r="Q10225" s="2"/>
      <c r="R10225" s="2"/>
      <c r="S10225" s="2"/>
      <c r="AP10225" s="1"/>
    </row>
    <row r="10226" spans="4:42" x14ac:dyDescent="0.25">
      <c r="D10226" s="1"/>
      <c r="E10226" s="1"/>
      <c r="F10226" s="1"/>
      <c r="P10226" s="2"/>
      <c r="Q10226" s="2"/>
      <c r="R10226" s="2"/>
      <c r="S10226" s="2"/>
      <c r="AP10226" s="1"/>
    </row>
    <row r="10227" spans="4:42" x14ac:dyDescent="0.25">
      <c r="D10227" s="1"/>
      <c r="E10227" s="1"/>
      <c r="F10227" s="1"/>
      <c r="P10227" s="2"/>
      <c r="Q10227" s="2"/>
      <c r="R10227" s="2"/>
      <c r="S10227" s="2"/>
      <c r="AP10227" s="1"/>
    </row>
    <row r="10228" spans="4:42" x14ac:dyDescent="0.25">
      <c r="D10228" s="1"/>
      <c r="E10228" s="1"/>
      <c r="F10228" s="1"/>
      <c r="P10228" s="2"/>
      <c r="Q10228" s="2"/>
      <c r="R10228" s="2"/>
      <c r="S10228" s="2"/>
      <c r="AP10228" s="1"/>
    </row>
    <row r="10229" spans="4:42" x14ac:dyDescent="0.25">
      <c r="D10229" s="1"/>
      <c r="E10229" s="1"/>
      <c r="F10229" s="1"/>
      <c r="P10229" s="2"/>
      <c r="Q10229" s="2"/>
      <c r="R10229" s="2"/>
      <c r="S10229" s="2"/>
      <c r="AP10229" s="1"/>
    </row>
    <row r="10230" spans="4:42" x14ac:dyDescent="0.25">
      <c r="D10230" s="1"/>
      <c r="E10230" s="1"/>
      <c r="F10230" s="1"/>
      <c r="P10230" s="2"/>
      <c r="Q10230" s="2"/>
      <c r="R10230" s="2"/>
      <c r="S10230" s="2"/>
      <c r="AP10230" s="1"/>
    </row>
    <row r="10231" spans="4:42" x14ac:dyDescent="0.25">
      <c r="D10231" s="1"/>
      <c r="E10231" s="1"/>
      <c r="F10231" s="1"/>
      <c r="P10231" s="2"/>
      <c r="Q10231" s="2"/>
      <c r="R10231" s="2"/>
      <c r="S10231" s="2"/>
      <c r="AP10231" s="1"/>
    </row>
    <row r="10232" spans="4:42" x14ac:dyDescent="0.25">
      <c r="D10232" s="1"/>
      <c r="E10232" s="1"/>
      <c r="F10232" s="1"/>
      <c r="P10232" s="2"/>
      <c r="Q10232" s="2"/>
      <c r="R10232" s="2"/>
      <c r="S10232" s="2"/>
      <c r="AP10232" s="1"/>
    </row>
    <row r="10233" spans="4:42" x14ac:dyDescent="0.25">
      <c r="D10233" s="1"/>
      <c r="E10233" s="1"/>
      <c r="F10233" s="1"/>
      <c r="P10233" s="2"/>
      <c r="Q10233" s="2"/>
      <c r="R10233" s="2"/>
      <c r="S10233" s="2"/>
      <c r="AP10233" s="1"/>
    </row>
    <row r="10234" spans="4:42" x14ac:dyDescent="0.25">
      <c r="D10234" s="1"/>
      <c r="E10234" s="1"/>
      <c r="F10234" s="1"/>
      <c r="P10234" s="2"/>
      <c r="Q10234" s="2"/>
      <c r="R10234" s="2"/>
      <c r="S10234" s="2"/>
      <c r="AP10234" s="1"/>
    </row>
    <row r="10235" spans="4:42" x14ac:dyDescent="0.25">
      <c r="D10235" s="1"/>
      <c r="E10235" s="1"/>
      <c r="F10235" s="1"/>
      <c r="P10235" s="2"/>
      <c r="Q10235" s="2"/>
      <c r="R10235" s="2"/>
      <c r="S10235" s="2"/>
      <c r="AP10235" s="1"/>
    </row>
    <row r="10236" spans="4:42" x14ac:dyDescent="0.25">
      <c r="D10236" s="1"/>
      <c r="E10236" s="1"/>
      <c r="F10236" s="1"/>
      <c r="P10236" s="2"/>
      <c r="Q10236" s="2"/>
      <c r="R10236" s="2"/>
      <c r="S10236" s="2"/>
      <c r="AP10236" s="1"/>
    </row>
    <row r="10237" spans="4:42" x14ac:dyDescent="0.25">
      <c r="D10237" s="1"/>
      <c r="E10237" s="1"/>
      <c r="F10237" s="1"/>
      <c r="P10237" s="2"/>
      <c r="Q10237" s="2"/>
      <c r="R10237" s="2"/>
      <c r="S10237" s="2"/>
      <c r="AP10237" s="1"/>
    </row>
    <row r="10238" spans="4:42" x14ac:dyDescent="0.25">
      <c r="D10238" s="1"/>
      <c r="E10238" s="1"/>
      <c r="F10238" s="1"/>
      <c r="P10238" s="2"/>
      <c r="Q10238" s="2"/>
      <c r="R10238" s="2"/>
      <c r="S10238" s="2"/>
      <c r="AP10238" s="1"/>
    </row>
    <row r="10239" spans="4:42" x14ac:dyDescent="0.25">
      <c r="D10239" s="1"/>
      <c r="E10239" s="1"/>
      <c r="F10239" s="1"/>
      <c r="P10239" s="2"/>
      <c r="Q10239" s="2"/>
      <c r="R10239" s="2"/>
      <c r="S10239" s="2"/>
      <c r="AP10239" s="1"/>
    </row>
    <row r="10240" spans="4:42" x14ac:dyDescent="0.25">
      <c r="D10240" s="1"/>
      <c r="E10240" s="1"/>
      <c r="F10240" s="1"/>
      <c r="P10240" s="2"/>
      <c r="Q10240" s="2"/>
      <c r="R10240" s="2"/>
      <c r="S10240" s="2"/>
      <c r="AP10240" s="1"/>
    </row>
    <row r="10241" spans="4:42" x14ac:dyDescent="0.25">
      <c r="D10241" s="1"/>
      <c r="E10241" s="1"/>
      <c r="F10241" s="1"/>
      <c r="P10241" s="2"/>
      <c r="Q10241" s="2"/>
      <c r="R10241" s="2"/>
      <c r="S10241" s="2"/>
      <c r="AP10241" s="1"/>
    </row>
    <row r="10242" spans="4:42" x14ac:dyDescent="0.25">
      <c r="D10242" s="1"/>
      <c r="E10242" s="1"/>
      <c r="F10242" s="1"/>
      <c r="P10242" s="2"/>
      <c r="Q10242" s="2"/>
      <c r="R10242" s="2"/>
      <c r="S10242" s="2"/>
      <c r="AP10242" s="1"/>
    </row>
    <row r="10243" spans="4:42" x14ac:dyDescent="0.25">
      <c r="D10243" s="1"/>
      <c r="E10243" s="1"/>
      <c r="F10243" s="1"/>
      <c r="P10243" s="2"/>
      <c r="Q10243" s="2"/>
      <c r="R10243" s="2"/>
      <c r="S10243" s="2"/>
      <c r="AP10243" s="1"/>
    </row>
    <row r="10244" spans="4:42" x14ac:dyDescent="0.25">
      <c r="D10244" s="1"/>
      <c r="E10244" s="1"/>
      <c r="F10244" s="1"/>
      <c r="P10244" s="2"/>
      <c r="Q10244" s="2"/>
      <c r="R10244" s="2"/>
      <c r="S10244" s="2"/>
      <c r="AP10244" s="1"/>
    </row>
    <row r="10245" spans="4:42" x14ac:dyDescent="0.25">
      <c r="D10245" s="1"/>
      <c r="E10245" s="1"/>
      <c r="F10245" s="1"/>
      <c r="P10245" s="2"/>
      <c r="Q10245" s="2"/>
      <c r="R10245" s="2"/>
      <c r="S10245" s="2"/>
      <c r="AP10245" s="1"/>
    </row>
    <row r="10246" spans="4:42" x14ac:dyDescent="0.25">
      <c r="D10246" s="1"/>
      <c r="E10246" s="1"/>
      <c r="F10246" s="1"/>
      <c r="P10246" s="2"/>
      <c r="Q10246" s="2"/>
      <c r="R10246" s="2"/>
      <c r="S10246" s="2"/>
      <c r="AP10246" s="1"/>
    </row>
    <row r="10247" spans="4:42" x14ac:dyDescent="0.25">
      <c r="D10247" s="1"/>
      <c r="E10247" s="1"/>
      <c r="F10247" s="1"/>
      <c r="P10247" s="2"/>
      <c r="Q10247" s="2"/>
      <c r="R10247" s="2"/>
      <c r="S10247" s="2"/>
      <c r="AP10247" s="1"/>
    </row>
    <row r="10248" spans="4:42" x14ac:dyDescent="0.25">
      <c r="D10248" s="1"/>
      <c r="E10248" s="1"/>
      <c r="F10248" s="1"/>
      <c r="P10248" s="2"/>
      <c r="Q10248" s="2"/>
      <c r="R10248" s="2"/>
      <c r="S10248" s="2"/>
      <c r="AP10248" s="1"/>
    </row>
    <row r="10249" spans="4:42" x14ac:dyDescent="0.25">
      <c r="D10249" s="1"/>
      <c r="E10249" s="1"/>
      <c r="F10249" s="1"/>
      <c r="P10249" s="2"/>
      <c r="Q10249" s="2"/>
      <c r="R10249" s="2"/>
      <c r="S10249" s="2"/>
      <c r="AP10249" s="1"/>
    </row>
    <row r="10250" spans="4:42" x14ac:dyDescent="0.25">
      <c r="D10250" s="1"/>
      <c r="E10250" s="1"/>
      <c r="F10250" s="1"/>
      <c r="P10250" s="2"/>
      <c r="Q10250" s="2"/>
      <c r="R10250" s="2"/>
      <c r="S10250" s="2"/>
      <c r="AP10250" s="1"/>
    </row>
    <row r="10251" spans="4:42" x14ac:dyDescent="0.25">
      <c r="D10251" s="1"/>
      <c r="E10251" s="1"/>
      <c r="F10251" s="1"/>
      <c r="P10251" s="2"/>
      <c r="Q10251" s="2"/>
      <c r="R10251" s="2"/>
      <c r="S10251" s="2"/>
      <c r="AP10251" s="1"/>
    </row>
    <row r="10252" spans="4:42" x14ac:dyDescent="0.25">
      <c r="D10252" s="1"/>
      <c r="E10252" s="1"/>
      <c r="F10252" s="1"/>
      <c r="P10252" s="2"/>
      <c r="Q10252" s="2"/>
      <c r="R10252" s="2"/>
      <c r="S10252" s="2"/>
      <c r="AP10252" s="1"/>
    </row>
    <row r="10253" spans="4:42" x14ac:dyDescent="0.25">
      <c r="D10253" s="1"/>
      <c r="E10253" s="1"/>
      <c r="F10253" s="1"/>
      <c r="P10253" s="2"/>
      <c r="Q10253" s="2"/>
      <c r="R10253" s="2"/>
      <c r="S10253" s="2"/>
      <c r="AP10253" s="1"/>
    </row>
    <row r="10254" spans="4:42" x14ac:dyDescent="0.25">
      <c r="D10254" s="1"/>
      <c r="E10254" s="1"/>
      <c r="F10254" s="1"/>
      <c r="P10254" s="2"/>
      <c r="Q10254" s="2"/>
      <c r="R10254" s="2"/>
      <c r="S10254" s="2"/>
      <c r="AP10254" s="1"/>
    </row>
    <row r="10255" spans="4:42" x14ac:dyDescent="0.25">
      <c r="D10255" s="1"/>
      <c r="E10255" s="1"/>
      <c r="F10255" s="1"/>
      <c r="P10255" s="2"/>
      <c r="Q10255" s="2"/>
      <c r="R10255" s="2"/>
      <c r="S10255" s="2"/>
      <c r="AP10255" s="1"/>
    </row>
    <row r="10256" spans="4:42" x14ac:dyDescent="0.25">
      <c r="D10256" s="1"/>
      <c r="E10256" s="1"/>
      <c r="F10256" s="1"/>
      <c r="P10256" s="2"/>
      <c r="Q10256" s="2"/>
      <c r="R10256" s="2"/>
      <c r="S10256" s="2"/>
      <c r="AP10256" s="1"/>
    </row>
    <row r="10257" spans="4:42" x14ac:dyDescent="0.25">
      <c r="D10257" s="1"/>
      <c r="E10257" s="1"/>
      <c r="F10257" s="1"/>
      <c r="P10257" s="2"/>
      <c r="Q10257" s="2"/>
      <c r="R10257" s="2"/>
      <c r="S10257" s="2"/>
      <c r="AP10257" s="1"/>
    </row>
    <row r="10258" spans="4:42" x14ac:dyDescent="0.25">
      <c r="D10258" s="1"/>
      <c r="E10258" s="1"/>
      <c r="F10258" s="1"/>
      <c r="P10258" s="2"/>
      <c r="Q10258" s="2"/>
      <c r="R10258" s="2"/>
      <c r="S10258" s="2"/>
      <c r="AP10258" s="1"/>
    </row>
    <row r="10259" spans="4:42" x14ac:dyDescent="0.25">
      <c r="D10259" s="1"/>
      <c r="E10259" s="1"/>
      <c r="F10259" s="1"/>
      <c r="P10259" s="2"/>
      <c r="Q10259" s="2"/>
      <c r="R10259" s="2"/>
      <c r="S10259" s="2"/>
      <c r="AP10259" s="1"/>
    </row>
    <row r="10260" spans="4:42" x14ac:dyDescent="0.25">
      <c r="D10260" s="1"/>
      <c r="E10260" s="1"/>
      <c r="F10260" s="1"/>
      <c r="P10260" s="2"/>
      <c r="Q10260" s="2"/>
      <c r="R10260" s="2"/>
      <c r="S10260" s="2"/>
      <c r="AP10260" s="1"/>
    </row>
    <row r="10261" spans="4:42" x14ac:dyDescent="0.25">
      <c r="D10261" s="1"/>
      <c r="E10261" s="1"/>
      <c r="F10261" s="1"/>
      <c r="P10261" s="2"/>
      <c r="Q10261" s="2"/>
      <c r="R10261" s="2"/>
      <c r="S10261" s="2"/>
      <c r="AP10261" s="1"/>
    </row>
    <row r="10262" spans="4:42" x14ac:dyDescent="0.25">
      <c r="D10262" s="1"/>
      <c r="E10262" s="1"/>
      <c r="F10262" s="1"/>
      <c r="P10262" s="2"/>
      <c r="Q10262" s="2"/>
      <c r="R10262" s="2"/>
      <c r="S10262" s="2"/>
      <c r="AP10262" s="1"/>
    </row>
    <row r="10263" spans="4:42" x14ac:dyDescent="0.25">
      <c r="D10263" s="1"/>
      <c r="E10263" s="1"/>
      <c r="F10263" s="1"/>
      <c r="P10263" s="2"/>
      <c r="Q10263" s="2"/>
      <c r="R10263" s="2"/>
      <c r="S10263" s="2"/>
      <c r="AP10263" s="1"/>
    </row>
    <row r="10264" spans="4:42" x14ac:dyDescent="0.25">
      <c r="D10264" s="1"/>
      <c r="E10264" s="1"/>
      <c r="F10264" s="1"/>
      <c r="P10264" s="2"/>
      <c r="Q10264" s="2"/>
      <c r="R10264" s="2"/>
      <c r="S10264" s="2"/>
      <c r="AP10264" s="1"/>
    </row>
    <row r="10265" spans="4:42" x14ac:dyDescent="0.25">
      <c r="D10265" s="1"/>
      <c r="E10265" s="1"/>
      <c r="F10265" s="1"/>
      <c r="P10265" s="2"/>
      <c r="Q10265" s="2"/>
      <c r="R10265" s="2"/>
      <c r="S10265" s="2"/>
      <c r="AP10265" s="1"/>
    </row>
    <row r="10266" spans="4:42" x14ac:dyDescent="0.25">
      <c r="D10266" s="1"/>
      <c r="E10266" s="1"/>
      <c r="F10266" s="1"/>
      <c r="P10266" s="2"/>
      <c r="Q10266" s="2"/>
      <c r="R10266" s="2"/>
      <c r="S10266" s="2"/>
      <c r="AP10266" s="1"/>
    </row>
    <row r="10267" spans="4:42" x14ac:dyDescent="0.25">
      <c r="D10267" s="1"/>
      <c r="E10267" s="1"/>
      <c r="F10267" s="1"/>
      <c r="P10267" s="2"/>
      <c r="Q10267" s="2"/>
      <c r="R10267" s="2"/>
      <c r="S10267" s="2"/>
      <c r="AP10267" s="1"/>
    </row>
    <row r="10268" spans="4:42" x14ac:dyDescent="0.25">
      <c r="D10268" s="1"/>
      <c r="E10268" s="1"/>
      <c r="F10268" s="1"/>
      <c r="P10268" s="2"/>
      <c r="Q10268" s="2"/>
      <c r="R10268" s="2"/>
      <c r="S10268" s="2"/>
      <c r="AP10268" s="1"/>
    </row>
    <row r="10269" spans="4:42" x14ac:dyDescent="0.25">
      <c r="D10269" s="1"/>
      <c r="E10269" s="1"/>
      <c r="F10269" s="1"/>
      <c r="P10269" s="2"/>
      <c r="Q10269" s="2"/>
      <c r="R10269" s="2"/>
      <c r="S10269" s="2"/>
      <c r="AP10269" s="1"/>
    </row>
    <row r="10270" spans="4:42" x14ac:dyDescent="0.25">
      <c r="D10270" s="1"/>
      <c r="E10270" s="1"/>
      <c r="F10270" s="1"/>
      <c r="P10270" s="2"/>
      <c r="Q10270" s="2"/>
      <c r="R10270" s="2"/>
      <c r="S10270" s="2"/>
      <c r="AP10270" s="1"/>
    </row>
    <row r="10271" spans="4:42" x14ac:dyDescent="0.25">
      <c r="D10271" s="1"/>
      <c r="E10271" s="1"/>
      <c r="F10271" s="1"/>
      <c r="P10271" s="2"/>
      <c r="Q10271" s="2"/>
      <c r="R10271" s="2"/>
      <c r="S10271" s="2"/>
      <c r="AP10271" s="1"/>
    </row>
    <row r="10272" spans="4:42" x14ac:dyDescent="0.25">
      <c r="D10272" s="1"/>
      <c r="E10272" s="1"/>
      <c r="F10272" s="1"/>
      <c r="P10272" s="2"/>
      <c r="Q10272" s="2"/>
      <c r="R10272" s="2"/>
      <c r="S10272" s="2"/>
      <c r="AP10272" s="1"/>
    </row>
    <row r="10273" spans="4:42" x14ac:dyDescent="0.25">
      <c r="D10273" s="1"/>
      <c r="E10273" s="1"/>
      <c r="F10273" s="1"/>
      <c r="P10273" s="2"/>
      <c r="Q10273" s="2"/>
      <c r="R10273" s="2"/>
      <c r="S10273" s="2"/>
      <c r="AP10273" s="1"/>
    </row>
    <row r="10274" spans="4:42" x14ac:dyDescent="0.25">
      <c r="D10274" s="1"/>
      <c r="E10274" s="1"/>
      <c r="F10274" s="1"/>
      <c r="P10274" s="2"/>
      <c r="Q10274" s="2"/>
      <c r="R10274" s="2"/>
      <c r="S10274" s="2"/>
      <c r="AP10274" s="1"/>
    </row>
    <row r="10275" spans="4:42" x14ac:dyDescent="0.25">
      <c r="D10275" s="1"/>
      <c r="E10275" s="1"/>
      <c r="F10275" s="1"/>
      <c r="P10275" s="2"/>
      <c r="Q10275" s="2"/>
      <c r="R10275" s="2"/>
      <c r="S10275" s="2"/>
      <c r="AP10275" s="1"/>
    </row>
    <row r="10276" spans="4:42" x14ac:dyDescent="0.25">
      <c r="D10276" s="1"/>
      <c r="E10276" s="1"/>
      <c r="F10276" s="1"/>
      <c r="P10276" s="2"/>
      <c r="Q10276" s="2"/>
      <c r="R10276" s="2"/>
      <c r="S10276" s="2"/>
      <c r="AP10276" s="1"/>
    </row>
    <row r="10277" spans="4:42" x14ac:dyDescent="0.25">
      <c r="D10277" s="1"/>
      <c r="E10277" s="1"/>
      <c r="F10277" s="1"/>
      <c r="P10277" s="2"/>
      <c r="Q10277" s="2"/>
      <c r="R10277" s="2"/>
      <c r="S10277" s="2"/>
      <c r="AP10277" s="1"/>
    </row>
    <row r="10278" spans="4:42" x14ac:dyDescent="0.25">
      <c r="D10278" s="1"/>
      <c r="E10278" s="1"/>
      <c r="F10278" s="1"/>
      <c r="P10278" s="2"/>
      <c r="Q10278" s="2"/>
      <c r="R10278" s="2"/>
      <c r="S10278" s="2"/>
      <c r="AP10278" s="1"/>
    </row>
    <row r="10279" spans="4:42" x14ac:dyDescent="0.25">
      <c r="D10279" s="1"/>
      <c r="E10279" s="1"/>
      <c r="F10279" s="1"/>
      <c r="P10279" s="2"/>
      <c r="Q10279" s="2"/>
      <c r="R10279" s="2"/>
      <c r="S10279" s="2"/>
      <c r="AP10279" s="1"/>
    </row>
    <row r="10280" spans="4:42" x14ac:dyDescent="0.25">
      <c r="D10280" s="1"/>
      <c r="E10280" s="1"/>
      <c r="F10280" s="1"/>
      <c r="P10280" s="2"/>
      <c r="Q10280" s="2"/>
      <c r="R10280" s="2"/>
      <c r="S10280" s="2"/>
      <c r="AP10280" s="1"/>
    </row>
    <row r="10281" spans="4:42" x14ac:dyDescent="0.25">
      <c r="D10281" s="1"/>
      <c r="E10281" s="1"/>
      <c r="F10281" s="1"/>
      <c r="P10281" s="2"/>
      <c r="Q10281" s="2"/>
      <c r="R10281" s="2"/>
      <c r="S10281" s="2"/>
      <c r="AP10281" s="1"/>
    </row>
    <row r="10282" spans="4:42" x14ac:dyDescent="0.25">
      <c r="D10282" s="1"/>
      <c r="E10282" s="1"/>
      <c r="F10282" s="1"/>
      <c r="P10282" s="2"/>
      <c r="Q10282" s="2"/>
      <c r="R10282" s="2"/>
      <c r="S10282" s="2"/>
      <c r="AP10282" s="1"/>
    </row>
    <row r="10283" spans="4:42" x14ac:dyDescent="0.25">
      <c r="D10283" s="1"/>
      <c r="E10283" s="1"/>
      <c r="F10283" s="1"/>
      <c r="P10283" s="2"/>
      <c r="Q10283" s="2"/>
      <c r="R10283" s="2"/>
      <c r="S10283" s="2"/>
      <c r="AP10283" s="1"/>
    </row>
    <row r="10284" spans="4:42" x14ac:dyDescent="0.25">
      <c r="D10284" s="1"/>
      <c r="E10284" s="1"/>
      <c r="F10284" s="1"/>
      <c r="P10284" s="2"/>
      <c r="Q10284" s="2"/>
      <c r="R10284" s="2"/>
      <c r="S10284" s="2"/>
      <c r="AP10284" s="1"/>
    </row>
    <row r="10285" spans="4:42" x14ac:dyDescent="0.25">
      <c r="D10285" s="1"/>
      <c r="E10285" s="1"/>
      <c r="F10285" s="1"/>
      <c r="P10285" s="2"/>
      <c r="Q10285" s="2"/>
      <c r="R10285" s="2"/>
      <c r="S10285" s="2"/>
      <c r="AP10285" s="1"/>
    </row>
    <row r="10286" spans="4:42" x14ac:dyDescent="0.25">
      <c r="D10286" s="1"/>
      <c r="E10286" s="1"/>
      <c r="F10286" s="1"/>
      <c r="P10286" s="2"/>
      <c r="Q10286" s="2"/>
      <c r="R10286" s="2"/>
      <c r="S10286" s="2"/>
      <c r="AP10286" s="1"/>
    </row>
    <row r="10287" spans="4:42" x14ac:dyDescent="0.25">
      <c r="D10287" s="1"/>
      <c r="E10287" s="1"/>
      <c r="F10287" s="1"/>
      <c r="P10287" s="2"/>
      <c r="Q10287" s="2"/>
      <c r="R10287" s="2"/>
      <c r="S10287" s="2"/>
      <c r="AP10287" s="1"/>
    </row>
    <row r="10288" spans="4:42" x14ac:dyDescent="0.25">
      <c r="D10288" s="1"/>
      <c r="E10288" s="1"/>
      <c r="F10288" s="1"/>
      <c r="P10288" s="2"/>
      <c r="Q10288" s="2"/>
      <c r="R10288" s="2"/>
      <c r="S10288" s="2"/>
      <c r="AP10288" s="1"/>
    </row>
    <row r="10289" spans="4:42" x14ac:dyDescent="0.25">
      <c r="D10289" s="1"/>
      <c r="E10289" s="1"/>
      <c r="F10289" s="1"/>
      <c r="P10289" s="2"/>
      <c r="Q10289" s="2"/>
      <c r="R10289" s="2"/>
      <c r="S10289" s="2"/>
      <c r="AP10289" s="1"/>
    </row>
    <row r="10290" spans="4:42" x14ac:dyDescent="0.25">
      <c r="D10290" s="1"/>
      <c r="E10290" s="1"/>
      <c r="F10290" s="1"/>
      <c r="P10290" s="2"/>
      <c r="Q10290" s="2"/>
      <c r="R10290" s="2"/>
      <c r="S10290" s="2"/>
      <c r="AP10290" s="1"/>
    </row>
    <row r="10291" spans="4:42" x14ac:dyDescent="0.25">
      <c r="D10291" s="1"/>
      <c r="E10291" s="1"/>
      <c r="F10291" s="1"/>
      <c r="P10291" s="2"/>
      <c r="Q10291" s="2"/>
      <c r="R10291" s="2"/>
      <c r="S10291" s="2"/>
      <c r="AP10291" s="1"/>
    </row>
    <row r="10292" spans="4:42" x14ac:dyDescent="0.25">
      <c r="D10292" s="1"/>
      <c r="E10292" s="1"/>
      <c r="F10292" s="1"/>
      <c r="P10292" s="2"/>
      <c r="Q10292" s="2"/>
      <c r="R10292" s="2"/>
      <c r="S10292" s="2"/>
      <c r="AP10292" s="1"/>
    </row>
    <row r="10293" spans="4:42" x14ac:dyDescent="0.25">
      <c r="D10293" s="1"/>
      <c r="E10293" s="1"/>
      <c r="F10293" s="1"/>
      <c r="P10293" s="2"/>
      <c r="Q10293" s="2"/>
      <c r="R10293" s="2"/>
      <c r="S10293" s="2"/>
      <c r="AP10293" s="1"/>
    </row>
    <row r="10294" spans="4:42" x14ac:dyDescent="0.25">
      <c r="D10294" s="1"/>
      <c r="E10294" s="1"/>
      <c r="F10294" s="1"/>
      <c r="P10294" s="2"/>
      <c r="Q10294" s="2"/>
      <c r="R10294" s="2"/>
      <c r="S10294" s="2"/>
      <c r="AP10294" s="1"/>
    </row>
    <row r="10295" spans="4:42" x14ac:dyDescent="0.25">
      <c r="D10295" s="1"/>
      <c r="E10295" s="1"/>
      <c r="F10295" s="1"/>
      <c r="P10295" s="2"/>
      <c r="Q10295" s="2"/>
      <c r="R10295" s="2"/>
      <c r="S10295" s="2"/>
      <c r="AP10295" s="1"/>
    </row>
    <row r="10296" spans="4:42" x14ac:dyDescent="0.25">
      <c r="D10296" s="1"/>
      <c r="E10296" s="1"/>
      <c r="F10296" s="1"/>
      <c r="P10296" s="2"/>
      <c r="Q10296" s="2"/>
      <c r="R10296" s="2"/>
      <c r="S10296" s="2"/>
      <c r="AP10296" s="1"/>
    </row>
    <row r="10297" spans="4:42" x14ac:dyDescent="0.25">
      <c r="D10297" s="1"/>
      <c r="E10297" s="1"/>
      <c r="F10297" s="1"/>
      <c r="P10297" s="2"/>
      <c r="Q10297" s="2"/>
      <c r="R10297" s="2"/>
      <c r="S10297" s="2"/>
      <c r="AP10297" s="1"/>
    </row>
    <row r="10298" spans="4:42" x14ac:dyDescent="0.25">
      <c r="D10298" s="1"/>
      <c r="E10298" s="1"/>
      <c r="F10298" s="1"/>
      <c r="P10298" s="2"/>
      <c r="Q10298" s="2"/>
      <c r="R10298" s="2"/>
      <c r="S10298" s="2"/>
      <c r="AP10298" s="1"/>
    </row>
    <row r="10299" spans="4:42" x14ac:dyDescent="0.25">
      <c r="D10299" s="1"/>
      <c r="E10299" s="1"/>
      <c r="F10299" s="1"/>
      <c r="P10299" s="2"/>
      <c r="Q10299" s="2"/>
      <c r="R10299" s="2"/>
      <c r="S10299" s="2"/>
      <c r="AP10299" s="1"/>
    </row>
    <row r="10300" spans="4:42" x14ac:dyDescent="0.25">
      <c r="D10300" s="1"/>
      <c r="E10300" s="1"/>
      <c r="F10300" s="1"/>
      <c r="P10300" s="2"/>
      <c r="Q10300" s="2"/>
      <c r="R10300" s="2"/>
      <c r="S10300" s="2"/>
      <c r="AP10300" s="1"/>
    </row>
    <row r="10301" spans="4:42" x14ac:dyDescent="0.25">
      <c r="D10301" s="1"/>
      <c r="E10301" s="1"/>
      <c r="F10301" s="1"/>
      <c r="P10301" s="2"/>
      <c r="Q10301" s="2"/>
      <c r="R10301" s="2"/>
      <c r="S10301" s="2"/>
      <c r="AP10301" s="1"/>
    </row>
    <row r="10302" spans="4:42" x14ac:dyDescent="0.25">
      <c r="D10302" s="1"/>
      <c r="E10302" s="1"/>
      <c r="F10302" s="1"/>
      <c r="P10302" s="2"/>
      <c r="Q10302" s="2"/>
      <c r="R10302" s="2"/>
      <c r="S10302" s="2"/>
      <c r="AP10302" s="1"/>
    </row>
    <row r="10303" spans="4:42" x14ac:dyDescent="0.25">
      <c r="D10303" s="1"/>
      <c r="E10303" s="1"/>
      <c r="F10303" s="1"/>
      <c r="P10303" s="2"/>
      <c r="Q10303" s="2"/>
      <c r="R10303" s="2"/>
      <c r="S10303" s="2"/>
      <c r="AP10303" s="1"/>
    </row>
    <row r="10304" spans="4:42" x14ac:dyDescent="0.25">
      <c r="D10304" s="1"/>
      <c r="E10304" s="1"/>
      <c r="F10304" s="1"/>
      <c r="P10304" s="2"/>
      <c r="Q10304" s="2"/>
      <c r="R10304" s="2"/>
      <c r="S10304" s="2"/>
      <c r="AP10304" s="1"/>
    </row>
    <row r="10305" spans="4:42" x14ac:dyDescent="0.25">
      <c r="D10305" s="1"/>
      <c r="E10305" s="1"/>
      <c r="F10305" s="1"/>
      <c r="P10305" s="2"/>
      <c r="Q10305" s="2"/>
      <c r="R10305" s="2"/>
      <c r="S10305" s="2"/>
      <c r="AP10305" s="1"/>
    </row>
    <row r="10306" spans="4:42" x14ac:dyDescent="0.25">
      <c r="D10306" s="1"/>
      <c r="E10306" s="1"/>
      <c r="F10306" s="1"/>
      <c r="P10306" s="2"/>
      <c r="Q10306" s="2"/>
      <c r="R10306" s="2"/>
      <c r="S10306" s="2"/>
      <c r="AP10306" s="1"/>
    </row>
    <row r="10307" spans="4:42" x14ac:dyDescent="0.25">
      <c r="D10307" s="1"/>
      <c r="E10307" s="1"/>
      <c r="F10307" s="1"/>
      <c r="P10307" s="2"/>
      <c r="Q10307" s="2"/>
      <c r="R10307" s="2"/>
      <c r="S10307" s="2"/>
      <c r="AP10307" s="1"/>
    </row>
    <row r="10308" spans="4:42" x14ac:dyDescent="0.25">
      <c r="D10308" s="1"/>
      <c r="E10308" s="1"/>
      <c r="F10308" s="1"/>
      <c r="P10308" s="2"/>
      <c r="Q10308" s="2"/>
      <c r="R10308" s="2"/>
      <c r="S10308" s="2"/>
      <c r="AP10308" s="1"/>
    </row>
    <row r="10309" spans="4:42" x14ac:dyDescent="0.25">
      <c r="D10309" s="1"/>
      <c r="E10309" s="1"/>
      <c r="F10309" s="1"/>
      <c r="P10309" s="2"/>
      <c r="Q10309" s="2"/>
      <c r="R10309" s="2"/>
      <c r="S10309" s="2"/>
      <c r="AP10309" s="1"/>
    </row>
    <row r="10310" spans="4:42" x14ac:dyDescent="0.25">
      <c r="D10310" s="1"/>
      <c r="E10310" s="1"/>
      <c r="F10310" s="1"/>
      <c r="P10310" s="2"/>
      <c r="Q10310" s="2"/>
      <c r="R10310" s="2"/>
      <c r="S10310" s="2"/>
      <c r="AP10310" s="1"/>
    </row>
    <row r="10311" spans="4:42" x14ac:dyDescent="0.25">
      <c r="D10311" s="1"/>
      <c r="E10311" s="1"/>
      <c r="F10311" s="1"/>
      <c r="P10311" s="2"/>
      <c r="Q10311" s="2"/>
      <c r="R10311" s="2"/>
      <c r="S10311" s="2"/>
      <c r="AP10311" s="1"/>
    </row>
    <row r="10312" spans="4:42" x14ac:dyDescent="0.25">
      <c r="D10312" s="1"/>
      <c r="E10312" s="1"/>
      <c r="F10312" s="1"/>
      <c r="P10312" s="2"/>
      <c r="Q10312" s="2"/>
      <c r="R10312" s="2"/>
      <c r="S10312" s="2"/>
      <c r="AP10312" s="1"/>
    </row>
    <row r="10313" spans="4:42" x14ac:dyDescent="0.25">
      <c r="D10313" s="1"/>
      <c r="E10313" s="1"/>
      <c r="F10313" s="1"/>
      <c r="P10313" s="2"/>
      <c r="Q10313" s="2"/>
      <c r="R10313" s="2"/>
      <c r="S10313" s="2"/>
      <c r="AP10313" s="1"/>
    </row>
    <row r="10314" spans="4:42" x14ac:dyDescent="0.25">
      <c r="D10314" s="1"/>
      <c r="E10314" s="1"/>
      <c r="F10314" s="1"/>
      <c r="P10314" s="2"/>
      <c r="Q10314" s="2"/>
      <c r="R10314" s="2"/>
      <c r="S10314" s="2"/>
      <c r="AP10314" s="1"/>
    </row>
    <row r="10315" spans="4:42" x14ac:dyDescent="0.25">
      <c r="D10315" s="1"/>
      <c r="E10315" s="1"/>
      <c r="F10315" s="1"/>
      <c r="P10315" s="2"/>
      <c r="Q10315" s="2"/>
      <c r="R10315" s="2"/>
      <c r="S10315" s="2"/>
      <c r="AP10315" s="1"/>
    </row>
    <row r="10316" spans="4:42" x14ac:dyDescent="0.25">
      <c r="D10316" s="1"/>
      <c r="E10316" s="1"/>
      <c r="F10316" s="1"/>
      <c r="P10316" s="2"/>
      <c r="Q10316" s="2"/>
      <c r="R10316" s="2"/>
      <c r="S10316" s="2"/>
      <c r="AP10316" s="1"/>
    </row>
    <row r="10317" spans="4:42" x14ac:dyDescent="0.25">
      <c r="D10317" s="1"/>
      <c r="E10317" s="1"/>
      <c r="F10317" s="1"/>
      <c r="P10317" s="2"/>
      <c r="Q10317" s="2"/>
      <c r="R10317" s="2"/>
      <c r="S10317" s="2"/>
      <c r="AP10317" s="1"/>
    </row>
    <row r="10318" spans="4:42" x14ac:dyDescent="0.25">
      <c r="D10318" s="1"/>
      <c r="E10318" s="1"/>
      <c r="F10318" s="1"/>
      <c r="P10318" s="2"/>
      <c r="Q10318" s="2"/>
      <c r="R10318" s="2"/>
      <c r="S10318" s="2"/>
      <c r="AP10318" s="1"/>
    </row>
    <row r="10319" spans="4:42" x14ac:dyDescent="0.25">
      <c r="D10319" s="1"/>
      <c r="E10319" s="1"/>
      <c r="F10319" s="1"/>
      <c r="P10319" s="2"/>
      <c r="Q10319" s="2"/>
      <c r="R10319" s="2"/>
      <c r="S10319" s="2"/>
      <c r="AP10319" s="1"/>
    </row>
    <row r="10320" spans="4:42" x14ac:dyDescent="0.25">
      <c r="D10320" s="1"/>
      <c r="E10320" s="1"/>
      <c r="F10320" s="1"/>
      <c r="P10320" s="2"/>
      <c r="Q10320" s="2"/>
      <c r="R10320" s="2"/>
      <c r="S10320" s="2"/>
      <c r="AP10320" s="1"/>
    </row>
    <row r="10321" spans="4:42" x14ac:dyDescent="0.25">
      <c r="D10321" s="1"/>
      <c r="E10321" s="1"/>
      <c r="F10321" s="1"/>
      <c r="P10321" s="2"/>
      <c r="Q10321" s="2"/>
      <c r="R10321" s="2"/>
      <c r="S10321" s="2"/>
      <c r="AP10321" s="1"/>
    </row>
    <row r="10322" spans="4:42" x14ac:dyDescent="0.25">
      <c r="D10322" s="1"/>
      <c r="E10322" s="1"/>
      <c r="F10322" s="1"/>
      <c r="P10322" s="2"/>
      <c r="Q10322" s="2"/>
      <c r="R10322" s="2"/>
      <c r="S10322" s="2"/>
      <c r="AP10322" s="1"/>
    </row>
    <row r="10323" spans="4:42" x14ac:dyDescent="0.25">
      <c r="D10323" s="1"/>
      <c r="E10323" s="1"/>
      <c r="F10323" s="1"/>
      <c r="P10323" s="2"/>
      <c r="Q10323" s="2"/>
      <c r="R10323" s="2"/>
      <c r="S10323" s="2"/>
      <c r="AP10323" s="1"/>
    </row>
    <row r="10324" spans="4:42" x14ac:dyDescent="0.25">
      <c r="D10324" s="1"/>
      <c r="E10324" s="1"/>
      <c r="F10324" s="1"/>
      <c r="P10324" s="2"/>
      <c r="Q10324" s="2"/>
      <c r="R10324" s="2"/>
      <c r="S10324" s="2"/>
      <c r="AP10324" s="1"/>
    </row>
    <row r="10325" spans="4:42" x14ac:dyDescent="0.25">
      <c r="D10325" s="1"/>
      <c r="E10325" s="1"/>
      <c r="F10325" s="1"/>
      <c r="P10325" s="2"/>
      <c r="Q10325" s="2"/>
      <c r="R10325" s="2"/>
      <c r="S10325" s="2"/>
      <c r="AP10325" s="1"/>
    </row>
    <row r="10326" spans="4:42" x14ac:dyDescent="0.25">
      <c r="D10326" s="1"/>
      <c r="E10326" s="1"/>
      <c r="F10326" s="1"/>
      <c r="P10326" s="2"/>
      <c r="Q10326" s="2"/>
      <c r="R10326" s="2"/>
      <c r="S10326" s="2"/>
      <c r="AP10326" s="1"/>
    </row>
    <row r="10327" spans="4:42" x14ac:dyDescent="0.25">
      <c r="D10327" s="1"/>
      <c r="E10327" s="1"/>
      <c r="F10327" s="1"/>
      <c r="P10327" s="2"/>
      <c r="Q10327" s="2"/>
      <c r="R10327" s="2"/>
      <c r="S10327" s="2"/>
      <c r="AP10327" s="1"/>
    </row>
    <row r="10328" spans="4:42" x14ac:dyDescent="0.25">
      <c r="D10328" s="1"/>
      <c r="E10328" s="1"/>
      <c r="F10328" s="1"/>
      <c r="P10328" s="2"/>
      <c r="Q10328" s="2"/>
      <c r="R10328" s="2"/>
      <c r="S10328" s="2"/>
      <c r="AP10328" s="1"/>
    </row>
    <row r="10329" spans="4:42" x14ac:dyDescent="0.25">
      <c r="D10329" s="1"/>
      <c r="E10329" s="1"/>
      <c r="F10329" s="1"/>
      <c r="P10329" s="2"/>
      <c r="Q10329" s="2"/>
      <c r="R10329" s="2"/>
      <c r="S10329" s="2"/>
      <c r="AP10329" s="1"/>
    </row>
    <row r="10330" spans="4:42" x14ac:dyDescent="0.25">
      <c r="D10330" s="1"/>
      <c r="E10330" s="1"/>
      <c r="F10330" s="1"/>
      <c r="P10330" s="2"/>
      <c r="Q10330" s="2"/>
      <c r="R10330" s="2"/>
      <c r="S10330" s="2"/>
      <c r="AP10330" s="1"/>
    </row>
    <row r="10331" spans="4:42" x14ac:dyDescent="0.25">
      <c r="D10331" s="1"/>
      <c r="E10331" s="1"/>
      <c r="F10331" s="1"/>
      <c r="P10331" s="2"/>
      <c r="Q10331" s="2"/>
      <c r="R10331" s="2"/>
      <c r="S10331" s="2"/>
      <c r="AP10331" s="1"/>
    </row>
    <row r="10332" spans="4:42" x14ac:dyDescent="0.25">
      <c r="D10332" s="1"/>
      <c r="E10332" s="1"/>
      <c r="F10332" s="1"/>
      <c r="P10332" s="2"/>
      <c r="Q10332" s="2"/>
      <c r="R10332" s="2"/>
      <c r="S10332" s="2"/>
      <c r="AP10332" s="1"/>
    </row>
    <row r="10333" spans="4:42" x14ac:dyDescent="0.25">
      <c r="D10333" s="1"/>
      <c r="E10333" s="1"/>
      <c r="F10333" s="1"/>
      <c r="P10333" s="2"/>
      <c r="Q10333" s="2"/>
      <c r="R10333" s="2"/>
      <c r="S10333" s="2"/>
      <c r="AP10333" s="1"/>
    </row>
    <row r="10334" spans="4:42" x14ac:dyDescent="0.25">
      <c r="D10334" s="1"/>
      <c r="E10334" s="1"/>
      <c r="F10334" s="1"/>
      <c r="P10334" s="2"/>
      <c r="Q10334" s="2"/>
      <c r="R10334" s="2"/>
      <c r="S10334" s="2"/>
      <c r="AP10334" s="1"/>
    </row>
    <row r="10335" spans="4:42" x14ac:dyDescent="0.25">
      <c r="D10335" s="1"/>
      <c r="E10335" s="1"/>
      <c r="F10335" s="1"/>
      <c r="P10335" s="2"/>
      <c r="Q10335" s="2"/>
      <c r="R10335" s="2"/>
      <c r="S10335" s="2"/>
      <c r="AP10335" s="1"/>
    </row>
    <row r="10336" spans="4:42" x14ac:dyDescent="0.25">
      <c r="D10336" s="1"/>
      <c r="E10336" s="1"/>
      <c r="F10336" s="1"/>
      <c r="P10336" s="2"/>
      <c r="Q10336" s="2"/>
      <c r="R10336" s="2"/>
      <c r="S10336" s="2"/>
      <c r="AP10336" s="1"/>
    </row>
    <row r="10337" spans="4:42" x14ac:dyDescent="0.25">
      <c r="D10337" s="1"/>
      <c r="E10337" s="1"/>
      <c r="F10337" s="1"/>
      <c r="P10337" s="2"/>
      <c r="Q10337" s="2"/>
      <c r="R10337" s="2"/>
      <c r="S10337" s="2"/>
      <c r="AP10337" s="1"/>
    </row>
    <row r="10338" spans="4:42" x14ac:dyDescent="0.25">
      <c r="D10338" s="1"/>
      <c r="E10338" s="1"/>
      <c r="F10338" s="1"/>
      <c r="P10338" s="2"/>
      <c r="Q10338" s="2"/>
      <c r="R10338" s="2"/>
      <c r="S10338" s="2"/>
      <c r="AP10338" s="1"/>
    </row>
    <row r="10339" spans="4:42" x14ac:dyDescent="0.25">
      <c r="D10339" s="1"/>
      <c r="E10339" s="1"/>
      <c r="F10339" s="1"/>
      <c r="P10339" s="2"/>
      <c r="Q10339" s="2"/>
      <c r="R10339" s="2"/>
      <c r="S10339" s="2"/>
      <c r="AP10339" s="1"/>
    </row>
    <row r="10340" spans="4:42" x14ac:dyDescent="0.25">
      <c r="D10340" s="1"/>
      <c r="E10340" s="1"/>
      <c r="F10340" s="1"/>
      <c r="P10340" s="2"/>
      <c r="Q10340" s="2"/>
      <c r="R10340" s="2"/>
      <c r="S10340" s="2"/>
      <c r="AP10340" s="1"/>
    </row>
    <row r="10341" spans="4:42" x14ac:dyDescent="0.25">
      <c r="D10341" s="1"/>
      <c r="E10341" s="1"/>
      <c r="F10341" s="1"/>
      <c r="P10341" s="2"/>
      <c r="Q10341" s="2"/>
      <c r="R10341" s="2"/>
      <c r="S10341" s="2"/>
      <c r="AP10341" s="1"/>
    </row>
    <row r="10342" spans="4:42" x14ac:dyDescent="0.25">
      <c r="D10342" s="1"/>
      <c r="E10342" s="1"/>
      <c r="F10342" s="1"/>
      <c r="P10342" s="2"/>
      <c r="Q10342" s="2"/>
      <c r="R10342" s="2"/>
      <c r="S10342" s="2"/>
      <c r="AP10342" s="1"/>
    </row>
    <row r="10343" spans="4:42" x14ac:dyDescent="0.25">
      <c r="D10343" s="1"/>
      <c r="E10343" s="1"/>
      <c r="F10343" s="1"/>
      <c r="P10343" s="2"/>
      <c r="Q10343" s="2"/>
      <c r="R10343" s="2"/>
      <c r="S10343" s="2"/>
      <c r="AP10343" s="1"/>
    </row>
    <row r="10344" spans="4:42" x14ac:dyDescent="0.25">
      <c r="D10344" s="1"/>
      <c r="E10344" s="1"/>
      <c r="F10344" s="1"/>
      <c r="P10344" s="2"/>
      <c r="Q10344" s="2"/>
      <c r="R10344" s="2"/>
      <c r="S10344" s="2"/>
      <c r="AP10344" s="1"/>
    </row>
    <row r="10345" spans="4:42" x14ac:dyDescent="0.25">
      <c r="D10345" s="1"/>
      <c r="E10345" s="1"/>
      <c r="F10345" s="1"/>
      <c r="P10345" s="2"/>
      <c r="Q10345" s="2"/>
      <c r="R10345" s="2"/>
      <c r="S10345" s="2"/>
      <c r="AP10345" s="1"/>
    </row>
    <row r="10346" spans="4:42" x14ac:dyDescent="0.25">
      <c r="D10346" s="1"/>
      <c r="E10346" s="1"/>
      <c r="F10346" s="1"/>
      <c r="P10346" s="2"/>
      <c r="Q10346" s="2"/>
      <c r="R10346" s="2"/>
      <c r="S10346" s="2"/>
      <c r="AP10346" s="1"/>
    </row>
    <row r="10347" spans="4:42" x14ac:dyDescent="0.25">
      <c r="D10347" s="1"/>
      <c r="E10347" s="1"/>
      <c r="F10347" s="1"/>
      <c r="P10347" s="2"/>
      <c r="Q10347" s="2"/>
      <c r="R10347" s="2"/>
      <c r="S10347" s="2"/>
      <c r="AP10347" s="1"/>
    </row>
    <row r="10348" spans="4:42" x14ac:dyDescent="0.25">
      <c r="D10348" s="1"/>
      <c r="E10348" s="1"/>
      <c r="F10348" s="1"/>
      <c r="P10348" s="2"/>
      <c r="Q10348" s="2"/>
      <c r="R10348" s="2"/>
      <c r="S10348" s="2"/>
      <c r="AP10348" s="1"/>
    </row>
    <row r="10349" spans="4:42" x14ac:dyDescent="0.25">
      <c r="D10349" s="1"/>
      <c r="E10349" s="1"/>
      <c r="F10349" s="1"/>
      <c r="P10349" s="2"/>
      <c r="Q10349" s="2"/>
      <c r="R10349" s="2"/>
      <c r="S10349" s="2"/>
      <c r="AP10349" s="1"/>
    </row>
    <row r="10350" spans="4:42" x14ac:dyDescent="0.25">
      <c r="D10350" s="1"/>
      <c r="E10350" s="1"/>
      <c r="F10350" s="1"/>
      <c r="P10350" s="2"/>
      <c r="Q10350" s="2"/>
      <c r="R10350" s="2"/>
      <c r="S10350" s="2"/>
      <c r="AP10350" s="1"/>
    </row>
    <row r="10351" spans="4:42" x14ac:dyDescent="0.25">
      <c r="D10351" s="1"/>
      <c r="E10351" s="1"/>
      <c r="F10351" s="1"/>
      <c r="P10351" s="2"/>
      <c r="Q10351" s="2"/>
      <c r="R10351" s="2"/>
      <c r="S10351" s="2"/>
      <c r="AP10351" s="1"/>
    </row>
    <row r="10352" spans="4:42" x14ac:dyDescent="0.25">
      <c r="D10352" s="1"/>
      <c r="E10352" s="1"/>
      <c r="F10352" s="1"/>
      <c r="P10352" s="2"/>
      <c r="Q10352" s="2"/>
      <c r="R10352" s="2"/>
      <c r="S10352" s="2"/>
      <c r="AP10352" s="1"/>
    </row>
    <row r="10353" spans="4:42" x14ac:dyDescent="0.25">
      <c r="D10353" s="1"/>
      <c r="E10353" s="1"/>
      <c r="F10353" s="1"/>
      <c r="P10353" s="2"/>
      <c r="Q10353" s="2"/>
      <c r="R10353" s="2"/>
      <c r="S10353" s="2"/>
      <c r="AP10353" s="1"/>
    </row>
    <row r="10354" spans="4:42" x14ac:dyDescent="0.25">
      <c r="D10354" s="1"/>
      <c r="E10354" s="1"/>
      <c r="F10354" s="1"/>
      <c r="P10354" s="2"/>
      <c r="Q10354" s="2"/>
      <c r="R10354" s="2"/>
      <c r="S10354" s="2"/>
      <c r="AP10354" s="1"/>
    </row>
    <row r="10355" spans="4:42" x14ac:dyDescent="0.25">
      <c r="D10355" s="1"/>
      <c r="E10355" s="1"/>
      <c r="F10355" s="1"/>
      <c r="P10355" s="2"/>
      <c r="Q10355" s="2"/>
      <c r="R10355" s="2"/>
      <c r="S10355" s="2"/>
      <c r="AP10355" s="1"/>
    </row>
    <row r="10356" spans="4:42" x14ac:dyDescent="0.25">
      <c r="D10356" s="1"/>
      <c r="E10356" s="1"/>
      <c r="F10356" s="1"/>
      <c r="P10356" s="2"/>
      <c r="Q10356" s="2"/>
      <c r="R10356" s="2"/>
      <c r="S10356" s="2"/>
      <c r="AP10356" s="1"/>
    </row>
    <row r="10357" spans="4:42" x14ac:dyDescent="0.25">
      <c r="D10357" s="1"/>
      <c r="E10357" s="1"/>
      <c r="F10357" s="1"/>
      <c r="P10357" s="2"/>
      <c r="Q10357" s="2"/>
      <c r="R10357" s="2"/>
      <c r="S10357" s="2"/>
      <c r="AP10357" s="1"/>
    </row>
    <row r="10358" spans="4:42" x14ac:dyDescent="0.25">
      <c r="D10358" s="1"/>
      <c r="E10358" s="1"/>
      <c r="F10358" s="1"/>
      <c r="P10358" s="2"/>
      <c r="Q10358" s="2"/>
      <c r="R10358" s="2"/>
      <c r="S10358" s="2"/>
      <c r="AP10358" s="1"/>
    </row>
    <row r="10359" spans="4:42" x14ac:dyDescent="0.25">
      <c r="D10359" s="1"/>
      <c r="E10359" s="1"/>
      <c r="F10359" s="1"/>
      <c r="P10359" s="2"/>
      <c r="Q10359" s="2"/>
      <c r="R10359" s="2"/>
      <c r="S10359" s="2"/>
      <c r="AP10359" s="1"/>
    </row>
    <row r="10360" spans="4:42" x14ac:dyDescent="0.25">
      <c r="D10360" s="1"/>
      <c r="E10360" s="1"/>
      <c r="F10360" s="1"/>
      <c r="P10360" s="2"/>
      <c r="Q10360" s="2"/>
      <c r="R10360" s="2"/>
      <c r="S10360" s="2"/>
      <c r="AP10360" s="1"/>
    </row>
    <row r="10361" spans="4:42" x14ac:dyDescent="0.25">
      <c r="D10361" s="1"/>
      <c r="E10361" s="1"/>
      <c r="F10361" s="1"/>
      <c r="P10361" s="2"/>
      <c r="Q10361" s="2"/>
      <c r="R10361" s="2"/>
      <c r="S10361" s="2"/>
      <c r="AP10361" s="1"/>
    </row>
    <row r="10362" spans="4:42" x14ac:dyDescent="0.25">
      <c r="D10362" s="1"/>
      <c r="E10362" s="1"/>
      <c r="F10362" s="1"/>
      <c r="P10362" s="2"/>
      <c r="Q10362" s="2"/>
      <c r="R10362" s="2"/>
      <c r="S10362" s="2"/>
      <c r="AP10362" s="1"/>
    </row>
    <row r="10363" spans="4:42" x14ac:dyDescent="0.25">
      <c r="D10363" s="1"/>
      <c r="E10363" s="1"/>
      <c r="F10363" s="1"/>
      <c r="P10363" s="2"/>
      <c r="Q10363" s="2"/>
      <c r="R10363" s="2"/>
      <c r="S10363" s="2"/>
      <c r="AP10363" s="1"/>
    </row>
    <row r="10364" spans="4:42" x14ac:dyDescent="0.25">
      <c r="D10364" s="1"/>
      <c r="E10364" s="1"/>
      <c r="F10364" s="1"/>
      <c r="P10364" s="2"/>
      <c r="Q10364" s="2"/>
      <c r="R10364" s="2"/>
      <c r="S10364" s="2"/>
      <c r="AP10364" s="1"/>
    </row>
    <row r="10365" spans="4:42" x14ac:dyDescent="0.25">
      <c r="D10365" s="1"/>
      <c r="E10365" s="1"/>
      <c r="F10365" s="1"/>
      <c r="P10365" s="2"/>
      <c r="Q10365" s="2"/>
      <c r="R10365" s="2"/>
      <c r="S10365" s="2"/>
      <c r="AP10365" s="1"/>
    </row>
    <row r="10366" spans="4:42" x14ac:dyDescent="0.25">
      <c r="D10366" s="1"/>
      <c r="E10366" s="1"/>
      <c r="F10366" s="1"/>
      <c r="P10366" s="2"/>
      <c r="Q10366" s="2"/>
      <c r="R10366" s="2"/>
      <c r="S10366" s="2"/>
      <c r="AP10366" s="1"/>
    </row>
    <row r="10367" spans="4:42" x14ac:dyDescent="0.25">
      <c r="D10367" s="1"/>
      <c r="E10367" s="1"/>
      <c r="F10367" s="1"/>
      <c r="P10367" s="2"/>
      <c r="Q10367" s="2"/>
      <c r="R10367" s="2"/>
      <c r="S10367" s="2"/>
      <c r="AP10367" s="1"/>
    </row>
    <row r="10368" spans="4:42" x14ac:dyDescent="0.25">
      <c r="D10368" s="1"/>
      <c r="E10368" s="1"/>
      <c r="F10368" s="1"/>
      <c r="P10368" s="2"/>
      <c r="Q10368" s="2"/>
      <c r="R10368" s="2"/>
      <c r="S10368" s="2"/>
      <c r="AP10368" s="1"/>
    </row>
    <row r="10369" spans="4:42" x14ac:dyDescent="0.25">
      <c r="D10369" s="1"/>
      <c r="E10369" s="1"/>
      <c r="F10369" s="1"/>
      <c r="P10369" s="2"/>
      <c r="Q10369" s="2"/>
      <c r="R10369" s="2"/>
      <c r="S10369" s="2"/>
      <c r="AP10369" s="1"/>
    </row>
    <row r="10370" spans="4:42" x14ac:dyDescent="0.25">
      <c r="D10370" s="1"/>
      <c r="E10370" s="1"/>
      <c r="F10370" s="1"/>
      <c r="P10370" s="2"/>
      <c r="Q10370" s="2"/>
      <c r="R10370" s="2"/>
      <c r="S10370" s="2"/>
      <c r="AP10370" s="1"/>
    </row>
    <row r="10371" spans="4:42" x14ac:dyDescent="0.25">
      <c r="D10371" s="1"/>
      <c r="E10371" s="1"/>
      <c r="F10371" s="1"/>
      <c r="P10371" s="2"/>
      <c r="Q10371" s="2"/>
      <c r="R10371" s="2"/>
      <c r="S10371" s="2"/>
      <c r="AP10371" s="1"/>
    </row>
    <row r="10372" spans="4:42" x14ac:dyDescent="0.25">
      <c r="D10372" s="1"/>
      <c r="E10372" s="1"/>
      <c r="F10372" s="1"/>
      <c r="P10372" s="2"/>
      <c r="Q10372" s="2"/>
      <c r="R10372" s="2"/>
      <c r="S10372" s="2"/>
      <c r="AP10372" s="1"/>
    </row>
    <row r="10373" spans="4:42" x14ac:dyDescent="0.25">
      <c r="D10373" s="1"/>
      <c r="E10373" s="1"/>
      <c r="F10373" s="1"/>
      <c r="P10373" s="2"/>
      <c r="Q10373" s="2"/>
      <c r="R10373" s="2"/>
      <c r="S10373" s="2"/>
      <c r="AP10373" s="1"/>
    </row>
    <row r="10374" spans="4:42" x14ac:dyDescent="0.25">
      <c r="D10374" s="1"/>
      <c r="E10374" s="1"/>
      <c r="F10374" s="1"/>
      <c r="P10374" s="2"/>
      <c r="Q10374" s="2"/>
      <c r="R10374" s="2"/>
      <c r="S10374" s="2"/>
      <c r="AP10374" s="1"/>
    </row>
    <row r="10375" spans="4:42" x14ac:dyDescent="0.25">
      <c r="D10375" s="1"/>
      <c r="E10375" s="1"/>
      <c r="F10375" s="1"/>
      <c r="P10375" s="2"/>
      <c r="Q10375" s="2"/>
      <c r="R10375" s="2"/>
      <c r="S10375" s="2"/>
      <c r="AP10375" s="1"/>
    </row>
    <row r="10376" spans="4:42" x14ac:dyDescent="0.25">
      <c r="D10376" s="1"/>
      <c r="E10376" s="1"/>
      <c r="F10376" s="1"/>
      <c r="P10376" s="2"/>
      <c r="Q10376" s="2"/>
      <c r="R10376" s="2"/>
      <c r="S10376" s="2"/>
      <c r="AP10376" s="1"/>
    </row>
    <row r="10377" spans="4:42" x14ac:dyDescent="0.25">
      <c r="D10377" s="1"/>
      <c r="E10377" s="1"/>
      <c r="F10377" s="1"/>
      <c r="P10377" s="2"/>
      <c r="Q10377" s="2"/>
      <c r="R10377" s="2"/>
      <c r="S10377" s="2"/>
      <c r="AP10377" s="1"/>
    </row>
    <row r="10378" spans="4:42" x14ac:dyDescent="0.25">
      <c r="D10378" s="1"/>
      <c r="E10378" s="1"/>
      <c r="F10378" s="1"/>
      <c r="P10378" s="2"/>
      <c r="Q10378" s="2"/>
      <c r="R10378" s="2"/>
      <c r="S10378" s="2"/>
      <c r="AP10378" s="1"/>
    </row>
    <row r="10379" spans="4:42" x14ac:dyDescent="0.25">
      <c r="D10379" s="1"/>
      <c r="E10379" s="1"/>
      <c r="F10379" s="1"/>
      <c r="P10379" s="2"/>
      <c r="Q10379" s="2"/>
      <c r="R10379" s="2"/>
      <c r="S10379" s="2"/>
      <c r="AP10379" s="1"/>
    </row>
    <row r="10380" spans="4:42" x14ac:dyDescent="0.25">
      <c r="D10380" s="1"/>
      <c r="E10380" s="1"/>
      <c r="F10380" s="1"/>
      <c r="P10380" s="2"/>
      <c r="Q10380" s="2"/>
      <c r="R10380" s="2"/>
      <c r="S10380" s="2"/>
      <c r="AP10380" s="1"/>
    </row>
    <row r="10381" spans="4:42" x14ac:dyDescent="0.25">
      <c r="D10381" s="1"/>
      <c r="E10381" s="1"/>
      <c r="F10381" s="1"/>
      <c r="P10381" s="2"/>
      <c r="Q10381" s="2"/>
      <c r="R10381" s="2"/>
      <c r="S10381" s="2"/>
      <c r="AP10381" s="1"/>
    </row>
    <row r="10382" spans="4:42" x14ac:dyDescent="0.25">
      <c r="D10382" s="1"/>
      <c r="E10382" s="1"/>
      <c r="F10382" s="1"/>
      <c r="P10382" s="2"/>
      <c r="Q10382" s="2"/>
      <c r="R10382" s="2"/>
      <c r="S10382" s="2"/>
      <c r="AP10382" s="1"/>
    </row>
    <row r="10383" spans="4:42" x14ac:dyDescent="0.25">
      <c r="D10383" s="1"/>
      <c r="E10383" s="1"/>
      <c r="F10383" s="1"/>
      <c r="P10383" s="2"/>
      <c r="Q10383" s="2"/>
      <c r="R10383" s="2"/>
      <c r="S10383" s="2"/>
      <c r="AP10383" s="1"/>
    </row>
    <row r="10384" spans="4:42" x14ac:dyDescent="0.25">
      <c r="D10384" s="1"/>
      <c r="E10384" s="1"/>
      <c r="F10384" s="1"/>
      <c r="P10384" s="2"/>
      <c r="Q10384" s="2"/>
      <c r="R10384" s="2"/>
      <c r="S10384" s="2"/>
      <c r="AP10384" s="1"/>
    </row>
    <row r="10385" spans="4:42" x14ac:dyDescent="0.25">
      <c r="D10385" s="1"/>
      <c r="E10385" s="1"/>
      <c r="F10385" s="1"/>
      <c r="P10385" s="2"/>
      <c r="Q10385" s="2"/>
      <c r="R10385" s="2"/>
      <c r="S10385" s="2"/>
      <c r="AP10385" s="1"/>
    </row>
    <row r="10386" spans="4:42" x14ac:dyDescent="0.25">
      <c r="D10386" s="1"/>
      <c r="E10386" s="1"/>
      <c r="F10386" s="1"/>
      <c r="P10386" s="2"/>
      <c r="Q10386" s="2"/>
      <c r="R10386" s="2"/>
      <c r="S10386" s="2"/>
      <c r="AP10386" s="1"/>
    </row>
    <row r="10387" spans="4:42" x14ac:dyDescent="0.25">
      <c r="D10387" s="1"/>
      <c r="E10387" s="1"/>
      <c r="F10387" s="1"/>
      <c r="P10387" s="2"/>
      <c r="Q10387" s="2"/>
      <c r="R10387" s="2"/>
      <c r="S10387" s="2"/>
      <c r="AP10387" s="1"/>
    </row>
    <row r="10388" spans="4:42" x14ac:dyDescent="0.25">
      <c r="D10388" s="1"/>
      <c r="E10388" s="1"/>
      <c r="F10388" s="1"/>
      <c r="P10388" s="2"/>
      <c r="Q10388" s="2"/>
      <c r="R10388" s="2"/>
      <c r="S10388" s="2"/>
      <c r="AP10388" s="1"/>
    </row>
    <row r="10389" spans="4:42" x14ac:dyDescent="0.25">
      <c r="D10389" s="1"/>
      <c r="E10389" s="1"/>
      <c r="F10389" s="1"/>
      <c r="P10389" s="2"/>
      <c r="Q10389" s="2"/>
      <c r="R10389" s="2"/>
      <c r="S10389" s="2"/>
      <c r="AP10389" s="1"/>
    </row>
    <row r="10390" spans="4:42" x14ac:dyDescent="0.25">
      <c r="D10390" s="1"/>
      <c r="E10390" s="1"/>
      <c r="F10390" s="1"/>
      <c r="P10390" s="2"/>
      <c r="Q10390" s="2"/>
      <c r="R10390" s="2"/>
      <c r="S10390" s="2"/>
      <c r="AP10390" s="1"/>
    </row>
    <row r="10391" spans="4:42" x14ac:dyDescent="0.25">
      <c r="D10391" s="1"/>
      <c r="E10391" s="1"/>
      <c r="F10391" s="1"/>
      <c r="P10391" s="2"/>
      <c r="Q10391" s="2"/>
      <c r="R10391" s="2"/>
      <c r="S10391" s="2"/>
      <c r="AP10391" s="1"/>
    </row>
    <row r="10392" spans="4:42" x14ac:dyDescent="0.25">
      <c r="D10392" s="1"/>
      <c r="E10392" s="1"/>
      <c r="F10392" s="1"/>
      <c r="P10392" s="2"/>
      <c r="Q10392" s="2"/>
      <c r="R10392" s="2"/>
      <c r="S10392" s="2"/>
      <c r="AP10392" s="1"/>
    </row>
    <row r="10393" spans="4:42" x14ac:dyDescent="0.25">
      <c r="D10393" s="1"/>
      <c r="E10393" s="1"/>
      <c r="F10393" s="1"/>
      <c r="P10393" s="2"/>
      <c r="Q10393" s="2"/>
      <c r="R10393" s="2"/>
      <c r="S10393" s="2"/>
      <c r="AP10393" s="1"/>
    </row>
    <row r="10394" spans="4:42" x14ac:dyDescent="0.25">
      <c r="D10394" s="1"/>
      <c r="E10394" s="1"/>
      <c r="F10394" s="1"/>
      <c r="P10394" s="2"/>
      <c r="Q10394" s="2"/>
      <c r="R10394" s="2"/>
      <c r="S10394" s="2"/>
      <c r="AP10394" s="1"/>
    </row>
    <row r="10395" spans="4:42" x14ac:dyDescent="0.25">
      <c r="D10395" s="1"/>
      <c r="E10395" s="1"/>
      <c r="F10395" s="1"/>
      <c r="P10395" s="2"/>
      <c r="Q10395" s="2"/>
      <c r="R10395" s="2"/>
      <c r="S10395" s="2"/>
      <c r="AP10395" s="1"/>
    </row>
    <row r="10396" spans="4:42" x14ac:dyDescent="0.25">
      <c r="D10396" s="1"/>
      <c r="E10396" s="1"/>
      <c r="F10396" s="1"/>
      <c r="P10396" s="2"/>
      <c r="Q10396" s="2"/>
      <c r="R10396" s="2"/>
      <c r="S10396" s="2"/>
      <c r="AP10396" s="1"/>
    </row>
    <row r="10397" spans="4:42" x14ac:dyDescent="0.25">
      <c r="D10397" s="1"/>
      <c r="E10397" s="1"/>
      <c r="F10397" s="1"/>
      <c r="P10397" s="2"/>
      <c r="Q10397" s="2"/>
      <c r="R10397" s="2"/>
      <c r="S10397" s="2"/>
      <c r="AP10397" s="1"/>
    </row>
    <row r="10398" spans="4:42" x14ac:dyDescent="0.25">
      <c r="D10398" s="1"/>
      <c r="E10398" s="1"/>
      <c r="F10398" s="1"/>
      <c r="P10398" s="2"/>
      <c r="Q10398" s="2"/>
      <c r="R10398" s="2"/>
      <c r="S10398" s="2"/>
      <c r="AP10398" s="1"/>
    </row>
    <row r="10399" spans="4:42" x14ac:dyDescent="0.25">
      <c r="D10399" s="1"/>
      <c r="E10399" s="1"/>
      <c r="F10399" s="1"/>
      <c r="P10399" s="2"/>
      <c r="Q10399" s="2"/>
      <c r="R10399" s="2"/>
      <c r="S10399" s="2"/>
      <c r="AP10399" s="1"/>
    </row>
    <row r="10400" spans="4:42" x14ac:dyDescent="0.25">
      <c r="D10400" s="1"/>
      <c r="E10400" s="1"/>
      <c r="F10400" s="1"/>
      <c r="P10400" s="2"/>
      <c r="Q10400" s="2"/>
      <c r="R10400" s="2"/>
      <c r="S10400" s="2"/>
      <c r="AP10400" s="1"/>
    </row>
    <row r="10401" spans="4:42" x14ac:dyDescent="0.25">
      <c r="D10401" s="1"/>
      <c r="E10401" s="1"/>
      <c r="F10401" s="1"/>
      <c r="P10401" s="2"/>
      <c r="Q10401" s="2"/>
      <c r="R10401" s="2"/>
      <c r="S10401" s="2"/>
      <c r="AP10401" s="1"/>
    </row>
    <row r="10402" spans="4:42" x14ac:dyDescent="0.25">
      <c r="D10402" s="1"/>
      <c r="E10402" s="1"/>
      <c r="F10402" s="1"/>
      <c r="P10402" s="2"/>
      <c r="Q10402" s="2"/>
      <c r="R10402" s="2"/>
      <c r="S10402" s="2"/>
      <c r="AP10402" s="1"/>
    </row>
    <row r="10403" spans="4:42" x14ac:dyDescent="0.25">
      <c r="D10403" s="1"/>
      <c r="E10403" s="1"/>
      <c r="F10403" s="1"/>
      <c r="P10403" s="2"/>
      <c r="Q10403" s="2"/>
      <c r="R10403" s="2"/>
      <c r="S10403" s="2"/>
      <c r="AP10403" s="1"/>
    </row>
    <row r="10404" spans="4:42" x14ac:dyDescent="0.25">
      <c r="D10404" s="1"/>
      <c r="E10404" s="1"/>
      <c r="F10404" s="1"/>
      <c r="P10404" s="2"/>
      <c r="Q10404" s="2"/>
      <c r="R10404" s="2"/>
      <c r="S10404" s="2"/>
      <c r="AP10404" s="1"/>
    </row>
    <row r="10405" spans="4:42" x14ac:dyDescent="0.25">
      <c r="D10405" s="1"/>
      <c r="E10405" s="1"/>
      <c r="F10405" s="1"/>
      <c r="P10405" s="2"/>
      <c r="Q10405" s="2"/>
      <c r="R10405" s="2"/>
      <c r="S10405" s="2"/>
      <c r="AP10405" s="1"/>
    </row>
    <row r="10406" spans="4:42" x14ac:dyDescent="0.25">
      <c r="D10406" s="1"/>
      <c r="E10406" s="1"/>
      <c r="F10406" s="1"/>
      <c r="P10406" s="2"/>
      <c r="Q10406" s="2"/>
      <c r="R10406" s="2"/>
      <c r="S10406" s="2"/>
      <c r="AP10406" s="1"/>
    </row>
    <row r="10407" spans="4:42" x14ac:dyDescent="0.25">
      <c r="D10407" s="1"/>
      <c r="E10407" s="1"/>
      <c r="F10407" s="1"/>
      <c r="P10407" s="2"/>
      <c r="Q10407" s="2"/>
      <c r="R10407" s="2"/>
      <c r="S10407" s="2"/>
      <c r="AP10407" s="1"/>
    </row>
    <row r="10408" spans="4:42" x14ac:dyDescent="0.25">
      <c r="D10408" s="1"/>
      <c r="E10408" s="1"/>
      <c r="F10408" s="1"/>
      <c r="P10408" s="2"/>
      <c r="Q10408" s="2"/>
      <c r="R10408" s="2"/>
      <c r="S10408" s="2"/>
      <c r="AP10408" s="1"/>
    </row>
    <row r="10409" spans="4:42" x14ac:dyDescent="0.25">
      <c r="D10409" s="1"/>
      <c r="E10409" s="1"/>
      <c r="F10409" s="1"/>
      <c r="P10409" s="2"/>
      <c r="Q10409" s="2"/>
      <c r="R10409" s="2"/>
      <c r="S10409" s="2"/>
      <c r="AP10409" s="1"/>
    </row>
    <row r="10410" spans="4:42" x14ac:dyDescent="0.25">
      <c r="D10410" s="1"/>
      <c r="E10410" s="1"/>
      <c r="F10410" s="1"/>
      <c r="P10410" s="2"/>
      <c r="Q10410" s="2"/>
      <c r="R10410" s="2"/>
      <c r="S10410" s="2"/>
      <c r="AP10410" s="1"/>
    </row>
    <row r="10411" spans="4:42" x14ac:dyDescent="0.25">
      <c r="D10411" s="1"/>
      <c r="E10411" s="1"/>
      <c r="F10411" s="1"/>
      <c r="P10411" s="2"/>
      <c r="Q10411" s="2"/>
      <c r="R10411" s="2"/>
      <c r="S10411" s="2"/>
      <c r="AP10411" s="1"/>
    </row>
    <row r="10412" spans="4:42" x14ac:dyDescent="0.25">
      <c r="D10412" s="1"/>
      <c r="E10412" s="1"/>
      <c r="F10412" s="1"/>
      <c r="P10412" s="2"/>
      <c r="Q10412" s="2"/>
      <c r="R10412" s="2"/>
      <c r="S10412" s="2"/>
      <c r="AP10412" s="1"/>
    </row>
    <row r="10413" spans="4:42" x14ac:dyDescent="0.25">
      <c r="D10413" s="1"/>
      <c r="E10413" s="1"/>
      <c r="F10413" s="1"/>
      <c r="P10413" s="2"/>
      <c r="Q10413" s="2"/>
      <c r="R10413" s="2"/>
      <c r="S10413" s="2"/>
      <c r="AP10413" s="1"/>
    </row>
    <row r="10414" spans="4:42" x14ac:dyDescent="0.25">
      <c r="D10414" s="1"/>
      <c r="E10414" s="1"/>
      <c r="F10414" s="1"/>
      <c r="P10414" s="2"/>
      <c r="Q10414" s="2"/>
      <c r="R10414" s="2"/>
      <c r="S10414" s="2"/>
      <c r="AP10414" s="1"/>
    </row>
    <row r="10415" spans="4:42" x14ac:dyDescent="0.25">
      <c r="D10415" s="1"/>
      <c r="E10415" s="1"/>
      <c r="F10415" s="1"/>
      <c r="P10415" s="2"/>
      <c r="Q10415" s="2"/>
      <c r="R10415" s="2"/>
      <c r="S10415" s="2"/>
      <c r="AP10415" s="1"/>
    </row>
    <row r="10416" spans="4:42" x14ac:dyDescent="0.25">
      <c r="D10416" s="1"/>
      <c r="E10416" s="1"/>
      <c r="F10416" s="1"/>
      <c r="P10416" s="2"/>
      <c r="Q10416" s="2"/>
      <c r="R10416" s="2"/>
      <c r="S10416" s="2"/>
      <c r="AP10416" s="1"/>
    </row>
    <row r="10417" spans="4:42" x14ac:dyDescent="0.25">
      <c r="D10417" s="1"/>
      <c r="E10417" s="1"/>
      <c r="F10417" s="1"/>
      <c r="P10417" s="2"/>
      <c r="Q10417" s="2"/>
      <c r="R10417" s="2"/>
      <c r="S10417" s="2"/>
      <c r="AP10417" s="1"/>
    </row>
    <row r="10418" spans="4:42" x14ac:dyDescent="0.25">
      <c r="D10418" s="1"/>
      <c r="E10418" s="1"/>
      <c r="F10418" s="1"/>
      <c r="P10418" s="2"/>
      <c r="Q10418" s="2"/>
      <c r="R10418" s="2"/>
      <c r="S10418" s="2"/>
      <c r="AP10418" s="1"/>
    </row>
    <row r="10419" spans="4:42" x14ac:dyDescent="0.25">
      <c r="D10419" s="1"/>
      <c r="E10419" s="1"/>
      <c r="F10419" s="1"/>
      <c r="P10419" s="2"/>
      <c r="Q10419" s="2"/>
      <c r="R10419" s="2"/>
      <c r="S10419" s="2"/>
      <c r="AP10419" s="1"/>
    </row>
    <row r="10420" spans="4:42" x14ac:dyDescent="0.25">
      <c r="D10420" s="1"/>
      <c r="E10420" s="1"/>
      <c r="F10420" s="1"/>
      <c r="P10420" s="2"/>
      <c r="Q10420" s="2"/>
      <c r="R10420" s="2"/>
      <c r="S10420" s="2"/>
      <c r="AP10420" s="1"/>
    </row>
    <row r="10421" spans="4:42" x14ac:dyDescent="0.25">
      <c r="D10421" s="1"/>
      <c r="E10421" s="1"/>
      <c r="F10421" s="1"/>
      <c r="P10421" s="2"/>
      <c r="Q10421" s="2"/>
      <c r="R10421" s="2"/>
      <c r="S10421" s="2"/>
      <c r="AP10421" s="1"/>
    </row>
    <row r="10422" spans="4:42" x14ac:dyDescent="0.25">
      <c r="D10422" s="1"/>
      <c r="E10422" s="1"/>
      <c r="F10422" s="1"/>
      <c r="P10422" s="2"/>
      <c r="Q10422" s="2"/>
      <c r="R10422" s="2"/>
      <c r="S10422" s="2"/>
      <c r="AP10422" s="1"/>
    </row>
    <row r="10423" spans="4:42" x14ac:dyDescent="0.25">
      <c r="D10423" s="1"/>
      <c r="E10423" s="1"/>
      <c r="F10423" s="1"/>
      <c r="P10423" s="2"/>
      <c r="Q10423" s="2"/>
      <c r="R10423" s="2"/>
      <c r="S10423" s="2"/>
      <c r="AP10423" s="1"/>
    </row>
    <row r="10424" spans="4:42" x14ac:dyDescent="0.25">
      <c r="D10424" s="1"/>
      <c r="E10424" s="1"/>
      <c r="F10424" s="1"/>
      <c r="P10424" s="2"/>
      <c r="Q10424" s="2"/>
      <c r="R10424" s="2"/>
      <c r="S10424" s="2"/>
      <c r="AP10424" s="1"/>
    </row>
    <row r="10425" spans="4:42" x14ac:dyDescent="0.25">
      <c r="D10425" s="1"/>
      <c r="E10425" s="1"/>
      <c r="F10425" s="1"/>
      <c r="P10425" s="2"/>
      <c r="Q10425" s="2"/>
      <c r="R10425" s="2"/>
      <c r="S10425" s="2"/>
      <c r="AP10425" s="1"/>
    </row>
    <row r="10426" spans="4:42" x14ac:dyDescent="0.25">
      <c r="D10426" s="1"/>
      <c r="E10426" s="1"/>
      <c r="F10426" s="1"/>
      <c r="P10426" s="2"/>
      <c r="Q10426" s="2"/>
      <c r="R10426" s="2"/>
      <c r="S10426" s="2"/>
      <c r="AP10426" s="1"/>
    </row>
    <row r="10427" spans="4:42" x14ac:dyDescent="0.25">
      <c r="D10427" s="1"/>
      <c r="E10427" s="1"/>
      <c r="F10427" s="1"/>
      <c r="P10427" s="2"/>
      <c r="Q10427" s="2"/>
      <c r="R10427" s="2"/>
      <c r="S10427" s="2"/>
      <c r="AP10427" s="1"/>
    </row>
    <row r="10428" spans="4:42" x14ac:dyDescent="0.25">
      <c r="D10428" s="1"/>
      <c r="E10428" s="1"/>
      <c r="F10428" s="1"/>
      <c r="P10428" s="2"/>
      <c r="Q10428" s="2"/>
      <c r="R10428" s="2"/>
      <c r="S10428" s="2"/>
      <c r="AP10428" s="1"/>
    </row>
    <row r="10429" spans="4:42" x14ac:dyDescent="0.25">
      <c r="D10429" s="1"/>
      <c r="E10429" s="1"/>
      <c r="F10429" s="1"/>
      <c r="P10429" s="2"/>
      <c r="Q10429" s="2"/>
      <c r="R10429" s="2"/>
      <c r="S10429" s="2"/>
      <c r="AP10429" s="1"/>
    </row>
    <row r="10430" spans="4:42" x14ac:dyDescent="0.25">
      <c r="D10430" s="1"/>
      <c r="E10430" s="1"/>
      <c r="F10430" s="1"/>
      <c r="P10430" s="2"/>
      <c r="Q10430" s="2"/>
      <c r="R10430" s="2"/>
      <c r="S10430" s="2"/>
      <c r="AP10430" s="1"/>
    </row>
    <row r="10431" spans="4:42" x14ac:dyDescent="0.25">
      <c r="D10431" s="1"/>
      <c r="E10431" s="1"/>
      <c r="F10431" s="1"/>
      <c r="P10431" s="2"/>
      <c r="Q10431" s="2"/>
      <c r="R10431" s="2"/>
      <c r="S10431" s="2"/>
      <c r="AP10431" s="1"/>
    </row>
    <row r="10432" spans="4:42" x14ac:dyDescent="0.25">
      <c r="D10432" s="1"/>
      <c r="E10432" s="1"/>
      <c r="F10432" s="1"/>
      <c r="P10432" s="2"/>
      <c r="Q10432" s="2"/>
      <c r="R10432" s="2"/>
      <c r="S10432" s="2"/>
      <c r="AP10432" s="1"/>
    </row>
    <row r="10433" spans="4:42" x14ac:dyDescent="0.25">
      <c r="D10433" s="1"/>
      <c r="E10433" s="1"/>
      <c r="F10433" s="1"/>
      <c r="P10433" s="2"/>
      <c r="Q10433" s="2"/>
      <c r="R10433" s="2"/>
      <c r="S10433" s="2"/>
      <c r="AP10433" s="1"/>
    </row>
    <row r="10434" spans="4:42" x14ac:dyDescent="0.25">
      <c r="D10434" s="1"/>
      <c r="E10434" s="1"/>
      <c r="F10434" s="1"/>
      <c r="P10434" s="2"/>
      <c r="Q10434" s="2"/>
      <c r="R10434" s="2"/>
      <c r="S10434" s="2"/>
      <c r="AP10434" s="1"/>
    </row>
    <row r="10435" spans="4:42" x14ac:dyDescent="0.25">
      <c r="D10435" s="1"/>
      <c r="E10435" s="1"/>
      <c r="F10435" s="1"/>
      <c r="P10435" s="2"/>
      <c r="Q10435" s="2"/>
      <c r="R10435" s="2"/>
      <c r="S10435" s="2"/>
      <c r="AP10435" s="1"/>
    </row>
    <row r="10436" spans="4:42" x14ac:dyDescent="0.25">
      <c r="D10436" s="1"/>
      <c r="E10436" s="1"/>
      <c r="F10436" s="1"/>
      <c r="P10436" s="2"/>
      <c r="Q10436" s="2"/>
      <c r="R10436" s="2"/>
      <c r="S10436" s="2"/>
      <c r="AP10436" s="1"/>
    </row>
    <row r="10437" spans="4:42" x14ac:dyDescent="0.25">
      <c r="D10437" s="1"/>
      <c r="E10437" s="1"/>
      <c r="F10437" s="1"/>
      <c r="P10437" s="2"/>
      <c r="Q10437" s="2"/>
      <c r="R10437" s="2"/>
      <c r="S10437" s="2"/>
      <c r="AP10437" s="1"/>
    </row>
    <row r="10438" spans="4:42" x14ac:dyDescent="0.25">
      <c r="D10438" s="1"/>
      <c r="E10438" s="1"/>
      <c r="F10438" s="1"/>
      <c r="P10438" s="2"/>
      <c r="Q10438" s="2"/>
      <c r="R10438" s="2"/>
      <c r="S10438" s="2"/>
      <c r="AP10438" s="1"/>
    </row>
    <row r="10439" spans="4:42" x14ac:dyDescent="0.25">
      <c r="D10439" s="1"/>
      <c r="E10439" s="1"/>
      <c r="F10439" s="1"/>
      <c r="P10439" s="2"/>
      <c r="Q10439" s="2"/>
      <c r="R10439" s="2"/>
      <c r="S10439" s="2"/>
      <c r="AP10439" s="1"/>
    </row>
    <row r="10440" spans="4:42" x14ac:dyDescent="0.25">
      <c r="D10440" s="1"/>
      <c r="E10440" s="1"/>
      <c r="F10440" s="1"/>
      <c r="P10440" s="2"/>
      <c r="Q10440" s="2"/>
      <c r="R10440" s="2"/>
      <c r="S10440" s="2"/>
      <c r="AP10440" s="1"/>
    </row>
    <row r="10441" spans="4:42" x14ac:dyDescent="0.25">
      <c r="D10441" s="1"/>
      <c r="E10441" s="1"/>
      <c r="F10441" s="1"/>
      <c r="P10441" s="2"/>
      <c r="Q10441" s="2"/>
      <c r="R10441" s="2"/>
      <c r="S10441" s="2"/>
      <c r="AP10441" s="1"/>
    </row>
    <row r="10442" spans="4:42" x14ac:dyDescent="0.25">
      <c r="D10442" s="1"/>
      <c r="E10442" s="1"/>
      <c r="F10442" s="1"/>
      <c r="P10442" s="2"/>
      <c r="Q10442" s="2"/>
      <c r="R10442" s="2"/>
      <c r="S10442" s="2"/>
      <c r="AP10442" s="1"/>
    </row>
    <row r="10443" spans="4:42" x14ac:dyDescent="0.25">
      <c r="D10443" s="1"/>
      <c r="E10443" s="1"/>
      <c r="F10443" s="1"/>
      <c r="P10443" s="2"/>
      <c r="Q10443" s="2"/>
      <c r="R10443" s="2"/>
      <c r="S10443" s="2"/>
      <c r="AP10443" s="1"/>
    </row>
    <row r="10444" spans="4:42" x14ac:dyDescent="0.25">
      <c r="D10444" s="1"/>
      <c r="E10444" s="1"/>
      <c r="F10444" s="1"/>
      <c r="P10444" s="2"/>
      <c r="Q10444" s="2"/>
      <c r="R10444" s="2"/>
      <c r="S10444" s="2"/>
      <c r="AP10444" s="1"/>
    </row>
    <row r="10445" spans="4:42" x14ac:dyDescent="0.25">
      <c r="D10445" s="1"/>
      <c r="E10445" s="1"/>
      <c r="F10445" s="1"/>
      <c r="P10445" s="2"/>
      <c r="Q10445" s="2"/>
      <c r="R10445" s="2"/>
      <c r="S10445" s="2"/>
      <c r="AP10445" s="1"/>
    </row>
    <row r="10446" spans="4:42" x14ac:dyDescent="0.25">
      <c r="D10446" s="1"/>
      <c r="E10446" s="1"/>
      <c r="F10446" s="1"/>
      <c r="P10446" s="2"/>
      <c r="Q10446" s="2"/>
      <c r="R10446" s="2"/>
      <c r="S10446" s="2"/>
      <c r="AP10446" s="1"/>
    </row>
    <row r="10447" spans="4:42" x14ac:dyDescent="0.25">
      <c r="D10447" s="1"/>
      <c r="E10447" s="1"/>
      <c r="F10447" s="1"/>
      <c r="P10447" s="2"/>
      <c r="Q10447" s="2"/>
      <c r="R10447" s="2"/>
      <c r="S10447" s="2"/>
      <c r="AP10447" s="1"/>
    </row>
    <row r="10448" spans="4:42" x14ac:dyDescent="0.25">
      <c r="D10448" s="1"/>
      <c r="E10448" s="1"/>
      <c r="F10448" s="1"/>
      <c r="P10448" s="2"/>
      <c r="Q10448" s="2"/>
      <c r="R10448" s="2"/>
      <c r="S10448" s="2"/>
      <c r="AP10448" s="1"/>
    </row>
    <row r="10449" spans="4:42" x14ac:dyDescent="0.25">
      <c r="D10449" s="1"/>
      <c r="E10449" s="1"/>
      <c r="F10449" s="1"/>
      <c r="P10449" s="2"/>
      <c r="Q10449" s="2"/>
      <c r="R10449" s="2"/>
      <c r="S10449" s="2"/>
      <c r="AP10449" s="1"/>
    </row>
    <row r="10450" spans="4:42" x14ac:dyDescent="0.25">
      <c r="D10450" s="1"/>
      <c r="E10450" s="1"/>
      <c r="F10450" s="1"/>
      <c r="P10450" s="2"/>
      <c r="Q10450" s="2"/>
      <c r="R10450" s="2"/>
      <c r="S10450" s="2"/>
      <c r="AP10450" s="1"/>
    </row>
    <row r="10451" spans="4:42" x14ac:dyDescent="0.25">
      <c r="D10451" s="1"/>
      <c r="E10451" s="1"/>
      <c r="F10451" s="1"/>
      <c r="P10451" s="2"/>
      <c r="Q10451" s="2"/>
      <c r="R10451" s="2"/>
      <c r="S10451" s="2"/>
      <c r="AP10451" s="1"/>
    </row>
    <row r="10452" spans="4:42" x14ac:dyDescent="0.25">
      <c r="D10452" s="1"/>
      <c r="E10452" s="1"/>
      <c r="F10452" s="1"/>
      <c r="P10452" s="2"/>
      <c r="Q10452" s="2"/>
      <c r="R10452" s="2"/>
      <c r="S10452" s="2"/>
      <c r="AP10452" s="1"/>
    </row>
    <row r="10453" spans="4:42" x14ac:dyDescent="0.25">
      <c r="D10453" s="1"/>
      <c r="E10453" s="1"/>
      <c r="F10453" s="1"/>
      <c r="P10453" s="2"/>
      <c r="Q10453" s="2"/>
      <c r="R10453" s="2"/>
      <c r="S10453" s="2"/>
      <c r="AP10453" s="1"/>
    </row>
    <row r="10454" spans="4:42" x14ac:dyDescent="0.25">
      <c r="D10454" s="1"/>
      <c r="E10454" s="1"/>
      <c r="F10454" s="1"/>
      <c r="P10454" s="2"/>
      <c r="Q10454" s="2"/>
      <c r="R10454" s="2"/>
      <c r="S10454" s="2"/>
      <c r="AP10454" s="1"/>
    </row>
    <row r="10455" spans="4:42" x14ac:dyDescent="0.25">
      <c r="D10455" s="1"/>
      <c r="E10455" s="1"/>
      <c r="F10455" s="1"/>
      <c r="P10455" s="2"/>
      <c r="Q10455" s="2"/>
      <c r="R10455" s="2"/>
      <c r="S10455" s="2"/>
      <c r="AP10455" s="1"/>
    </row>
    <row r="10456" spans="4:42" x14ac:dyDescent="0.25">
      <c r="D10456" s="1"/>
      <c r="E10456" s="1"/>
      <c r="F10456" s="1"/>
      <c r="P10456" s="2"/>
      <c r="Q10456" s="2"/>
      <c r="R10456" s="2"/>
      <c r="S10456" s="2"/>
      <c r="AP10456" s="1"/>
    </row>
    <row r="10457" spans="4:42" x14ac:dyDescent="0.25">
      <c r="D10457" s="1"/>
      <c r="E10457" s="1"/>
      <c r="F10457" s="1"/>
      <c r="P10457" s="2"/>
      <c r="Q10457" s="2"/>
      <c r="R10457" s="2"/>
      <c r="S10457" s="2"/>
      <c r="AP10457" s="1"/>
    </row>
    <row r="10458" spans="4:42" x14ac:dyDescent="0.25">
      <c r="D10458" s="1"/>
      <c r="E10458" s="1"/>
      <c r="F10458" s="1"/>
      <c r="P10458" s="2"/>
      <c r="Q10458" s="2"/>
      <c r="R10458" s="2"/>
      <c r="S10458" s="2"/>
      <c r="AP10458" s="1"/>
    </row>
    <row r="10459" spans="4:42" x14ac:dyDescent="0.25">
      <c r="D10459" s="1"/>
      <c r="E10459" s="1"/>
      <c r="F10459" s="1"/>
      <c r="P10459" s="2"/>
      <c r="Q10459" s="2"/>
      <c r="R10459" s="2"/>
      <c r="S10459" s="2"/>
      <c r="AP10459" s="1"/>
    </row>
    <row r="10460" spans="4:42" x14ac:dyDescent="0.25">
      <c r="D10460" s="1"/>
      <c r="E10460" s="1"/>
      <c r="F10460" s="1"/>
      <c r="P10460" s="2"/>
      <c r="Q10460" s="2"/>
      <c r="R10460" s="2"/>
      <c r="S10460" s="2"/>
      <c r="AP10460" s="1"/>
    </row>
    <row r="10461" spans="4:42" x14ac:dyDescent="0.25">
      <c r="D10461" s="1"/>
      <c r="E10461" s="1"/>
      <c r="F10461" s="1"/>
      <c r="P10461" s="2"/>
      <c r="Q10461" s="2"/>
      <c r="R10461" s="2"/>
      <c r="S10461" s="2"/>
      <c r="AP10461" s="1"/>
    </row>
    <row r="10462" spans="4:42" x14ac:dyDescent="0.25">
      <c r="D10462" s="1"/>
      <c r="E10462" s="1"/>
      <c r="F10462" s="1"/>
      <c r="P10462" s="2"/>
      <c r="Q10462" s="2"/>
      <c r="R10462" s="2"/>
      <c r="S10462" s="2"/>
      <c r="AP10462" s="1"/>
    </row>
    <row r="10463" spans="4:42" x14ac:dyDescent="0.25">
      <c r="D10463" s="1"/>
      <c r="E10463" s="1"/>
      <c r="F10463" s="1"/>
      <c r="P10463" s="2"/>
      <c r="Q10463" s="2"/>
      <c r="R10463" s="2"/>
      <c r="S10463" s="2"/>
      <c r="AP10463" s="1"/>
    </row>
    <row r="10464" spans="4:42" x14ac:dyDescent="0.25">
      <c r="D10464" s="1"/>
      <c r="E10464" s="1"/>
      <c r="F10464" s="1"/>
      <c r="P10464" s="2"/>
      <c r="Q10464" s="2"/>
      <c r="R10464" s="2"/>
      <c r="S10464" s="2"/>
      <c r="AP10464" s="1"/>
    </row>
    <row r="10465" spans="4:42" x14ac:dyDescent="0.25">
      <c r="D10465" s="1"/>
      <c r="E10465" s="1"/>
      <c r="F10465" s="1"/>
      <c r="P10465" s="2"/>
      <c r="Q10465" s="2"/>
      <c r="R10465" s="2"/>
      <c r="S10465" s="2"/>
      <c r="AP10465" s="1"/>
    </row>
    <row r="10466" spans="4:42" x14ac:dyDescent="0.25">
      <c r="D10466" s="1"/>
      <c r="E10466" s="1"/>
      <c r="F10466" s="1"/>
      <c r="P10466" s="2"/>
      <c r="Q10466" s="2"/>
      <c r="R10466" s="2"/>
      <c r="S10466" s="2"/>
      <c r="AP10466" s="1"/>
    </row>
    <row r="10467" spans="4:42" x14ac:dyDescent="0.25">
      <c r="D10467" s="1"/>
      <c r="E10467" s="1"/>
      <c r="F10467" s="1"/>
      <c r="P10467" s="2"/>
      <c r="Q10467" s="2"/>
      <c r="R10467" s="2"/>
      <c r="S10467" s="2"/>
      <c r="AP10467" s="1"/>
    </row>
    <row r="10468" spans="4:42" x14ac:dyDescent="0.25">
      <c r="D10468" s="1"/>
      <c r="E10468" s="1"/>
      <c r="F10468" s="1"/>
      <c r="P10468" s="2"/>
      <c r="Q10468" s="2"/>
      <c r="R10468" s="2"/>
      <c r="S10468" s="2"/>
      <c r="AP10468" s="1"/>
    </row>
    <row r="10469" spans="4:42" x14ac:dyDescent="0.25">
      <c r="D10469" s="1"/>
      <c r="E10469" s="1"/>
      <c r="F10469" s="1"/>
      <c r="P10469" s="2"/>
      <c r="Q10469" s="2"/>
      <c r="R10469" s="2"/>
      <c r="S10469" s="2"/>
      <c r="AP10469" s="1"/>
    </row>
    <row r="10470" spans="4:42" x14ac:dyDescent="0.25">
      <c r="D10470" s="1"/>
      <c r="E10470" s="1"/>
      <c r="F10470" s="1"/>
      <c r="P10470" s="2"/>
      <c r="Q10470" s="2"/>
      <c r="R10470" s="2"/>
      <c r="S10470" s="2"/>
      <c r="AP10470" s="1"/>
    </row>
    <row r="10471" spans="4:42" x14ac:dyDescent="0.25">
      <c r="D10471" s="1"/>
      <c r="E10471" s="1"/>
      <c r="F10471" s="1"/>
      <c r="P10471" s="2"/>
      <c r="Q10471" s="2"/>
      <c r="R10471" s="2"/>
      <c r="S10471" s="2"/>
      <c r="AP10471" s="1"/>
    </row>
    <row r="10472" spans="4:42" x14ac:dyDescent="0.25">
      <c r="D10472" s="1"/>
      <c r="E10472" s="1"/>
      <c r="F10472" s="1"/>
      <c r="P10472" s="2"/>
      <c r="Q10472" s="2"/>
      <c r="R10472" s="2"/>
      <c r="S10472" s="2"/>
      <c r="AP10472" s="1"/>
    </row>
    <row r="10473" spans="4:42" x14ac:dyDescent="0.25">
      <c r="D10473" s="1"/>
      <c r="E10473" s="1"/>
      <c r="F10473" s="1"/>
      <c r="P10473" s="2"/>
      <c r="Q10473" s="2"/>
      <c r="R10473" s="2"/>
      <c r="S10473" s="2"/>
      <c r="AP10473" s="1"/>
    </row>
    <row r="10474" spans="4:42" x14ac:dyDescent="0.25">
      <c r="D10474" s="1"/>
      <c r="E10474" s="1"/>
      <c r="F10474" s="1"/>
      <c r="P10474" s="2"/>
      <c r="Q10474" s="2"/>
      <c r="R10474" s="2"/>
      <c r="S10474" s="2"/>
      <c r="AP10474" s="1"/>
    </row>
    <row r="10475" spans="4:42" x14ac:dyDescent="0.25">
      <c r="D10475" s="1"/>
      <c r="E10475" s="1"/>
      <c r="F10475" s="1"/>
      <c r="P10475" s="2"/>
      <c r="Q10475" s="2"/>
      <c r="R10475" s="2"/>
      <c r="S10475" s="2"/>
      <c r="AP10475" s="1"/>
    </row>
    <row r="10476" spans="4:42" x14ac:dyDescent="0.25">
      <c r="D10476" s="1"/>
      <c r="E10476" s="1"/>
      <c r="F10476" s="1"/>
      <c r="P10476" s="2"/>
      <c r="Q10476" s="2"/>
      <c r="R10476" s="2"/>
      <c r="S10476" s="2"/>
      <c r="AP10476" s="1"/>
    </row>
    <row r="10477" spans="4:42" x14ac:dyDescent="0.25">
      <c r="D10477" s="1"/>
      <c r="E10477" s="1"/>
      <c r="F10477" s="1"/>
      <c r="P10477" s="2"/>
      <c r="Q10477" s="2"/>
      <c r="R10477" s="2"/>
      <c r="S10477" s="2"/>
      <c r="AP10477" s="1"/>
    </row>
    <row r="10478" spans="4:42" x14ac:dyDescent="0.25">
      <c r="D10478" s="1"/>
      <c r="E10478" s="1"/>
      <c r="F10478" s="1"/>
      <c r="P10478" s="2"/>
      <c r="Q10478" s="2"/>
      <c r="R10478" s="2"/>
      <c r="S10478" s="2"/>
      <c r="AP10478" s="1"/>
    </row>
    <row r="10479" spans="4:42" x14ac:dyDescent="0.25">
      <c r="D10479" s="1"/>
      <c r="E10479" s="1"/>
      <c r="F10479" s="1"/>
      <c r="P10479" s="2"/>
      <c r="Q10479" s="2"/>
      <c r="R10479" s="2"/>
      <c r="S10479" s="2"/>
      <c r="AP10479" s="1"/>
    </row>
    <row r="10480" spans="4:42" x14ac:dyDescent="0.25">
      <c r="D10480" s="1"/>
      <c r="E10480" s="1"/>
      <c r="F10480" s="1"/>
      <c r="P10480" s="2"/>
      <c r="Q10480" s="2"/>
      <c r="R10480" s="2"/>
      <c r="S10480" s="2"/>
      <c r="AP10480" s="1"/>
    </row>
    <row r="10481" spans="4:42" x14ac:dyDescent="0.25">
      <c r="D10481" s="1"/>
      <c r="E10481" s="1"/>
      <c r="F10481" s="1"/>
      <c r="P10481" s="2"/>
      <c r="Q10481" s="2"/>
      <c r="R10481" s="2"/>
      <c r="S10481" s="2"/>
      <c r="AP10481" s="1"/>
    </row>
    <row r="10482" spans="4:42" x14ac:dyDescent="0.25">
      <c r="D10482" s="1"/>
      <c r="E10482" s="1"/>
      <c r="F10482" s="1"/>
      <c r="P10482" s="2"/>
      <c r="Q10482" s="2"/>
      <c r="R10482" s="2"/>
      <c r="S10482" s="2"/>
      <c r="AP10482" s="1"/>
    </row>
    <row r="10483" spans="4:42" x14ac:dyDescent="0.25">
      <c r="D10483" s="1"/>
      <c r="E10483" s="1"/>
      <c r="F10483" s="1"/>
      <c r="P10483" s="2"/>
      <c r="Q10483" s="2"/>
      <c r="R10483" s="2"/>
      <c r="S10483" s="2"/>
      <c r="AP10483" s="1"/>
    </row>
    <row r="10484" spans="4:42" x14ac:dyDescent="0.25">
      <c r="D10484" s="1"/>
      <c r="E10484" s="1"/>
      <c r="F10484" s="1"/>
      <c r="P10484" s="2"/>
      <c r="Q10484" s="2"/>
      <c r="R10484" s="2"/>
      <c r="S10484" s="2"/>
      <c r="AP10484" s="1"/>
    </row>
    <row r="10485" spans="4:42" x14ac:dyDescent="0.25">
      <c r="D10485" s="1"/>
      <c r="E10485" s="1"/>
      <c r="F10485" s="1"/>
      <c r="P10485" s="2"/>
      <c r="Q10485" s="2"/>
      <c r="R10485" s="2"/>
      <c r="S10485" s="2"/>
      <c r="AP10485" s="1"/>
    </row>
    <row r="10486" spans="4:42" x14ac:dyDescent="0.25">
      <c r="D10486" s="1"/>
      <c r="E10486" s="1"/>
      <c r="F10486" s="1"/>
      <c r="P10486" s="2"/>
      <c r="Q10486" s="2"/>
      <c r="R10486" s="2"/>
      <c r="S10486" s="2"/>
      <c r="AP10486" s="1"/>
    </row>
    <row r="10487" spans="4:42" x14ac:dyDescent="0.25">
      <c r="D10487" s="1"/>
      <c r="E10487" s="1"/>
      <c r="F10487" s="1"/>
      <c r="P10487" s="2"/>
      <c r="Q10487" s="2"/>
      <c r="R10487" s="2"/>
      <c r="S10487" s="2"/>
      <c r="AP10487" s="1"/>
    </row>
    <row r="10488" spans="4:42" x14ac:dyDescent="0.25">
      <c r="D10488" s="1"/>
      <c r="E10488" s="1"/>
      <c r="F10488" s="1"/>
      <c r="P10488" s="2"/>
      <c r="Q10488" s="2"/>
      <c r="R10488" s="2"/>
      <c r="S10488" s="2"/>
      <c r="AP10488" s="1"/>
    </row>
    <row r="10489" spans="4:42" x14ac:dyDescent="0.25">
      <c r="D10489" s="1"/>
      <c r="E10489" s="1"/>
      <c r="F10489" s="1"/>
      <c r="P10489" s="2"/>
      <c r="Q10489" s="2"/>
      <c r="R10489" s="2"/>
      <c r="S10489" s="2"/>
      <c r="AP10489" s="1"/>
    </row>
    <row r="10490" spans="4:42" x14ac:dyDescent="0.25">
      <c r="D10490" s="1"/>
      <c r="E10490" s="1"/>
      <c r="F10490" s="1"/>
      <c r="P10490" s="2"/>
      <c r="Q10490" s="2"/>
      <c r="R10490" s="2"/>
      <c r="S10490" s="2"/>
      <c r="AP10490" s="1"/>
    </row>
    <row r="10491" spans="4:42" x14ac:dyDescent="0.25">
      <c r="D10491" s="1"/>
      <c r="E10491" s="1"/>
      <c r="F10491" s="1"/>
      <c r="P10491" s="2"/>
      <c r="Q10491" s="2"/>
      <c r="R10491" s="2"/>
      <c r="S10491" s="2"/>
      <c r="AP10491" s="1"/>
    </row>
    <row r="10492" spans="4:42" x14ac:dyDescent="0.25">
      <c r="D10492" s="1"/>
      <c r="E10492" s="1"/>
      <c r="F10492" s="1"/>
      <c r="P10492" s="2"/>
      <c r="Q10492" s="2"/>
      <c r="R10492" s="2"/>
      <c r="S10492" s="2"/>
      <c r="AP10492" s="1"/>
    </row>
    <row r="10493" spans="4:42" x14ac:dyDescent="0.25">
      <c r="D10493" s="1"/>
      <c r="E10493" s="1"/>
      <c r="F10493" s="1"/>
      <c r="P10493" s="2"/>
      <c r="Q10493" s="2"/>
      <c r="R10493" s="2"/>
      <c r="S10493" s="2"/>
      <c r="AP10493" s="1"/>
    </row>
    <row r="10494" spans="4:42" x14ac:dyDescent="0.25">
      <c r="D10494" s="1"/>
      <c r="E10494" s="1"/>
      <c r="F10494" s="1"/>
      <c r="P10494" s="2"/>
      <c r="Q10494" s="2"/>
      <c r="R10494" s="2"/>
      <c r="S10494" s="2"/>
      <c r="AP10494" s="1"/>
    </row>
    <row r="10495" spans="4:42" x14ac:dyDescent="0.25">
      <c r="D10495" s="1"/>
      <c r="E10495" s="1"/>
      <c r="F10495" s="1"/>
      <c r="P10495" s="2"/>
      <c r="Q10495" s="2"/>
      <c r="R10495" s="2"/>
      <c r="S10495" s="2"/>
      <c r="AP10495" s="1"/>
    </row>
    <row r="10496" spans="4:42" x14ac:dyDescent="0.25">
      <c r="D10496" s="1"/>
      <c r="E10496" s="1"/>
      <c r="F10496" s="1"/>
      <c r="P10496" s="2"/>
      <c r="Q10496" s="2"/>
      <c r="R10496" s="2"/>
      <c r="S10496" s="2"/>
      <c r="AP10496" s="1"/>
    </row>
    <row r="10497" spans="4:42" x14ac:dyDescent="0.25">
      <c r="D10497" s="1"/>
      <c r="E10497" s="1"/>
      <c r="F10497" s="1"/>
      <c r="P10497" s="2"/>
      <c r="Q10497" s="2"/>
      <c r="R10497" s="2"/>
      <c r="S10497" s="2"/>
      <c r="AP10497" s="1"/>
    </row>
    <row r="10498" spans="4:42" x14ac:dyDescent="0.25">
      <c r="D10498" s="1"/>
      <c r="E10498" s="1"/>
      <c r="F10498" s="1"/>
      <c r="P10498" s="2"/>
      <c r="Q10498" s="2"/>
      <c r="R10498" s="2"/>
      <c r="S10498" s="2"/>
      <c r="AP10498" s="1"/>
    </row>
    <row r="10499" spans="4:42" x14ac:dyDescent="0.25">
      <c r="D10499" s="1"/>
      <c r="E10499" s="1"/>
      <c r="F10499" s="1"/>
      <c r="P10499" s="2"/>
      <c r="Q10499" s="2"/>
      <c r="R10499" s="2"/>
      <c r="S10499" s="2"/>
      <c r="AP10499" s="1"/>
    </row>
    <row r="10500" spans="4:42" x14ac:dyDescent="0.25">
      <c r="D10500" s="1"/>
      <c r="E10500" s="1"/>
      <c r="F10500" s="1"/>
      <c r="P10500" s="2"/>
      <c r="Q10500" s="2"/>
      <c r="R10500" s="2"/>
      <c r="S10500" s="2"/>
      <c r="AP10500" s="1"/>
    </row>
    <row r="10501" spans="4:42" x14ac:dyDescent="0.25">
      <c r="D10501" s="1"/>
      <c r="E10501" s="1"/>
      <c r="F10501" s="1"/>
      <c r="P10501" s="2"/>
      <c r="Q10501" s="2"/>
      <c r="R10501" s="2"/>
      <c r="S10501" s="2"/>
      <c r="AP10501" s="1"/>
    </row>
    <row r="10502" spans="4:42" x14ac:dyDescent="0.25">
      <c r="D10502" s="1"/>
      <c r="E10502" s="1"/>
      <c r="F10502" s="1"/>
      <c r="P10502" s="2"/>
      <c r="Q10502" s="2"/>
      <c r="R10502" s="2"/>
      <c r="S10502" s="2"/>
      <c r="AP10502" s="1"/>
    </row>
    <row r="10503" spans="4:42" x14ac:dyDescent="0.25">
      <c r="D10503" s="1"/>
      <c r="E10503" s="1"/>
      <c r="F10503" s="1"/>
      <c r="P10503" s="2"/>
      <c r="Q10503" s="2"/>
      <c r="R10503" s="2"/>
      <c r="S10503" s="2"/>
      <c r="AP10503" s="1"/>
    </row>
    <row r="10504" spans="4:42" x14ac:dyDescent="0.25">
      <c r="D10504" s="1"/>
      <c r="E10504" s="1"/>
      <c r="F10504" s="1"/>
      <c r="P10504" s="2"/>
      <c r="Q10504" s="2"/>
      <c r="R10504" s="2"/>
      <c r="S10504" s="2"/>
      <c r="AP10504" s="1"/>
    </row>
    <row r="10505" spans="4:42" x14ac:dyDescent="0.25">
      <c r="D10505" s="1"/>
      <c r="E10505" s="1"/>
      <c r="F10505" s="1"/>
      <c r="P10505" s="2"/>
      <c r="Q10505" s="2"/>
      <c r="R10505" s="2"/>
      <c r="S10505" s="2"/>
      <c r="AP10505" s="1"/>
    </row>
    <row r="10506" spans="4:42" x14ac:dyDescent="0.25">
      <c r="D10506" s="1"/>
      <c r="E10506" s="1"/>
      <c r="F10506" s="1"/>
      <c r="P10506" s="2"/>
      <c r="Q10506" s="2"/>
      <c r="R10506" s="2"/>
      <c r="S10506" s="2"/>
      <c r="AP10506" s="1"/>
    </row>
    <row r="10507" spans="4:42" x14ac:dyDescent="0.25">
      <c r="D10507" s="1"/>
      <c r="E10507" s="1"/>
      <c r="F10507" s="1"/>
      <c r="P10507" s="2"/>
      <c r="Q10507" s="2"/>
      <c r="R10507" s="2"/>
      <c r="S10507" s="2"/>
      <c r="AP10507" s="1"/>
    </row>
    <row r="10508" spans="4:42" x14ac:dyDescent="0.25">
      <c r="D10508" s="1"/>
      <c r="E10508" s="1"/>
      <c r="F10508" s="1"/>
      <c r="P10508" s="2"/>
      <c r="Q10508" s="2"/>
      <c r="R10508" s="2"/>
      <c r="S10508" s="2"/>
      <c r="AP10508" s="1"/>
    </row>
    <row r="10509" spans="4:42" x14ac:dyDescent="0.25">
      <c r="D10509" s="1"/>
      <c r="E10509" s="1"/>
      <c r="F10509" s="1"/>
      <c r="P10509" s="2"/>
      <c r="Q10509" s="2"/>
      <c r="R10509" s="2"/>
      <c r="S10509" s="2"/>
      <c r="AP10509" s="1"/>
    </row>
    <row r="10510" spans="4:42" x14ac:dyDescent="0.25">
      <c r="D10510" s="1"/>
      <c r="E10510" s="1"/>
      <c r="F10510" s="1"/>
      <c r="P10510" s="2"/>
      <c r="Q10510" s="2"/>
      <c r="R10510" s="2"/>
      <c r="S10510" s="2"/>
      <c r="AP10510" s="1"/>
    </row>
    <row r="10511" spans="4:42" x14ac:dyDescent="0.25">
      <c r="D10511" s="1"/>
      <c r="E10511" s="1"/>
      <c r="F10511" s="1"/>
      <c r="P10511" s="2"/>
      <c r="Q10511" s="2"/>
      <c r="R10511" s="2"/>
      <c r="S10511" s="2"/>
      <c r="AP10511" s="1"/>
    </row>
    <row r="10512" spans="4:42" x14ac:dyDescent="0.25">
      <c r="D10512" s="1"/>
      <c r="E10512" s="1"/>
      <c r="F10512" s="1"/>
      <c r="P10512" s="2"/>
      <c r="Q10512" s="2"/>
      <c r="R10512" s="2"/>
      <c r="S10512" s="2"/>
      <c r="AP10512" s="1"/>
    </row>
    <row r="10513" spans="4:42" x14ac:dyDescent="0.25">
      <c r="D10513" s="1"/>
      <c r="E10513" s="1"/>
      <c r="F10513" s="1"/>
      <c r="P10513" s="2"/>
      <c r="Q10513" s="2"/>
      <c r="R10513" s="2"/>
      <c r="S10513" s="2"/>
      <c r="AP10513" s="1"/>
    </row>
    <row r="10514" spans="4:42" x14ac:dyDescent="0.25">
      <c r="D10514" s="1"/>
      <c r="E10514" s="1"/>
      <c r="F10514" s="1"/>
      <c r="P10514" s="2"/>
      <c r="Q10514" s="2"/>
      <c r="R10514" s="2"/>
      <c r="S10514" s="2"/>
      <c r="AP10514" s="1"/>
    </row>
    <row r="10515" spans="4:42" x14ac:dyDescent="0.25">
      <c r="D10515" s="1"/>
      <c r="E10515" s="1"/>
      <c r="F10515" s="1"/>
      <c r="P10515" s="2"/>
      <c r="Q10515" s="2"/>
      <c r="R10515" s="2"/>
      <c r="S10515" s="2"/>
      <c r="AP10515" s="1"/>
    </row>
    <row r="10516" spans="4:42" x14ac:dyDescent="0.25">
      <c r="D10516" s="1"/>
      <c r="E10516" s="1"/>
      <c r="F10516" s="1"/>
      <c r="P10516" s="2"/>
      <c r="Q10516" s="2"/>
      <c r="R10516" s="2"/>
      <c r="S10516" s="2"/>
      <c r="AP10516" s="1"/>
    </row>
    <row r="10517" spans="4:42" x14ac:dyDescent="0.25">
      <c r="D10517" s="1"/>
      <c r="E10517" s="1"/>
      <c r="F10517" s="1"/>
      <c r="P10517" s="2"/>
      <c r="Q10517" s="2"/>
      <c r="R10517" s="2"/>
      <c r="S10517" s="2"/>
      <c r="AP10517" s="1"/>
    </row>
    <row r="10518" spans="4:42" x14ac:dyDescent="0.25">
      <c r="D10518" s="1"/>
      <c r="E10518" s="1"/>
      <c r="F10518" s="1"/>
      <c r="P10518" s="2"/>
      <c r="Q10518" s="2"/>
      <c r="R10518" s="2"/>
      <c r="S10518" s="2"/>
      <c r="AP10518" s="1"/>
    </row>
    <row r="10519" spans="4:42" x14ac:dyDescent="0.25">
      <c r="D10519" s="1"/>
      <c r="E10519" s="1"/>
      <c r="F10519" s="1"/>
      <c r="P10519" s="2"/>
      <c r="Q10519" s="2"/>
      <c r="R10519" s="2"/>
      <c r="S10519" s="2"/>
      <c r="AP10519" s="1"/>
    </row>
    <row r="10520" spans="4:42" x14ac:dyDescent="0.25">
      <c r="D10520" s="1"/>
      <c r="E10520" s="1"/>
      <c r="F10520" s="1"/>
      <c r="P10520" s="2"/>
      <c r="Q10520" s="2"/>
      <c r="R10520" s="2"/>
      <c r="S10520" s="2"/>
      <c r="AP10520" s="1"/>
    </row>
    <row r="10521" spans="4:42" x14ac:dyDescent="0.25">
      <c r="D10521" s="1"/>
      <c r="E10521" s="1"/>
      <c r="F10521" s="1"/>
      <c r="P10521" s="2"/>
      <c r="Q10521" s="2"/>
      <c r="R10521" s="2"/>
      <c r="S10521" s="2"/>
      <c r="AP10521" s="1"/>
    </row>
    <row r="10522" spans="4:42" x14ac:dyDescent="0.25">
      <c r="D10522" s="1"/>
      <c r="E10522" s="1"/>
      <c r="F10522" s="1"/>
      <c r="P10522" s="2"/>
      <c r="Q10522" s="2"/>
      <c r="R10522" s="2"/>
      <c r="S10522" s="2"/>
      <c r="AP10522" s="1"/>
    </row>
    <row r="10523" spans="4:42" x14ac:dyDescent="0.25">
      <c r="D10523" s="1"/>
      <c r="E10523" s="1"/>
      <c r="F10523" s="1"/>
      <c r="P10523" s="2"/>
      <c r="Q10523" s="2"/>
      <c r="R10523" s="2"/>
      <c r="S10523" s="2"/>
      <c r="AP10523" s="1"/>
    </row>
    <row r="10524" spans="4:42" x14ac:dyDescent="0.25">
      <c r="D10524" s="1"/>
      <c r="E10524" s="1"/>
      <c r="F10524" s="1"/>
      <c r="P10524" s="2"/>
      <c r="Q10524" s="2"/>
      <c r="R10524" s="2"/>
      <c r="S10524" s="2"/>
      <c r="AP10524" s="1"/>
    </row>
    <row r="10525" spans="4:42" x14ac:dyDescent="0.25">
      <c r="D10525" s="1"/>
      <c r="E10525" s="1"/>
      <c r="F10525" s="1"/>
      <c r="P10525" s="2"/>
      <c r="Q10525" s="2"/>
      <c r="R10525" s="2"/>
      <c r="S10525" s="2"/>
      <c r="AP10525" s="1"/>
    </row>
    <row r="10526" spans="4:42" x14ac:dyDescent="0.25">
      <c r="D10526" s="1"/>
      <c r="E10526" s="1"/>
      <c r="F10526" s="1"/>
      <c r="P10526" s="2"/>
      <c r="Q10526" s="2"/>
      <c r="R10526" s="2"/>
      <c r="S10526" s="2"/>
      <c r="AP10526" s="1"/>
    </row>
    <row r="10527" spans="4:42" x14ac:dyDescent="0.25">
      <c r="D10527" s="1"/>
      <c r="E10527" s="1"/>
      <c r="F10527" s="1"/>
      <c r="P10527" s="2"/>
      <c r="Q10527" s="2"/>
      <c r="R10527" s="2"/>
      <c r="S10527" s="2"/>
      <c r="AP10527" s="1"/>
    </row>
    <row r="10528" spans="4:42" x14ac:dyDescent="0.25">
      <c r="D10528" s="1"/>
      <c r="E10528" s="1"/>
      <c r="F10528" s="1"/>
      <c r="P10528" s="2"/>
      <c r="Q10528" s="2"/>
      <c r="R10528" s="2"/>
      <c r="S10528" s="2"/>
      <c r="AP10528" s="1"/>
    </row>
    <row r="10529" spans="4:42" x14ac:dyDescent="0.25">
      <c r="D10529" s="1"/>
      <c r="E10529" s="1"/>
      <c r="F10529" s="1"/>
      <c r="P10529" s="2"/>
      <c r="Q10529" s="2"/>
      <c r="R10529" s="2"/>
      <c r="S10529" s="2"/>
      <c r="AP10529" s="1"/>
    </row>
    <row r="10530" spans="4:42" x14ac:dyDescent="0.25">
      <c r="D10530" s="1"/>
      <c r="E10530" s="1"/>
      <c r="F10530" s="1"/>
      <c r="P10530" s="2"/>
      <c r="Q10530" s="2"/>
      <c r="R10530" s="2"/>
      <c r="S10530" s="2"/>
      <c r="AP10530" s="1"/>
    </row>
    <row r="10531" spans="4:42" x14ac:dyDescent="0.25">
      <c r="D10531" s="1"/>
      <c r="E10531" s="1"/>
      <c r="F10531" s="1"/>
      <c r="P10531" s="2"/>
      <c r="Q10531" s="2"/>
      <c r="R10531" s="2"/>
      <c r="S10531" s="2"/>
      <c r="AP10531" s="1"/>
    </row>
    <row r="10532" spans="4:42" x14ac:dyDescent="0.25">
      <c r="D10532" s="1"/>
      <c r="E10532" s="1"/>
      <c r="F10532" s="1"/>
      <c r="P10532" s="2"/>
      <c r="Q10532" s="2"/>
      <c r="R10532" s="2"/>
      <c r="S10532" s="2"/>
      <c r="AP10532" s="1"/>
    </row>
    <row r="10533" spans="4:42" x14ac:dyDescent="0.25">
      <c r="D10533" s="1"/>
      <c r="E10533" s="1"/>
      <c r="F10533" s="1"/>
      <c r="P10533" s="2"/>
      <c r="Q10533" s="2"/>
      <c r="R10533" s="2"/>
      <c r="S10533" s="2"/>
      <c r="AP10533" s="1"/>
    </row>
    <row r="10534" spans="4:42" x14ac:dyDescent="0.25">
      <c r="D10534" s="1"/>
      <c r="E10534" s="1"/>
      <c r="F10534" s="1"/>
      <c r="P10534" s="2"/>
      <c r="Q10534" s="2"/>
      <c r="R10534" s="2"/>
      <c r="S10534" s="2"/>
      <c r="AP10534" s="1"/>
    </row>
    <row r="10535" spans="4:42" x14ac:dyDescent="0.25">
      <c r="D10535" s="1"/>
      <c r="E10535" s="1"/>
      <c r="F10535" s="1"/>
      <c r="P10535" s="2"/>
      <c r="Q10535" s="2"/>
      <c r="R10535" s="2"/>
      <c r="S10535" s="2"/>
      <c r="AP10535" s="1"/>
    </row>
    <row r="10536" spans="4:42" x14ac:dyDescent="0.25">
      <c r="D10536" s="1"/>
      <c r="E10536" s="1"/>
      <c r="F10536" s="1"/>
      <c r="P10536" s="2"/>
      <c r="Q10536" s="2"/>
      <c r="R10536" s="2"/>
      <c r="S10536" s="2"/>
      <c r="AP10536" s="1"/>
    </row>
    <row r="10537" spans="4:42" x14ac:dyDescent="0.25">
      <c r="D10537" s="1"/>
      <c r="E10537" s="1"/>
      <c r="F10537" s="1"/>
      <c r="P10537" s="2"/>
      <c r="Q10537" s="2"/>
      <c r="R10537" s="2"/>
      <c r="S10537" s="2"/>
      <c r="AP10537" s="1"/>
    </row>
    <row r="10538" spans="4:42" x14ac:dyDescent="0.25">
      <c r="D10538" s="1"/>
      <c r="E10538" s="1"/>
      <c r="F10538" s="1"/>
      <c r="P10538" s="2"/>
      <c r="Q10538" s="2"/>
      <c r="R10538" s="2"/>
      <c r="S10538" s="2"/>
      <c r="AP10538" s="1"/>
    </row>
    <row r="10539" spans="4:42" x14ac:dyDescent="0.25">
      <c r="D10539" s="1"/>
      <c r="E10539" s="1"/>
      <c r="F10539" s="1"/>
      <c r="P10539" s="2"/>
      <c r="Q10539" s="2"/>
      <c r="R10539" s="2"/>
      <c r="S10539" s="2"/>
      <c r="AP10539" s="1"/>
    </row>
    <row r="10540" spans="4:42" x14ac:dyDescent="0.25">
      <c r="D10540" s="1"/>
      <c r="E10540" s="1"/>
      <c r="F10540" s="1"/>
      <c r="P10540" s="2"/>
      <c r="Q10540" s="2"/>
      <c r="R10540" s="2"/>
      <c r="S10540" s="2"/>
      <c r="AP10540" s="1"/>
    </row>
    <row r="10541" spans="4:42" x14ac:dyDescent="0.25">
      <c r="D10541" s="1"/>
      <c r="E10541" s="1"/>
      <c r="F10541" s="1"/>
      <c r="P10541" s="2"/>
      <c r="Q10541" s="2"/>
      <c r="R10541" s="2"/>
      <c r="S10541" s="2"/>
      <c r="AP10541" s="1"/>
    </row>
    <row r="10542" spans="4:42" x14ac:dyDescent="0.25">
      <c r="D10542" s="1"/>
      <c r="E10542" s="1"/>
      <c r="F10542" s="1"/>
      <c r="P10542" s="2"/>
      <c r="Q10542" s="2"/>
      <c r="R10542" s="2"/>
      <c r="S10542" s="2"/>
      <c r="AP10542" s="1"/>
    </row>
    <row r="10543" spans="4:42" x14ac:dyDescent="0.25">
      <c r="D10543" s="1"/>
      <c r="E10543" s="1"/>
      <c r="F10543" s="1"/>
      <c r="P10543" s="2"/>
      <c r="Q10543" s="2"/>
      <c r="R10543" s="2"/>
      <c r="S10543" s="2"/>
      <c r="AP10543" s="1"/>
    </row>
    <row r="10544" spans="4:42" x14ac:dyDescent="0.25">
      <c r="D10544" s="1"/>
      <c r="E10544" s="1"/>
      <c r="F10544" s="1"/>
      <c r="P10544" s="2"/>
      <c r="Q10544" s="2"/>
      <c r="R10544" s="2"/>
      <c r="S10544" s="2"/>
      <c r="AP10544" s="1"/>
    </row>
    <row r="10545" spans="4:42" x14ac:dyDescent="0.25">
      <c r="D10545" s="1"/>
      <c r="E10545" s="1"/>
      <c r="F10545" s="1"/>
      <c r="P10545" s="2"/>
      <c r="Q10545" s="2"/>
      <c r="R10545" s="2"/>
      <c r="S10545" s="2"/>
      <c r="AP10545" s="1"/>
    </row>
    <row r="10546" spans="4:42" x14ac:dyDescent="0.25">
      <c r="D10546" s="1"/>
      <c r="E10546" s="1"/>
      <c r="F10546" s="1"/>
      <c r="P10546" s="2"/>
      <c r="Q10546" s="2"/>
      <c r="R10546" s="2"/>
      <c r="S10546" s="2"/>
      <c r="AP10546" s="1"/>
    </row>
    <row r="10547" spans="4:42" x14ac:dyDescent="0.25">
      <c r="D10547" s="1"/>
      <c r="E10547" s="1"/>
      <c r="F10547" s="1"/>
      <c r="P10547" s="2"/>
      <c r="Q10547" s="2"/>
      <c r="R10547" s="2"/>
      <c r="S10547" s="2"/>
      <c r="AP10547" s="1"/>
    </row>
    <row r="10548" spans="4:42" x14ac:dyDescent="0.25">
      <c r="D10548" s="1"/>
      <c r="E10548" s="1"/>
      <c r="F10548" s="1"/>
      <c r="P10548" s="2"/>
      <c r="Q10548" s="2"/>
      <c r="R10548" s="2"/>
      <c r="S10548" s="2"/>
      <c r="AP10548" s="1"/>
    </row>
    <row r="10549" spans="4:42" x14ac:dyDescent="0.25">
      <c r="D10549" s="1"/>
      <c r="E10549" s="1"/>
      <c r="F10549" s="1"/>
      <c r="P10549" s="2"/>
      <c r="Q10549" s="2"/>
      <c r="R10549" s="2"/>
      <c r="S10549" s="2"/>
      <c r="AP10549" s="1"/>
    </row>
    <row r="10550" spans="4:42" x14ac:dyDescent="0.25">
      <c r="D10550" s="1"/>
      <c r="E10550" s="1"/>
      <c r="F10550" s="1"/>
      <c r="P10550" s="2"/>
      <c r="Q10550" s="2"/>
      <c r="R10550" s="2"/>
      <c r="S10550" s="2"/>
      <c r="AP10550" s="1"/>
    </row>
    <row r="10551" spans="4:42" x14ac:dyDescent="0.25">
      <c r="D10551" s="1"/>
      <c r="E10551" s="1"/>
      <c r="F10551" s="1"/>
      <c r="P10551" s="2"/>
      <c r="Q10551" s="2"/>
      <c r="R10551" s="2"/>
      <c r="S10551" s="2"/>
      <c r="AP10551" s="1"/>
    </row>
    <row r="10552" spans="4:42" x14ac:dyDescent="0.25">
      <c r="D10552" s="1"/>
      <c r="E10552" s="1"/>
      <c r="F10552" s="1"/>
      <c r="P10552" s="2"/>
      <c r="Q10552" s="2"/>
      <c r="R10552" s="2"/>
      <c r="S10552" s="2"/>
      <c r="AP10552" s="1"/>
    </row>
    <row r="10553" spans="4:42" x14ac:dyDescent="0.25">
      <c r="D10553" s="1"/>
      <c r="E10553" s="1"/>
      <c r="F10553" s="1"/>
      <c r="P10553" s="2"/>
      <c r="Q10553" s="2"/>
      <c r="R10553" s="2"/>
      <c r="S10553" s="2"/>
      <c r="AP10553" s="1"/>
    </row>
    <row r="10554" spans="4:42" x14ac:dyDescent="0.25">
      <c r="D10554" s="1"/>
      <c r="E10554" s="1"/>
      <c r="F10554" s="1"/>
      <c r="P10554" s="2"/>
      <c r="Q10554" s="2"/>
      <c r="R10554" s="2"/>
      <c r="S10554" s="2"/>
      <c r="AP10554" s="1"/>
    </row>
    <row r="10555" spans="4:42" x14ac:dyDescent="0.25">
      <c r="D10555" s="1"/>
      <c r="E10555" s="1"/>
      <c r="F10555" s="1"/>
      <c r="P10555" s="2"/>
      <c r="Q10555" s="2"/>
      <c r="R10555" s="2"/>
      <c r="S10555" s="2"/>
      <c r="AP10555" s="1"/>
    </row>
    <row r="10556" spans="4:42" x14ac:dyDescent="0.25">
      <c r="D10556" s="1"/>
      <c r="E10556" s="1"/>
      <c r="F10556" s="1"/>
      <c r="P10556" s="2"/>
      <c r="Q10556" s="2"/>
      <c r="R10556" s="2"/>
      <c r="S10556" s="2"/>
      <c r="AP10556" s="1"/>
    </row>
    <row r="10557" spans="4:42" x14ac:dyDescent="0.25">
      <c r="D10557" s="1"/>
      <c r="E10557" s="1"/>
      <c r="F10557" s="1"/>
      <c r="P10557" s="2"/>
      <c r="Q10557" s="2"/>
      <c r="R10557" s="2"/>
      <c r="S10557" s="2"/>
      <c r="AP10557" s="1"/>
    </row>
    <row r="10558" spans="4:42" x14ac:dyDescent="0.25">
      <c r="D10558" s="1"/>
      <c r="E10558" s="1"/>
      <c r="F10558" s="1"/>
      <c r="P10558" s="2"/>
      <c r="Q10558" s="2"/>
      <c r="R10558" s="2"/>
      <c r="S10558" s="2"/>
      <c r="AP10558" s="1"/>
    </row>
    <row r="10559" spans="4:42" x14ac:dyDescent="0.25">
      <c r="D10559" s="1"/>
      <c r="E10559" s="1"/>
      <c r="F10559" s="1"/>
      <c r="P10559" s="2"/>
      <c r="Q10559" s="2"/>
      <c r="R10559" s="2"/>
      <c r="S10559" s="2"/>
      <c r="AP10559" s="1"/>
    </row>
    <row r="10560" spans="4:42" x14ac:dyDescent="0.25">
      <c r="D10560" s="1"/>
      <c r="E10560" s="1"/>
      <c r="F10560" s="1"/>
      <c r="P10560" s="2"/>
      <c r="Q10560" s="2"/>
      <c r="R10560" s="2"/>
      <c r="S10560" s="2"/>
      <c r="AP10560" s="1"/>
    </row>
    <row r="10561" spans="4:42" x14ac:dyDescent="0.25">
      <c r="D10561" s="1"/>
      <c r="E10561" s="1"/>
      <c r="F10561" s="1"/>
      <c r="P10561" s="2"/>
      <c r="Q10561" s="2"/>
      <c r="R10561" s="2"/>
      <c r="S10561" s="2"/>
      <c r="AP10561" s="1"/>
    </row>
    <row r="10562" spans="4:42" x14ac:dyDescent="0.25">
      <c r="D10562" s="1"/>
      <c r="E10562" s="1"/>
      <c r="F10562" s="1"/>
      <c r="P10562" s="2"/>
      <c r="Q10562" s="2"/>
      <c r="R10562" s="2"/>
      <c r="S10562" s="2"/>
      <c r="AP10562" s="1"/>
    </row>
    <row r="10563" spans="4:42" x14ac:dyDescent="0.25">
      <c r="D10563" s="1"/>
      <c r="E10563" s="1"/>
      <c r="F10563" s="1"/>
      <c r="P10563" s="2"/>
      <c r="Q10563" s="2"/>
      <c r="R10563" s="2"/>
      <c r="S10563" s="2"/>
      <c r="AP10563" s="1"/>
    </row>
    <row r="10564" spans="4:42" x14ac:dyDescent="0.25">
      <c r="D10564" s="1"/>
      <c r="E10564" s="1"/>
      <c r="F10564" s="1"/>
      <c r="P10564" s="2"/>
      <c r="Q10564" s="2"/>
      <c r="R10564" s="2"/>
      <c r="S10564" s="2"/>
      <c r="AP10564" s="1"/>
    </row>
    <row r="10565" spans="4:42" x14ac:dyDescent="0.25">
      <c r="D10565" s="1"/>
      <c r="E10565" s="1"/>
      <c r="F10565" s="1"/>
      <c r="P10565" s="2"/>
      <c r="Q10565" s="2"/>
      <c r="R10565" s="2"/>
      <c r="S10565" s="2"/>
      <c r="AP10565" s="1"/>
    </row>
    <row r="10566" spans="4:42" x14ac:dyDescent="0.25">
      <c r="D10566" s="1"/>
      <c r="E10566" s="1"/>
      <c r="F10566" s="1"/>
      <c r="P10566" s="2"/>
      <c r="Q10566" s="2"/>
      <c r="R10566" s="2"/>
      <c r="S10566" s="2"/>
      <c r="AP10566" s="1"/>
    </row>
    <row r="10567" spans="4:42" x14ac:dyDescent="0.25">
      <c r="D10567" s="1"/>
      <c r="E10567" s="1"/>
      <c r="F10567" s="1"/>
      <c r="P10567" s="2"/>
      <c r="Q10567" s="2"/>
      <c r="R10567" s="2"/>
      <c r="S10567" s="2"/>
      <c r="AP10567" s="1"/>
    </row>
    <row r="10568" spans="4:42" x14ac:dyDescent="0.25">
      <c r="D10568" s="1"/>
      <c r="E10568" s="1"/>
      <c r="F10568" s="1"/>
      <c r="P10568" s="2"/>
      <c r="Q10568" s="2"/>
      <c r="R10568" s="2"/>
      <c r="S10568" s="2"/>
      <c r="AP10568" s="1"/>
    </row>
    <row r="10569" spans="4:42" x14ac:dyDescent="0.25">
      <c r="D10569" s="1"/>
      <c r="E10569" s="1"/>
      <c r="F10569" s="1"/>
      <c r="P10569" s="2"/>
      <c r="Q10569" s="2"/>
      <c r="R10569" s="2"/>
      <c r="S10569" s="2"/>
      <c r="AP10569" s="1"/>
    </row>
    <row r="10570" spans="4:42" x14ac:dyDescent="0.25">
      <c r="D10570" s="1"/>
      <c r="E10570" s="1"/>
      <c r="F10570" s="1"/>
      <c r="P10570" s="2"/>
      <c r="Q10570" s="2"/>
      <c r="R10570" s="2"/>
      <c r="S10570" s="2"/>
      <c r="AP10570" s="1"/>
    </row>
    <row r="10571" spans="4:42" x14ac:dyDescent="0.25">
      <c r="D10571" s="1"/>
      <c r="E10571" s="1"/>
      <c r="F10571" s="1"/>
      <c r="P10571" s="2"/>
      <c r="Q10571" s="2"/>
      <c r="R10571" s="2"/>
      <c r="S10571" s="2"/>
      <c r="AP10571" s="1"/>
    </row>
    <row r="10572" spans="4:42" x14ac:dyDescent="0.25">
      <c r="D10572" s="1"/>
      <c r="E10572" s="1"/>
      <c r="F10572" s="1"/>
      <c r="P10572" s="2"/>
      <c r="Q10572" s="2"/>
      <c r="R10572" s="2"/>
      <c r="S10572" s="2"/>
      <c r="AP10572" s="1"/>
    </row>
    <row r="10573" spans="4:42" x14ac:dyDescent="0.25">
      <c r="D10573" s="1"/>
      <c r="E10573" s="1"/>
      <c r="F10573" s="1"/>
      <c r="P10573" s="2"/>
      <c r="Q10573" s="2"/>
      <c r="R10573" s="2"/>
      <c r="S10573" s="2"/>
      <c r="AP10573" s="1"/>
    </row>
    <row r="10574" spans="4:42" x14ac:dyDescent="0.25">
      <c r="D10574" s="1"/>
      <c r="E10574" s="1"/>
      <c r="F10574" s="1"/>
      <c r="P10574" s="2"/>
      <c r="Q10574" s="2"/>
      <c r="R10574" s="2"/>
      <c r="S10574" s="2"/>
      <c r="AP10574" s="1"/>
    </row>
    <row r="10575" spans="4:42" x14ac:dyDescent="0.25">
      <c r="D10575" s="1"/>
      <c r="E10575" s="1"/>
      <c r="F10575" s="1"/>
      <c r="P10575" s="2"/>
      <c r="Q10575" s="2"/>
      <c r="R10575" s="2"/>
      <c r="S10575" s="2"/>
      <c r="AP10575" s="1"/>
    </row>
    <row r="10576" spans="4:42" x14ac:dyDescent="0.25">
      <c r="D10576" s="1"/>
      <c r="E10576" s="1"/>
      <c r="F10576" s="1"/>
      <c r="P10576" s="2"/>
      <c r="Q10576" s="2"/>
      <c r="R10576" s="2"/>
      <c r="S10576" s="2"/>
      <c r="AP10576" s="1"/>
    </row>
    <row r="10577" spans="4:42" x14ac:dyDescent="0.25">
      <c r="D10577" s="1"/>
      <c r="E10577" s="1"/>
      <c r="F10577" s="1"/>
      <c r="P10577" s="2"/>
      <c r="Q10577" s="2"/>
      <c r="R10577" s="2"/>
      <c r="S10577" s="2"/>
      <c r="AP10577" s="1"/>
    </row>
    <row r="10578" spans="4:42" x14ac:dyDescent="0.25">
      <c r="D10578" s="1"/>
      <c r="E10578" s="1"/>
      <c r="F10578" s="1"/>
      <c r="P10578" s="2"/>
      <c r="Q10578" s="2"/>
      <c r="R10578" s="2"/>
      <c r="S10578" s="2"/>
      <c r="AP10578" s="1"/>
    </row>
    <row r="10579" spans="4:42" x14ac:dyDescent="0.25">
      <c r="D10579" s="1"/>
      <c r="E10579" s="1"/>
      <c r="F10579" s="1"/>
      <c r="P10579" s="2"/>
      <c r="Q10579" s="2"/>
      <c r="R10579" s="2"/>
      <c r="S10579" s="2"/>
      <c r="AP10579" s="1"/>
    </row>
    <row r="10580" spans="4:42" x14ac:dyDescent="0.25">
      <c r="D10580" s="1"/>
      <c r="E10580" s="1"/>
      <c r="F10580" s="1"/>
      <c r="P10580" s="2"/>
      <c r="Q10580" s="2"/>
      <c r="R10580" s="2"/>
      <c r="S10580" s="2"/>
      <c r="AP10580" s="1"/>
    </row>
    <row r="10581" spans="4:42" x14ac:dyDescent="0.25">
      <c r="D10581" s="1"/>
      <c r="E10581" s="1"/>
      <c r="F10581" s="1"/>
      <c r="P10581" s="2"/>
      <c r="Q10581" s="2"/>
      <c r="R10581" s="2"/>
      <c r="S10581" s="2"/>
      <c r="AP10581" s="1"/>
    </row>
    <row r="10582" spans="4:42" x14ac:dyDescent="0.25">
      <c r="D10582" s="1"/>
      <c r="E10582" s="1"/>
      <c r="F10582" s="1"/>
      <c r="P10582" s="2"/>
      <c r="Q10582" s="2"/>
      <c r="R10582" s="2"/>
      <c r="S10582" s="2"/>
      <c r="AP10582" s="1"/>
    </row>
    <row r="10583" spans="4:42" x14ac:dyDescent="0.25">
      <c r="D10583" s="1"/>
      <c r="E10583" s="1"/>
      <c r="F10583" s="1"/>
      <c r="P10583" s="2"/>
      <c r="Q10583" s="2"/>
      <c r="R10583" s="2"/>
      <c r="S10583" s="2"/>
      <c r="AP10583" s="1"/>
    </row>
    <row r="10584" spans="4:42" x14ac:dyDescent="0.25">
      <c r="D10584" s="1"/>
      <c r="E10584" s="1"/>
      <c r="F10584" s="1"/>
      <c r="P10584" s="2"/>
      <c r="Q10584" s="2"/>
      <c r="R10584" s="2"/>
      <c r="S10584" s="2"/>
      <c r="AP10584" s="1"/>
    </row>
    <row r="10585" spans="4:42" x14ac:dyDescent="0.25">
      <c r="D10585" s="1"/>
      <c r="E10585" s="1"/>
      <c r="F10585" s="1"/>
      <c r="P10585" s="2"/>
      <c r="Q10585" s="2"/>
      <c r="R10585" s="2"/>
      <c r="S10585" s="2"/>
      <c r="AP10585" s="1"/>
    </row>
    <row r="10586" spans="4:42" x14ac:dyDescent="0.25">
      <c r="D10586" s="1"/>
      <c r="E10586" s="1"/>
      <c r="F10586" s="1"/>
      <c r="P10586" s="2"/>
      <c r="Q10586" s="2"/>
      <c r="R10586" s="2"/>
      <c r="S10586" s="2"/>
      <c r="AP10586" s="1"/>
    </row>
    <row r="10587" spans="4:42" x14ac:dyDescent="0.25">
      <c r="D10587" s="1"/>
      <c r="E10587" s="1"/>
      <c r="F10587" s="1"/>
      <c r="P10587" s="2"/>
      <c r="Q10587" s="2"/>
      <c r="R10587" s="2"/>
      <c r="S10587" s="2"/>
      <c r="AP10587" s="1"/>
    </row>
    <row r="10588" spans="4:42" x14ac:dyDescent="0.25">
      <c r="D10588" s="1"/>
      <c r="E10588" s="1"/>
      <c r="F10588" s="1"/>
      <c r="P10588" s="2"/>
      <c r="Q10588" s="2"/>
      <c r="R10588" s="2"/>
      <c r="S10588" s="2"/>
      <c r="AP10588" s="1"/>
    </row>
    <row r="10589" spans="4:42" x14ac:dyDescent="0.25">
      <c r="D10589" s="1"/>
      <c r="E10589" s="1"/>
      <c r="F10589" s="1"/>
      <c r="P10589" s="2"/>
      <c r="Q10589" s="2"/>
      <c r="R10589" s="2"/>
      <c r="S10589" s="2"/>
      <c r="AP10589" s="1"/>
    </row>
    <row r="10590" spans="4:42" x14ac:dyDescent="0.25">
      <c r="D10590" s="1"/>
      <c r="E10590" s="1"/>
      <c r="F10590" s="1"/>
      <c r="P10590" s="2"/>
      <c r="Q10590" s="2"/>
      <c r="R10590" s="2"/>
      <c r="S10590" s="2"/>
      <c r="AP10590" s="1"/>
    </row>
    <row r="10591" spans="4:42" x14ac:dyDescent="0.25">
      <c r="D10591" s="1"/>
      <c r="E10591" s="1"/>
      <c r="F10591" s="1"/>
      <c r="P10591" s="2"/>
      <c r="Q10591" s="2"/>
      <c r="R10591" s="2"/>
      <c r="S10591" s="2"/>
      <c r="AP10591" s="1"/>
    </row>
    <row r="10592" spans="4:42" x14ac:dyDescent="0.25">
      <c r="D10592" s="1"/>
      <c r="E10592" s="1"/>
      <c r="F10592" s="1"/>
      <c r="P10592" s="2"/>
      <c r="Q10592" s="2"/>
      <c r="R10592" s="2"/>
      <c r="S10592" s="2"/>
      <c r="AP10592" s="1"/>
    </row>
    <row r="10593" spans="4:42" x14ac:dyDescent="0.25">
      <c r="D10593" s="1"/>
      <c r="E10593" s="1"/>
      <c r="F10593" s="1"/>
      <c r="P10593" s="2"/>
      <c r="Q10593" s="2"/>
      <c r="R10593" s="2"/>
      <c r="S10593" s="2"/>
      <c r="AP10593" s="1"/>
    </row>
    <row r="10594" spans="4:42" x14ac:dyDescent="0.25">
      <c r="D10594" s="1"/>
      <c r="E10594" s="1"/>
      <c r="F10594" s="1"/>
      <c r="P10594" s="2"/>
      <c r="Q10594" s="2"/>
      <c r="R10594" s="2"/>
      <c r="S10594" s="2"/>
      <c r="AP10594" s="1"/>
    </row>
    <row r="10595" spans="4:42" x14ac:dyDescent="0.25">
      <c r="D10595" s="1"/>
      <c r="E10595" s="1"/>
      <c r="F10595" s="1"/>
      <c r="P10595" s="2"/>
      <c r="Q10595" s="2"/>
      <c r="R10595" s="2"/>
      <c r="S10595" s="2"/>
      <c r="AP10595" s="1"/>
    </row>
    <row r="10596" spans="4:42" x14ac:dyDescent="0.25">
      <c r="D10596" s="1"/>
      <c r="E10596" s="1"/>
      <c r="F10596" s="1"/>
      <c r="P10596" s="2"/>
      <c r="Q10596" s="2"/>
      <c r="R10596" s="2"/>
      <c r="S10596" s="2"/>
      <c r="AP10596" s="1"/>
    </row>
    <row r="10597" spans="4:42" x14ac:dyDescent="0.25">
      <c r="D10597" s="1"/>
      <c r="E10597" s="1"/>
      <c r="F10597" s="1"/>
      <c r="P10597" s="2"/>
      <c r="Q10597" s="2"/>
      <c r="R10597" s="2"/>
      <c r="S10597" s="2"/>
      <c r="AP10597" s="1"/>
    </row>
    <row r="10598" spans="4:42" x14ac:dyDescent="0.25">
      <c r="D10598" s="1"/>
      <c r="E10598" s="1"/>
      <c r="F10598" s="1"/>
      <c r="P10598" s="2"/>
      <c r="Q10598" s="2"/>
      <c r="R10598" s="2"/>
      <c r="S10598" s="2"/>
      <c r="AP10598" s="1"/>
    </row>
    <row r="10599" spans="4:42" x14ac:dyDescent="0.25">
      <c r="D10599" s="1"/>
      <c r="E10599" s="1"/>
      <c r="F10599" s="1"/>
      <c r="P10599" s="2"/>
      <c r="Q10599" s="2"/>
      <c r="R10599" s="2"/>
      <c r="S10599" s="2"/>
      <c r="AP10599" s="1"/>
    </row>
    <row r="10600" spans="4:42" x14ac:dyDescent="0.25">
      <c r="D10600" s="1"/>
      <c r="E10600" s="1"/>
      <c r="F10600" s="1"/>
      <c r="P10600" s="2"/>
      <c r="Q10600" s="2"/>
      <c r="R10600" s="2"/>
      <c r="S10600" s="2"/>
      <c r="AP10600" s="1"/>
    </row>
    <row r="10601" spans="4:42" x14ac:dyDescent="0.25">
      <c r="D10601" s="1"/>
      <c r="E10601" s="1"/>
      <c r="F10601" s="1"/>
      <c r="P10601" s="2"/>
      <c r="Q10601" s="2"/>
      <c r="R10601" s="2"/>
      <c r="S10601" s="2"/>
      <c r="AP10601" s="1"/>
    </row>
    <row r="10602" spans="4:42" x14ac:dyDescent="0.25">
      <c r="D10602" s="1"/>
      <c r="E10602" s="1"/>
      <c r="F10602" s="1"/>
      <c r="P10602" s="2"/>
      <c r="Q10602" s="2"/>
      <c r="R10602" s="2"/>
      <c r="S10602" s="2"/>
      <c r="AP10602" s="1"/>
    </row>
    <row r="10603" spans="4:42" x14ac:dyDescent="0.25">
      <c r="D10603" s="1"/>
      <c r="E10603" s="1"/>
      <c r="F10603" s="1"/>
      <c r="P10603" s="2"/>
      <c r="Q10603" s="2"/>
      <c r="R10603" s="2"/>
      <c r="S10603" s="2"/>
      <c r="AP10603" s="1"/>
    </row>
    <row r="10604" spans="4:42" x14ac:dyDescent="0.25">
      <c r="D10604" s="1"/>
      <c r="E10604" s="1"/>
      <c r="F10604" s="1"/>
      <c r="P10604" s="2"/>
      <c r="Q10604" s="2"/>
      <c r="R10604" s="2"/>
      <c r="S10604" s="2"/>
      <c r="AP10604" s="1"/>
    </row>
    <row r="10605" spans="4:42" x14ac:dyDescent="0.25">
      <c r="D10605" s="1"/>
      <c r="E10605" s="1"/>
      <c r="F10605" s="1"/>
      <c r="P10605" s="2"/>
      <c r="Q10605" s="2"/>
      <c r="R10605" s="2"/>
      <c r="S10605" s="2"/>
      <c r="AP10605" s="1"/>
    </row>
    <row r="10606" spans="4:42" x14ac:dyDescent="0.25">
      <c r="D10606" s="1"/>
      <c r="E10606" s="1"/>
      <c r="F10606" s="1"/>
      <c r="P10606" s="2"/>
      <c r="Q10606" s="2"/>
      <c r="R10606" s="2"/>
      <c r="S10606" s="2"/>
      <c r="AP10606" s="1"/>
    </row>
    <row r="10607" spans="4:42" x14ac:dyDescent="0.25">
      <c r="D10607" s="1"/>
      <c r="E10607" s="1"/>
      <c r="F10607" s="1"/>
      <c r="P10607" s="2"/>
      <c r="Q10607" s="2"/>
      <c r="R10607" s="2"/>
      <c r="S10607" s="2"/>
      <c r="AP10607" s="1"/>
    </row>
    <row r="10608" spans="4:42" x14ac:dyDescent="0.25">
      <c r="D10608" s="1"/>
      <c r="E10608" s="1"/>
      <c r="F10608" s="1"/>
      <c r="P10608" s="2"/>
      <c r="Q10608" s="2"/>
      <c r="R10608" s="2"/>
      <c r="S10608" s="2"/>
      <c r="AP10608" s="1"/>
    </row>
    <row r="10609" spans="4:42" x14ac:dyDescent="0.25">
      <c r="D10609" s="1"/>
      <c r="E10609" s="1"/>
      <c r="F10609" s="1"/>
      <c r="P10609" s="2"/>
      <c r="Q10609" s="2"/>
      <c r="R10609" s="2"/>
      <c r="S10609" s="2"/>
      <c r="AP10609" s="1"/>
    </row>
    <row r="10610" spans="4:42" x14ac:dyDescent="0.25">
      <c r="D10610" s="1"/>
      <c r="E10610" s="1"/>
      <c r="F10610" s="1"/>
      <c r="P10610" s="2"/>
      <c r="Q10610" s="2"/>
      <c r="R10610" s="2"/>
      <c r="S10610" s="2"/>
      <c r="AP10610" s="1"/>
    </row>
    <row r="10611" spans="4:42" x14ac:dyDescent="0.25">
      <c r="D10611" s="1"/>
      <c r="E10611" s="1"/>
      <c r="F10611" s="1"/>
      <c r="P10611" s="2"/>
      <c r="Q10611" s="2"/>
      <c r="R10611" s="2"/>
      <c r="S10611" s="2"/>
      <c r="AP10611" s="1"/>
    </row>
    <row r="10612" spans="4:42" x14ac:dyDescent="0.25">
      <c r="D10612" s="1"/>
      <c r="E10612" s="1"/>
      <c r="F10612" s="1"/>
      <c r="P10612" s="2"/>
      <c r="Q10612" s="2"/>
      <c r="R10612" s="2"/>
      <c r="S10612" s="2"/>
      <c r="AP10612" s="1"/>
    </row>
    <row r="10613" spans="4:42" x14ac:dyDescent="0.25">
      <c r="D10613" s="1"/>
      <c r="E10613" s="1"/>
      <c r="F10613" s="1"/>
      <c r="P10613" s="2"/>
      <c r="Q10613" s="2"/>
      <c r="R10613" s="2"/>
      <c r="S10613" s="2"/>
      <c r="AP10613" s="1"/>
    </row>
    <row r="10614" spans="4:42" x14ac:dyDescent="0.25">
      <c r="D10614" s="1"/>
      <c r="E10614" s="1"/>
      <c r="F10614" s="1"/>
      <c r="P10614" s="2"/>
      <c r="Q10614" s="2"/>
      <c r="R10614" s="2"/>
      <c r="S10614" s="2"/>
      <c r="AP10614" s="1"/>
    </row>
    <row r="10615" spans="4:42" x14ac:dyDescent="0.25">
      <c r="D10615" s="1"/>
      <c r="E10615" s="1"/>
      <c r="F10615" s="1"/>
      <c r="P10615" s="2"/>
      <c r="Q10615" s="2"/>
      <c r="R10615" s="2"/>
      <c r="S10615" s="2"/>
      <c r="AP10615" s="1"/>
    </row>
    <row r="10616" spans="4:42" x14ac:dyDescent="0.25">
      <c r="D10616" s="1"/>
      <c r="E10616" s="1"/>
      <c r="F10616" s="1"/>
      <c r="P10616" s="2"/>
      <c r="Q10616" s="2"/>
      <c r="R10616" s="2"/>
      <c r="S10616" s="2"/>
      <c r="AP10616" s="1"/>
    </row>
    <row r="10617" spans="4:42" x14ac:dyDescent="0.25">
      <c r="D10617" s="1"/>
      <c r="E10617" s="1"/>
      <c r="F10617" s="1"/>
      <c r="P10617" s="2"/>
      <c r="Q10617" s="2"/>
      <c r="R10617" s="2"/>
      <c r="S10617" s="2"/>
      <c r="AP10617" s="1"/>
    </row>
    <row r="10618" spans="4:42" x14ac:dyDescent="0.25">
      <c r="D10618" s="1"/>
      <c r="E10618" s="1"/>
      <c r="F10618" s="1"/>
      <c r="P10618" s="2"/>
      <c r="Q10618" s="2"/>
      <c r="R10618" s="2"/>
      <c r="S10618" s="2"/>
      <c r="AP10618" s="1"/>
    </row>
    <row r="10619" spans="4:42" x14ac:dyDescent="0.25">
      <c r="D10619" s="1"/>
      <c r="E10619" s="1"/>
      <c r="F10619" s="1"/>
      <c r="P10619" s="2"/>
      <c r="Q10619" s="2"/>
      <c r="R10619" s="2"/>
      <c r="S10619" s="2"/>
      <c r="AP10619" s="1"/>
    </row>
    <row r="10620" spans="4:42" x14ac:dyDescent="0.25">
      <c r="D10620" s="1"/>
      <c r="E10620" s="1"/>
      <c r="F10620" s="1"/>
      <c r="P10620" s="2"/>
      <c r="Q10620" s="2"/>
      <c r="R10620" s="2"/>
      <c r="S10620" s="2"/>
      <c r="AP10620" s="1"/>
    </row>
    <row r="10621" spans="4:42" x14ac:dyDescent="0.25">
      <c r="D10621" s="1"/>
      <c r="E10621" s="1"/>
      <c r="F10621" s="1"/>
      <c r="P10621" s="2"/>
      <c r="Q10621" s="2"/>
      <c r="R10621" s="2"/>
      <c r="S10621" s="2"/>
      <c r="AP10621" s="1"/>
    </row>
    <row r="10622" spans="4:42" x14ac:dyDescent="0.25">
      <c r="D10622" s="1"/>
      <c r="E10622" s="1"/>
      <c r="F10622" s="1"/>
      <c r="P10622" s="2"/>
      <c r="Q10622" s="2"/>
      <c r="R10622" s="2"/>
      <c r="S10622" s="2"/>
      <c r="AP10622" s="1"/>
    </row>
    <row r="10623" spans="4:42" x14ac:dyDescent="0.25">
      <c r="D10623" s="1"/>
      <c r="E10623" s="1"/>
      <c r="F10623" s="1"/>
      <c r="P10623" s="2"/>
      <c r="Q10623" s="2"/>
      <c r="R10623" s="2"/>
      <c r="S10623" s="2"/>
      <c r="AP10623" s="1"/>
    </row>
    <row r="10624" spans="4:42" x14ac:dyDescent="0.25">
      <c r="D10624" s="1"/>
      <c r="E10624" s="1"/>
      <c r="F10624" s="1"/>
      <c r="P10624" s="2"/>
      <c r="Q10624" s="2"/>
      <c r="R10624" s="2"/>
      <c r="S10624" s="2"/>
      <c r="AP10624" s="1"/>
    </row>
    <row r="10625" spans="4:42" x14ac:dyDescent="0.25">
      <c r="D10625" s="1"/>
      <c r="E10625" s="1"/>
      <c r="F10625" s="1"/>
      <c r="P10625" s="2"/>
      <c r="Q10625" s="2"/>
      <c r="R10625" s="2"/>
      <c r="S10625" s="2"/>
      <c r="AP10625" s="1"/>
    </row>
    <row r="10626" spans="4:42" x14ac:dyDescent="0.25">
      <c r="D10626" s="1"/>
      <c r="E10626" s="1"/>
      <c r="F10626" s="1"/>
      <c r="P10626" s="2"/>
      <c r="Q10626" s="2"/>
      <c r="R10626" s="2"/>
      <c r="S10626" s="2"/>
      <c r="AP10626" s="1"/>
    </row>
    <row r="10627" spans="4:42" x14ac:dyDescent="0.25">
      <c r="D10627" s="1"/>
      <c r="E10627" s="1"/>
      <c r="F10627" s="1"/>
      <c r="P10627" s="2"/>
      <c r="Q10627" s="2"/>
      <c r="R10627" s="2"/>
      <c r="S10627" s="2"/>
      <c r="AP10627" s="1"/>
    </row>
    <row r="10628" spans="4:42" x14ac:dyDescent="0.25">
      <c r="D10628" s="1"/>
      <c r="E10628" s="1"/>
      <c r="F10628" s="1"/>
      <c r="P10628" s="2"/>
      <c r="Q10628" s="2"/>
      <c r="R10628" s="2"/>
      <c r="S10628" s="2"/>
      <c r="AP10628" s="1"/>
    </row>
    <row r="10629" spans="4:42" x14ac:dyDescent="0.25">
      <c r="D10629" s="1"/>
      <c r="E10629" s="1"/>
      <c r="F10629" s="1"/>
      <c r="P10629" s="2"/>
      <c r="Q10629" s="2"/>
      <c r="R10629" s="2"/>
      <c r="S10629" s="2"/>
      <c r="AP10629" s="1"/>
    </row>
    <row r="10630" spans="4:42" x14ac:dyDescent="0.25">
      <c r="D10630" s="1"/>
      <c r="E10630" s="1"/>
      <c r="F10630" s="1"/>
      <c r="P10630" s="2"/>
      <c r="Q10630" s="2"/>
      <c r="R10630" s="2"/>
      <c r="S10630" s="2"/>
      <c r="AP10630" s="1"/>
    </row>
    <row r="10631" spans="4:42" x14ac:dyDescent="0.25">
      <c r="D10631" s="1"/>
      <c r="E10631" s="1"/>
      <c r="F10631" s="1"/>
      <c r="P10631" s="2"/>
      <c r="Q10631" s="2"/>
      <c r="R10631" s="2"/>
      <c r="S10631" s="2"/>
      <c r="AP10631" s="1"/>
    </row>
    <row r="10632" spans="4:42" x14ac:dyDescent="0.25">
      <c r="D10632" s="1"/>
      <c r="E10632" s="1"/>
      <c r="F10632" s="1"/>
      <c r="P10632" s="2"/>
      <c r="Q10632" s="2"/>
      <c r="R10632" s="2"/>
      <c r="S10632" s="2"/>
      <c r="AP10632" s="1"/>
    </row>
    <row r="10633" spans="4:42" x14ac:dyDescent="0.25">
      <c r="D10633" s="1"/>
      <c r="E10633" s="1"/>
      <c r="F10633" s="1"/>
      <c r="P10633" s="2"/>
      <c r="Q10633" s="2"/>
      <c r="R10633" s="2"/>
      <c r="S10633" s="2"/>
      <c r="AP10633" s="1"/>
    </row>
    <row r="10634" spans="4:42" x14ac:dyDescent="0.25">
      <c r="D10634" s="1"/>
      <c r="E10634" s="1"/>
      <c r="F10634" s="1"/>
      <c r="P10634" s="2"/>
      <c r="Q10634" s="2"/>
      <c r="R10634" s="2"/>
      <c r="S10634" s="2"/>
      <c r="AP10634" s="1"/>
    </row>
    <row r="10635" spans="4:42" x14ac:dyDescent="0.25">
      <c r="D10635" s="1"/>
      <c r="E10635" s="1"/>
      <c r="F10635" s="1"/>
      <c r="P10635" s="2"/>
      <c r="Q10635" s="2"/>
      <c r="R10635" s="2"/>
      <c r="S10635" s="2"/>
      <c r="AP10635" s="1"/>
    </row>
    <row r="10636" spans="4:42" x14ac:dyDescent="0.25">
      <c r="D10636" s="1"/>
      <c r="E10636" s="1"/>
      <c r="F10636" s="1"/>
      <c r="P10636" s="2"/>
      <c r="Q10636" s="2"/>
      <c r="R10636" s="2"/>
      <c r="S10636" s="2"/>
      <c r="AP10636" s="1"/>
    </row>
    <row r="10637" spans="4:42" x14ac:dyDescent="0.25">
      <c r="D10637" s="1"/>
      <c r="E10637" s="1"/>
      <c r="F10637" s="1"/>
      <c r="P10637" s="2"/>
      <c r="Q10637" s="2"/>
      <c r="R10637" s="2"/>
      <c r="S10637" s="2"/>
      <c r="AP10637" s="1"/>
    </row>
    <row r="10638" spans="4:42" x14ac:dyDescent="0.25">
      <c r="D10638" s="1"/>
      <c r="E10638" s="1"/>
      <c r="F10638" s="1"/>
      <c r="P10638" s="2"/>
      <c r="Q10638" s="2"/>
      <c r="R10638" s="2"/>
      <c r="S10638" s="2"/>
      <c r="AP10638" s="1"/>
    </row>
    <row r="10639" spans="4:42" x14ac:dyDescent="0.25">
      <c r="D10639" s="1"/>
      <c r="E10639" s="1"/>
      <c r="F10639" s="1"/>
      <c r="P10639" s="2"/>
      <c r="Q10639" s="2"/>
      <c r="R10639" s="2"/>
      <c r="S10639" s="2"/>
      <c r="AP10639" s="1"/>
    </row>
    <row r="10640" spans="4:42" x14ac:dyDescent="0.25">
      <c r="D10640" s="1"/>
      <c r="E10640" s="1"/>
      <c r="F10640" s="1"/>
      <c r="P10640" s="2"/>
      <c r="Q10640" s="2"/>
      <c r="R10640" s="2"/>
      <c r="S10640" s="2"/>
      <c r="AP10640" s="1"/>
    </row>
    <row r="10641" spans="4:42" x14ac:dyDescent="0.25">
      <c r="D10641" s="1"/>
      <c r="E10641" s="1"/>
      <c r="F10641" s="1"/>
      <c r="P10641" s="2"/>
      <c r="Q10641" s="2"/>
      <c r="R10641" s="2"/>
      <c r="S10641" s="2"/>
      <c r="AP10641" s="1"/>
    </row>
    <row r="10642" spans="4:42" x14ac:dyDescent="0.25">
      <c r="D10642" s="1"/>
      <c r="E10642" s="1"/>
      <c r="F10642" s="1"/>
      <c r="P10642" s="2"/>
      <c r="Q10642" s="2"/>
      <c r="R10642" s="2"/>
      <c r="S10642" s="2"/>
      <c r="AP10642" s="1"/>
    </row>
    <row r="10643" spans="4:42" x14ac:dyDescent="0.25">
      <c r="D10643" s="1"/>
      <c r="E10643" s="1"/>
      <c r="F10643" s="1"/>
      <c r="P10643" s="2"/>
      <c r="Q10643" s="2"/>
      <c r="R10643" s="2"/>
      <c r="S10643" s="2"/>
      <c r="AP10643" s="1"/>
    </row>
    <row r="10644" spans="4:42" x14ac:dyDescent="0.25">
      <c r="D10644" s="1"/>
      <c r="E10644" s="1"/>
      <c r="F10644" s="1"/>
      <c r="P10644" s="2"/>
      <c r="Q10644" s="2"/>
      <c r="R10644" s="2"/>
      <c r="S10644" s="2"/>
      <c r="AP10644" s="1"/>
    </row>
    <row r="10645" spans="4:42" x14ac:dyDescent="0.25">
      <c r="D10645" s="1"/>
      <c r="E10645" s="1"/>
      <c r="F10645" s="1"/>
      <c r="P10645" s="2"/>
      <c r="Q10645" s="2"/>
      <c r="R10645" s="2"/>
      <c r="S10645" s="2"/>
      <c r="AP10645" s="1"/>
    </row>
    <row r="10646" spans="4:42" x14ac:dyDescent="0.25">
      <c r="D10646" s="1"/>
      <c r="E10646" s="1"/>
      <c r="F10646" s="1"/>
      <c r="P10646" s="2"/>
      <c r="Q10646" s="2"/>
      <c r="R10646" s="2"/>
      <c r="S10646" s="2"/>
      <c r="AP10646" s="1"/>
    </row>
    <row r="10647" spans="4:42" x14ac:dyDescent="0.25">
      <c r="D10647" s="1"/>
      <c r="E10647" s="1"/>
      <c r="F10647" s="1"/>
      <c r="P10647" s="2"/>
      <c r="Q10647" s="2"/>
      <c r="R10647" s="2"/>
      <c r="S10647" s="2"/>
      <c r="AP10647" s="1"/>
    </row>
    <row r="10648" spans="4:42" x14ac:dyDescent="0.25">
      <c r="D10648" s="1"/>
      <c r="E10648" s="1"/>
      <c r="F10648" s="1"/>
      <c r="P10648" s="2"/>
      <c r="Q10648" s="2"/>
      <c r="R10648" s="2"/>
      <c r="S10648" s="2"/>
      <c r="AP10648" s="1"/>
    </row>
    <row r="10649" spans="4:42" x14ac:dyDescent="0.25">
      <c r="D10649" s="1"/>
      <c r="E10649" s="1"/>
      <c r="F10649" s="1"/>
      <c r="P10649" s="2"/>
      <c r="Q10649" s="2"/>
      <c r="R10649" s="2"/>
      <c r="S10649" s="2"/>
      <c r="AP10649" s="1"/>
    </row>
    <row r="10650" spans="4:42" x14ac:dyDescent="0.25">
      <c r="D10650" s="1"/>
      <c r="E10650" s="1"/>
      <c r="F10650" s="1"/>
      <c r="P10650" s="2"/>
      <c r="Q10650" s="2"/>
      <c r="R10650" s="2"/>
      <c r="S10650" s="2"/>
      <c r="AP10650" s="1"/>
    </row>
    <row r="10651" spans="4:42" x14ac:dyDescent="0.25">
      <c r="D10651" s="1"/>
      <c r="E10651" s="1"/>
      <c r="F10651" s="1"/>
      <c r="P10651" s="2"/>
      <c r="Q10651" s="2"/>
      <c r="R10651" s="2"/>
      <c r="S10651" s="2"/>
      <c r="AP10651" s="1"/>
    </row>
    <row r="10652" spans="4:42" x14ac:dyDescent="0.25">
      <c r="D10652" s="1"/>
      <c r="E10652" s="1"/>
      <c r="F10652" s="1"/>
      <c r="P10652" s="2"/>
      <c r="Q10652" s="2"/>
      <c r="R10652" s="2"/>
      <c r="S10652" s="2"/>
      <c r="AP10652" s="1"/>
    </row>
    <row r="10653" spans="4:42" x14ac:dyDescent="0.25">
      <c r="D10653" s="1"/>
      <c r="E10653" s="1"/>
      <c r="F10653" s="1"/>
      <c r="P10653" s="2"/>
      <c r="Q10653" s="2"/>
      <c r="R10653" s="2"/>
      <c r="S10653" s="2"/>
      <c r="AP10653" s="1"/>
    </row>
    <row r="10654" spans="4:42" x14ac:dyDescent="0.25">
      <c r="D10654" s="1"/>
      <c r="E10654" s="1"/>
      <c r="F10654" s="1"/>
      <c r="P10654" s="2"/>
      <c r="Q10654" s="2"/>
      <c r="R10654" s="2"/>
      <c r="S10654" s="2"/>
      <c r="AP10654" s="1"/>
    </row>
    <row r="10655" spans="4:42" x14ac:dyDescent="0.25">
      <c r="D10655" s="1"/>
      <c r="E10655" s="1"/>
      <c r="F10655" s="1"/>
      <c r="P10655" s="2"/>
      <c r="Q10655" s="2"/>
      <c r="R10655" s="2"/>
      <c r="S10655" s="2"/>
      <c r="AP10655" s="1"/>
    </row>
    <row r="10656" spans="4:42" x14ac:dyDescent="0.25">
      <c r="D10656" s="1"/>
      <c r="E10656" s="1"/>
      <c r="F10656" s="1"/>
      <c r="P10656" s="2"/>
      <c r="Q10656" s="2"/>
      <c r="R10656" s="2"/>
      <c r="S10656" s="2"/>
      <c r="AP10656" s="1"/>
    </row>
    <row r="10657" spans="4:42" x14ac:dyDescent="0.25">
      <c r="D10657" s="1"/>
      <c r="E10657" s="1"/>
      <c r="F10657" s="1"/>
      <c r="P10657" s="2"/>
      <c r="Q10657" s="2"/>
      <c r="R10657" s="2"/>
      <c r="S10657" s="2"/>
      <c r="AP10657" s="1"/>
    </row>
    <row r="10658" spans="4:42" x14ac:dyDescent="0.25">
      <c r="D10658" s="1"/>
      <c r="E10658" s="1"/>
      <c r="F10658" s="1"/>
      <c r="P10658" s="2"/>
      <c r="Q10658" s="2"/>
      <c r="R10658" s="2"/>
      <c r="S10658" s="2"/>
      <c r="AP10658" s="1"/>
    </row>
    <row r="10659" spans="4:42" x14ac:dyDescent="0.25">
      <c r="D10659" s="1"/>
      <c r="E10659" s="1"/>
      <c r="F10659" s="1"/>
      <c r="P10659" s="2"/>
      <c r="Q10659" s="2"/>
      <c r="R10659" s="2"/>
      <c r="S10659" s="2"/>
      <c r="AP10659" s="1"/>
    </row>
    <row r="10660" spans="4:42" x14ac:dyDescent="0.25">
      <c r="D10660" s="1"/>
      <c r="E10660" s="1"/>
      <c r="F10660" s="1"/>
      <c r="P10660" s="2"/>
      <c r="Q10660" s="2"/>
      <c r="R10660" s="2"/>
      <c r="S10660" s="2"/>
      <c r="AP10660" s="1"/>
    </row>
    <row r="10661" spans="4:42" x14ac:dyDescent="0.25">
      <c r="D10661" s="1"/>
      <c r="E10661" s="1"/>
      <c r="F10661" s="1"/>
      <c r="P10661" s="2"/>
      <c r="Q10661" s="2"/>
      <c r="R10661" s="2"/>
      <c r="S10661" s="2"/>
      <c r="AP10661" s="1"/>
    </row>
    <row r="10662" spans="4:42" x14ac:dyDescent="0.25">
      <c r="D10662" s="1"/>
      <c r="E10662" s="1"/>
      <c r="F10662" s="1"/>
      <c r="P10662" s="2"/>
      <c r="Q10662" s="2"/>
      <c r="R10662" s="2"/>
      <c r="S10662" s="2"/>
      <c r="AP10662" s="1"/>
    </row>
    <row r="10663" spans="4:42" x14ac:dyDescent="0.25">
      <c r="D10663" s="1"/>
      <c r="E10663" s="1"/>
      <c r="F10663" s="1"/>
      <c r="P10663" s="2"/>
      <c r="Q10663" s="2"/>
      <c r="R10663" s="2"/>
      <c r="S10663" s="2"/>
      <c r="AP10663" s="1"/>
    </row>
    <row r="10664" spans="4:42" x14ac:dyDescent="0.25">
      <c r="D10664" s="1"/>
      <c r="E10664" s="1"/>
      <c r="F10664" s="1"/>
      <c r="P10664" s="2"/>
      <c r="Q10664" s="2"/>
      <c r="R10664" s="2"/>
      <c r="S10664" s="2"/>
      <c r="AP10664" s="1"/>
    </row>
    <row r="10665" spans="4:42" x14ac:dyDescent="0.25">
      <c r="D10665" s="1"/>
      <c r="E10665" s="1"/>
      <c r="F10665" s="1"/>
      <c r="P10665" s="2"/>
      <c r="Q10665" s="2"/>
      <c r="R10665" s="2"/>
      <c r="S10665" s="2"/>
      <c r="AP10665" s="1"/>
    </row>
    <row r="10666" spans="4:42" x14ac:dyDescent="0.25">
      <c r="D10666" s="1"/>
      <c r="E10666" s="1"/>
      <c r="F10666" s="1"/>
      <c r="P10666" s="2"/>
      <c r="Q10666" s="2"/>
      <c r="R10666" s="2"/>
      <c r="S10666" s="2"/>
      <c r="AP10666" s="1"/>
    </row>
    <row r="10667" spans="4:42" x14ac:dyDescent="0.25">
      <c r="D10667" s="1"/>
      <c r="E10667" s="1"/>
      <c r="F10667" s="1"/>
      <c r="P10667" s="2"/>
      <c r="Q10667" s="2"/>
      <c r="R10667" s="2"/>
      <c r="S10667" s="2"/>
      <c r="AP10667" s="1"/>
    </row>
    <row r="10668" spans="4:42" x14ac:dyDescent="0.25">
      <c r="D10668" s="1"/>
      <c r="E10668" s="1"/>
      <c r="F10668" s="1"/>
      <c r="P10668" s="2"/>
      <c r="Q10668" s="2"/>
      <c r="R10668" s="2"/>
      <c r="S10668" s="2"/>
      <c r="AP10668" s="1"/>
    </row>
    <row r="10669" spans="4:42" x14ac:dyDescent="0.25">
      <c r="D10669" s="1"/>
      <c r="E10669" s="1"/>
      <c r="F10669" s="1"/>
      <c r="P10669" s="2"/>
      <c r="Q10669" s="2"/>
      <c r="R10669" s="2"/>
      <c r="S10669" s="2"/>
      <c r="AP10669" s="1"/>
    </row>
    <row r="10670" spans="4:42" x14ac:dyDescent="0.25">
      <c r="D10670" s="1"/>
      <c r="E10670" s="1"/>
      <c r="F10670" s="1"/>
      <c r="P10670" s="2"/>
      <c r="Q10670" s="2"/>
      <c r="R10670" s="2"/>
      <c r="S10670" s="2"/>
      <c r="AP10670" s="1"/>
    </row>
    <row r="10671" spans="4:42" x14ac:dyDescent="0.25">
      <c r="D10671" s="1"/>
      <c r="E10671" s="1"/>
      <c r="F10671" s="1"/>
      <c r="P10671" s="2"/>
      <c r="Q10671" s="2"/>
      <c r="R10671" s="2"/>
      <c r="S10671" s="2"/>
      <c r="AP10671" s="1"/>
    </row>
    <row r="10672" spans="4:42" x14ac:dyDescent="0.25">
      <c r="D10672" s="1"/>
      <c r="E10672" s="1"/>
      <c r="F10672" s="1"/>
      <c r="P10672" s="2"/>
      <c r="Q10672" s="2"/>
      <c r="R10672" s="2"/>
      <c r="S10672" s="2"/>
      <c r="AP10672" s="1"/>
    </row>
    <row r="10673" spans="4:42" x14ac:dyDescent="0.25">
      <c r="D10673" s="1"/>
      <c r="E10673" s="1"/>
      <c r="F10673" s="1"/>
      <c r="P10673" s="2"/>
      <c r="Q10673" s="2"/>
      <c r="R10673" s="2"/>
      <c r="S10673" s="2"/>
      <c r="AP10673" s="1"/>
    </row>
    <row r="10674" spans="4:42" x14ac:dyDescent="0.25">
      <c r="D10674" s="1"/>
      <c r="E10674" s="1"/>
      <c r="F10674" s="1"/>
      <c r="P10674" s="2"/>
      <c r="Q10674" s="2"/>
      <c r="R10674" s="2"/>
      <c r="S10674" s="2"/>
      <c r="AP10674" s="1"/>
    </row>
    <row r="10675" spans="4:42" x14ac:dyDescent="0.25">
      <c r="D10675" s="1"/>
      <c r="E10675" s="1"/>
      <c r="F10675" s="1"/>
      <c r="P10675" s="2"/>
      <c r="Q10675" s="2"/>
      <c r="R10675" s="2"/>
      <c r="S10675" s="2"/>
      <c r="AP10675" s="1"/>
    </row>
    <row r="10676" spans="4:42" x14ac:dyDescent="0.25">
      <c r="D10676" s="1"/>
      <c r="E10676" s="1"/>
      <c r="F10676" s="1"/>
      <c r="P10676" s="2"/>
      <c r="Q10676" s="2"/>
      <c r="R10676" s="2"/>
      <c r="S10676" s="2"/>
      <c r="AP10676" s="1"/>
    </row>
    <row r="10677" spans="4:42" x14ac:dyDescent="0.25">
      <c r="D10677" s="1"/>
      <c r="E10677" s="1"/>
      <c r="F10677" s="1"/>
      <c r="P10677" s="2"/>
      <c r="Q10677" s="2"/>
      <c r="R10677" s="2"/>
      <c r="S10677" s="2"/>
      <c r="AP10677" s="1"/>
    </row>
    <row r="10678" spans="4:42" x14ac:dyDescent="0.25">
      <c r="D10678" s="1"/>
      <c r="E10678" s="1"/>
      <c r="F10678" s="1"/>
      <c r="P10678" s="2"/>
      <c r="Q10678" s="2"/>
      <c r="R10678" s="2"/>
      <c r="S10678" s="2"/>
      <c r="AP10678" s="1"/>
    </row>
    <row r="10679" spans="4:42" x14ac:dyDescent="0.25">
      <c r="D10679" s="1"/>
      <c r="E10679" s="1"/>
      <c r="F10679" s="1"/>
      <c r="P10679" s="2"/>
      <c r="Q10679" s="2"/>
      <c r="R10679" s="2"/>
      <c r="S10679" s="2"/>
      <c r="AP10679" s="1"/>
    </row>
    <row r="10680" spans="4:42" x14ac:dyDescent="0.25">
      <c r="D10680" s="1"/>
      <c r="E10680" s="1"/>
      <c r="F10680" s="1"/>
      <c r="P10680" s="2"/>
      <c r="Q10680" s="2"/>
      <c r="R10680" s="2"/>
      <c r="S10680" s="2"/>
      <c r="AP10680" s="1"/>
    </row>
    <row r="10681" spans="4:42" x14ac:dyDescent="0.25">
      <c r="D10681" s="1"/>
      <c r="E10681" s="1"/>
      <c r="F10681" s="1"/>
      <c r="P10681" s="2"/>
      <c r="Q10681" s="2"/>
      <c r="R10681" s="2"/>
      <c r="S10681" s="2"/>
      <c r="AP10681" s="1"/>
    </row>
    <row r="10682" spans="4:42" x14ac:dyDescent="0.25">
      <c r="D10682" s="1"/>
      <c r="E10682" s="1"/>
      <c r="F10682" s="1"/>
      <c r="P10682" s="2"/>
      <c r="Q10682" s="2"/>
      <c r="R10682" s="2"/>
      <c r="S10682" s="2"/>
      <c r="AP10682" s="1"/>
    </row>
    <row r="10683" spans="4:42" x14ac:dyDescent="0.25">
      <c r="D10683" s="1"/>
      <c r="E10683" s="1"/>
      <c r="F10683" s="1"/>
      <c r="P10683" s="2"/>
      <c r="Q10683" s="2"/>
      <c r="R10683" s="2"/>
      <c r="S10683" s="2"/>
      <c r="AP10683" s="1"/>
    </row>
    <row r="10684" spans="4:42" x14ac:dyDescent="0.25">
      <c r="D10684" s="1"/>
      <c r="E10684" s="1"/>
      <c r="F10684" s="1"/>
      <c r="P10684" s="2"/>
      <c r="Q10684" s="2"/>
      <c r="R10684" s="2"/>
      <c r="S10684" s="2"/>
      <c r="AP10684" s="1"/>
    </row>
    <row r="10685" spans="4:42" x14ac:dyDescent="0.25">
      <c r="D10685" s="1"/>
      <c r="E10685" s="1"/>
      <c r="F10685" s="1"/>
      <c r="P10685" s="2"/>
      <c r="Q10685" s="2"/>
      <c r="R10685" s="2"/>
      <c r="S10685" s="2"/>
      <c r="AP10685" s="1"/>
    </row>
    <row r="10686" spans="4:42" x14ac:dyDescent="0.25">
      <c r="D10686" s="1"/>
      <c r="E10686" s="1"/>
      <c r="F10686" s="1"/>
      <c r="P10686" s="2"/>
      <c r="Q10686" s="2"/>
      <c r="R10686" s="2"/>
      <c r="S10686" s="2"/>
      <c r="AP10686" s="1"/>
    </row>
    <row r="10687" spans="4:42" x14ac:dyDescent="0.25">
      <c r="D10687" s="1"/>
      <c r="E10687" s="1"/>
      <c r="F10687" s="1"/>
      <c r="P10687" s="2"/>
      <c r="Q10687" s="2"/>
      <c r="R10687" s="2"/>
      <c r="S10687" s="2"/>
      <c r="AP10687" s="1"/>
    </row>
    <row r="10688" spans="4:42" x14ac:dyDescent="0.25">
      <c r="D10688" s="1"/>
      <c r="E10688" s="1"/>
      <c r="F10688" s="1"/>
      <c r="P10688" s="2"/>
      <c r="Q10688" s="2"/>
      <c r="R10688" s="2"/>
      <c r="S10688" s="2"/>
      <c r="AP10688" s="1"/>
    </row>
    <row r="10689" spans="4:42" x14ac:dyDescent="0.25">
      <c r="D10689" s="1"/>
      <c r="E10689" s="1"/>
      <c r="F10689" s="1"/>
      <c r="P10689" s="2"/>
      <c r="Q10689" s="2"/>
      <c r="R10689" s="2"/>
      <c r="S10689" s="2"/>
      <c r="AP10689" s="1"/>
    </row>
    <row r="10690" spans="4:42" x14ac:dyDescent="0.25">
      <c r="D10690" s="1"/>
      <c r="E10690" s="1"/>
      <c r="F10690" s="1"/>
      <c r="P10690" s="2"/>
      <c r="Q10690" s="2"/>
      <c r="R10690" s="2"/>
      <c r="S10690" s="2"/>
      <c r="AP10690" s="1"/>
    </row>
    <row r="10691" spans="4:42" x14ac:dyDescent="0.25">
      <c r="D10691" s="1"/>
      <c r="E10691" s="1"/>
      <c r="F10691" s="1"/>
      <c r="P10691" s="2"/>
      <c r="Q10691" s="2"/>
      <c r="R10691" s="2"/>
      <c r="S10691" s="2"/>
      <c r="AP10691" s="1"/>
    </row>
    <row r="10692" spans="4:42" x14ac:dyDescent="0.25">
      <c r="D10692" s="1"/>
      <c r="E10692" s="1"/>
      <c r="F10692" s="1"/>
      <c r="P10692" s="2"/>
      <c r="Q10692" s="2"/>
      <c r="R10692" s="2"/>
      <c r="S10692" s="2"/>
      <c r="AP10692" s="1"/>
    </row>
    <row r="10693" spans="4:42" x14ac:dyDescent="0.25">
      <c r="D10693" s="1"/>
      <c r="E10693" s="1"/>
      <c r="F10693" s="1"/>
      <c r="P10693" s="2"/>
      <c r="Q10693" s="2"/>
      <c r="R10693" s="2"/>
      <c r="S10693" s="2"/>
      <c r="AP10693" s="1"/>
    </row>
    <row r="10694" spans="4:42" x14ac:dyDescent="0.25">
      <c r="D10694" s="1"/>
      <c r="E10694" s="1"/>
      <c r="F10694" s="1"/>
      <c r="P10694" s="2"/>
      <c r="Q10694" s="2"/>
      <c r="R10694" s="2"/>
      <c r="S10694" s="2"/>
      <c r="AP10694" s="1"/>
    </row>
    <row r="10695" spans="4:42" x14ac:dyDescent="0.25">
      <c r="D10695" s="1"/>
      <c r="E10695" s="1"/>
      <c r="F10695" s="1"/>
      <c r="P10695" s="2"/>
      <c r="Q10695" s="2"/>
      <c r="R10695" s="2"/>
      <c r="S10695" s="2"/>
      <c r="AP10695" s="1"/>
    </row>
    <row r="10696" spans="4:42" x14ac:dyDescent="0.25">
      <c r="D10696" s="1"/>
      <c r="E10696" s="1"/>
      <c r="F10696" s="1"/>
      <c r="P10696" s="2"/>
      <c r="Q10696" s="2"/>
      <c r="R10696" s="2"/>
      <c r="S10696" s="2"/>
      <c r="AP10696" s="1"/>
    </row>
    <row r="10697" spans="4:42" x14ac:dyDescent="0.25">
      <c r="D10697" s="1"/>
      <c r="E10697" s="1"/>
      <c r="F10697" s="1"/>
      <c r="P10697" s="2"/>
      <c r="Q10697" s="2"/>
      <c r="R10697" s="2"/>
      <c r="S10697" s="2"/>
      <c r="AP10697" s="1"/>
    </row>
    <row r="10698" spans="4:42" x14ac:dyDescent="0.25">
      <c r="D10698" s="1"/>
      <c r="E10698" s="1"/>
      <c r="F10698" s="1"/>
      <c r="P10698" s="2"/>
      <c r="Q10698" s="2"/>
      <c r="R10698" s="2"/>
      <c r="S10698" s="2"/>
      <c r="AP10698" s="1"/>
    </row>
    <row r="10699" spans="4:42" x14ac:dyDescent="0.25">
      <c r="D10699" s="1"/>
      <c r="E10699" s="1"/>
      <c r="F10699" s="1"/>
      <c r="P10699" s="2"/>
      <c r="Q10699" s="2"/>
      <c r="R10699" s="2"/>
      <c r="S10699" s="2"/>
      <c r="AP10699" s="1"/>
    </row>
    <row r="10700" spans="4:42" x14ac:dyDescent="0.25">
      <c r="D10700" s="1"/>
      <c r="E10700" s="1"/>
      <c r="F10700" s="1"/>
      <c r="P10700" s="2"/>
      <c r="Q10700" s="2"/>
      <c r="R10700" s="2"/>
      <c r="S10700" s="2"/>
      <c r="AP10700" s="1"/>
    </row>
    <row r="10701" spans="4:42" x14ac:dyDescent="0.25">
      <c r="D10701" s="1"/>
      <c r="E10701" s="1"/>
      <c r="F10701" s="1"/>
      <c r="P10701" s="2"/>
      <c r="Q10701" s="2"/>
      <c r="R10701" s="2"/>
      <c r="S10701" s="2"/>
      <c r="AP10701" s="1"/>
    </row>
    <row r="10702" spans="4:42" x14ac:dyDescent="0.25">
      <c r="D10702" s="1"/>
      <c r="E10702" s="1"/>
      <c r="F10702" s="1"/>
      <c r="P10702" s="2"/>
      <c r="Q10702" s="2"/>
      <c r="R10702" s="2"/>
      <c r="S10702" s="2"/>
      <c r="AP10702" s="1"/>
    </row>
    <row r="10703" spans="4:42" x14ac:dyDescent="0.25">
      <c r="D10703" s="1"/>
      <c r="E10703" s="1"/>
      <c r="F10703" s="1"/>
      <c r="P10703" s="2"/>
      <c r="Q10703" s="2"/>
      <c r="R10703" s="2"/>
      <c r="S10703" s="2"/>
      <c r="AP10703" s="1"/>
    </row>
    <row r="10704" spans="4:42" x14ac:dyDescent="0.25">
      <c r="D10704" s="1"/>
      <c r="E10704" s="1"/>
      <c r="F10704" s="1"/>
      <c r="P10704" s="2"/>
      <c r="Q10704" s="2"/>
      <c r="R10704" s="2"/>
      <c r="S10704" s="2"/>
      <c r="AP10704" s="1"/>
    </row>
    <row r="10705" spans="4:42" x14ac:dyDescent="0.25">
      <c r="D10705" s="1"/>
      <c r="E10705" s="1"/>
      <c r="F10705" s="1"/>
      <c r="P10705" s="2"/>
      <c r="Q10705" s="2"/>
      <c r="R10705" s="2"/>
      <c r="S10705" s="2"/>
      <c r="AP10705" s="1"/>
    </row>
    <row r="10706" spans="4:42" x14ac:dyDescent="0.25">
      <c r="D10706" s="1"/>
      <c r="E10706" s="1"/>
      <c r="F10706" s="1"/>
      <c r="P10706" s="2"/>
      <c r="Q10706" s="2"/>
      <c r="R10706" s="2"/>
      <c r="S10706" s="2"/>
      <c r="AP10706" s="1"/>
    </row>
    <row r="10707" spans="4:42" x14ac:dyDescent="0.25">
      <c r="D10707" s="1"/>
      <c r="E10707" s="1"/>
      <c r="F10707" s="1"/>
      <c r="P10707" s="2"/>
      <c r="Q10707" s="2"/>
      <c r="R10707" s="2"/>
      <c r="S10707" s="2"/>
      <c r="AP10707" s="1"/>
    </row>
    <row r="10708" spans="4:42" x14ac:dyDescent="0.25">
      <c r="D10708" s="1"/>
      <c r="E10708" s="1"/>
      <c r="F10708" s="1"/>
      <c r="P10708" s="2"/>
      <c r="Q10708" s="2"/>
      <c r="R10708" s="2"/>
      <c r="S10708" s="2"/>
      <c r="AP10708" s="1"/>
    </row>
    <row r="10709" spans="4:42" x14ac:dyDescent="0.25">
      <c r="D10709" s="1"/>
      <c r="E10709" s="1"/>
      <c r="F10709" s="1"/>
      <c r="P10709" s="2"/>
      <c r="Q10709" s="2"/>
      <c r="R10709" s="2"/>
      <c r="S10709" s="2"/>
      <c r="AP10709" s="1"/>
    </row>
    <row r="10710" spans="4:42" x14ac:dyDescent="0.25">
      <c r="D10710" s="1"/>
      <c r="E10710" s="1"/>
      <c r="F10710" s="1"/>
      <c r="P10710" s="2"/>
      <c r="Q10710" s="2"/>
      <c r="R10710" s="2"/>
      <c r="S10710" s="2"/>
      <c r="AP10710" s="1"/>
    </row>
    <row r="10711" spans="4:42" x14ac:dyDescent="0.25">
      <c r="D10711" s="1"/>
      <c r="E10711" s="1"/>
      <c r="F10711" s="1"/>
      <c r="P10711" s="2"/>
      <c r="Q10711" s="2"/>
      <c r="R10711" s="2"/>
      <c r="S10711" s="2"/>
      <c r="AP10711" s="1"/>
    </row>
    <row r="10712" spans="4:42" x14ac:dyDescent="0.25">
      <c r="D10712" s="1"/>
      <c r="E10712" s="1"/>
      <c r="F10712" s="1"/>
      <c r="P10712" s="2"/>
      <c r="Q10712" s="2"/>
      <c r="R10712" s="2"/>
      <c r="S10712" s="2"/>
      <c r="AP10712" s="1"/>
    </row>
    <row r="10713" spans="4:42" x14ac:dyDescent="0.25">
      <c r="D10713" s="1"/>
      <c r="E10713" s="1"/>
      <c r="F10713" s="1"/>
      <c r="P10713" s="2"/>
      <c r="Q10713" s="2"/>
      <c r="R10713" s="2"/>
      <c r="S10713" s="2"/>
      <c r="AP10713" s="1"/>
    </row>
    <row r="10714" spans="4:42" x14ac:dyDescent="0.25">
      <c r="D10714" s="1"/>
      <c r="E10714" s="1"/>
      <c r="F10714" s="1"/>
      <c r="P10714" s="2"/>
      <c r="Q10714" s="2"/>
      <c r="R10714" s="2"/>
      <c r="S10714" s="2"/>
      <c r="AP10714" s="1"/>
    </row>
    <row r="10715" spans="4:42" x14ac:dyDescent="0.25">
      <c r="D10715" s="1"/>
      <c r="E10715" s="1"/>
      <c r="F10715" s="1"/>
      <c r="P10715" s="2"/>
      <c r="Q10715" s="2"/>
      <c r="R10715" s="2"/>
      <c r="S10715" s="2"/>
      <c r="AP10715" s="1"/>
    </row>
    <row r="10716" spans="4:42" x14ac:dyDescent="0.25">
      <c r="D10716" s="1"/>
      <c r="E10716" s="1"/>
      <c r="F10716" s="1"/>
      <c r="P10716" s="2"/>
      <c r="Q10716" s="2"/>
      <c r="R10716" s="2"/>
      <c r="S10716" s="2"/>
      <c r="AP10716" s="1"/>
    </row>
    <row r="10717" spans="4:42" x14ac:dyDescent="0.25">
      <c r="D10717" s="1"/>
      <c r="E10717" s="1"/>
      <c r="F10717" s="1"/>
      <c r="P10717" s="2"/>
      <c r="Q10717" s="2"/>
      <c r="R10717" s="2"/>
      <c r="S10717" s="2"/>
      <c r="AP10717" s="1"/>
    </row>
    <row r="10718" spans="4:42" x14ac:dyDescent="0.25">
      <c r="D10718" s="1"/>
      <c r="E10718" s="1"/>
      <c r="F10718" s="1"/>
      <c r="P10718" s="2"/>
      <c r="Q10718" s="2"/>
      <c r="R10718" s="2"/>
      <c r="S10718" s="2"/>
      <c r="AP10718" s="1"/>
    </row>
    <row r="10719" spans="4:42" x14ac:dyDescent="0.25">
      <c r="D10719" s="1"/>
      <c r="E10719" s="1"/>
      <c r="F10719" s="1"/>
      <c r="P10719" s="2"/>
      <c r="Q10719" s="2"/>
      <c r="R10719" s="2"/>
      <c r="S10719" s="2"/>
      <c r="AP10719" s="1"/>
    </row>
    <row r="10720" spans="4:42" x14ac:dyDescent="0.25">
      <c r="D10720" s="1"/>
      <c r="E10720" s="1"/>
      <c r="F10720" s="1"/>
      <c r="P10720" s="2"/>
      <c r="Q10720" s="2"/>
      <c r="R10720" s="2"/>
      <c r="S10720" s="2"/>
      <c r="AP10720" s="1"/>
    </row>
    <row r="10721" spans="4:42" x14ac:dyDescent="0.25">
      <c r="D10721" s="1"/>
      <c r="E10721" s="1"/>
      <c r="F10721" s="1"/>
      <c r="P10721" s="2"/>
      <c r="Q10721" s="2"/>
      <c r="R10721" s="2"/>
      <c r="S10721" s="2"/>
      <c r="AP10721" s="1"/>
    </row>
    <row r="10722" spans="4:42" x14ac:dyDescent="0.25">
      <c r="D10722" s="1"/>
      <c r="E10722" s="1"/>
      <c r="F10722" s="1"/>
      <c r="P10722" s="2"/>
      <c r="Q10722" s="2"/>
      <c r="R10722" s="2"/>
      <c r="S10722" s="2"/>
      <c r="AP10722" s="1"/>
    </row>
    <row r="10723" spans="4:42" x14ac:dyDescent="0.25">
      <c r="D10723" s="1"/>
      <c r="E10723" s="1"/>
      <c r="F10723" s="1"/>
      <c r="P10723" s="2"/>
      <c r="Q10723" s="2"/>
      <c r="R10723" s="2"/>
      <c r="S10723" s="2"/>
      <c r="AP10723" s="1"/>
    </row>
    <row r="10724" spans="4:42" x14ac:dyDescent="0.25">
      <c r="D10724" s="1"/>
      <c r="E10724" s="1"/>
      <c r="F10724" s="1"/>
      <c r="P10724" s="2"/>
      <c r="Q10724" s="2"/>
      <c r="R10724" s="2"/>
      <c r="S10724" s="2"/>
      <c r="AP10724" s="1"/>
    </row>
    <row r="10725" spans="4:42" x14ac:dyDescent="0.25">
      <c r="D10725" s="1"/>
      <c r="E10725" s="1"/>
      <c r="F10725" s="1"/>
      <c r="P10725" s="2"/>
      <c r="Q10725" s="2"/>
      <c r="R10725" s="2"/>
      <c r="S10725" s="2"/>
      <c r="AP10725" s="1"/>
    </row>
    <row r="10726" spans="4:42" x14ac:dyDescent="0.25">
      <c r="D10726" s="1"/>
      <c r="E10726" s="1"/>
      <c r="F10726" s="1"/>
      <c r="P10726" s="2"/>
      <c r="Q10726" s="2"/>
      <c r="R10726" s="2"/>
      <c r="S10726" s="2"/>
      <c r="AP10726" s="1"/>
    </row>
    <row r="10727" spans="4:42" x14ac:dyDescent="0.25">
      <c r="D10727" s="1"/>
      <c r="E10727" s="1"/>
      <c r="F10727" s="1"/>
      <c r="P10727" s="2"/>
      <c r="Q10727" s="2"/>
      <c r="R10727" s="2"/>
      <c r="S10727" s="2"/>
      <c r="AP10727" s="1"/>
    </row>
    <row r="10728" spans="4:42" x14ac:dyDescent="0.25">
      <c r="D10728" s="1"/>
      <c r="E10728" s="1"/>
      <c r="F10728" s="1"/>
      <c r="P10728" s="2"/>
      <c r="Q10728" s="2"/>
      <c r="R10728" s="2"/>
      <c r="S10728" s="2"/>
      <c r="AP10728" s="1"/>
    </row>
    <row r="10729" spans="4:42" x14ac:dyDescent="0.25">
      <c r="D10729" s="1"/>
      <c r="E10729" s="1"/>
      <c r="F10729" s="1"/>
      <c r="P10729" s="2"/>
      <c r="Q10729" s="2"/>
      <c r="R10729" s="2"/>
      <c r="S10729" s="2"/>
      <c r="AP10729" s="1"/>
    </row>
    <row r="10730" spans="4:42" x14ac:dyDescent="0.25">
      <c r="D10730" s="1"/>
      <c r="E10730" s="1"/>
      <c r="F10730" s="1"/>
      <c r="P10730" s="2"/>
      <c r="Q10730" s="2"/>
      <c r="R10730" s="2"/>
      <c r="S10730" s="2"/>
      <c r="AP10730" s="1"/>
    </row>
    <row r="10731" spans="4:42" x14ac:dyDescent="0.25">
      <c r="D10731" s="1"/>
      <c r="E10731" s="1"/>
      <c r="F10731" s="1"/>
      <c r="P10731" s="2"/>
      <c r="Q10731" s="2"/>
      <c r="R10731" s="2"/>
      <c r="S10731" s="2"/>
      <c r="AP10731" s="1"/>
    </row>
    <row r="10732" spans="4:42" x14ac:dyDescent="0.25">
      <c r="D10732" s="1"/>
      <c r="E10732" s="1"/>
      <c r="F10732" s="1"/>
      <c r="P10732" s="2"/>
      <c r="Q10732" s="2"/>
      <c r="R10732" s="2"/>
      <c r="S10732" s="2"/>
      <c r="AP10732" s="1"/>
    </row>
    <row r="10733" spans="4:42" x14ac:dyDescent="0.25">
      <c r="D10733" s="1"/>
      <c r="E10733" s="1"/>
      <c r="F10733" s="1"/>
      <c r="P10733" s="2"/>
      <c r="Q10733" s="2"/>
      <c r="R10733" s="2"/>
      <c r="S10733" s="2"/>
      <c r="AP10733" s="1"/>
    </row>
    <row r="10734" spans="4:42" x14ac:dyDescent="0.25">
      <c r="D10734" s="1"/>
      <c r="E10734" s="1"/>
      <c r="F10734" s="1"/>
      <c r="P10734" s="2"/>
      <c r="Q10734" s="2"/>
      <c r="R10734" s="2"/>
      <c r="S10734" s="2"/>
      <c r="AP10734" s="1"/>
    </row>
    <row r="10735" spans="4:42" x14ac:dyDescent="0.25">
      <c r="D10735" s="1"/>
      <c r="E10735" s="1"/>
      <c r="F10735" s="1"/>
      <c r="P10735" s="2"/>
      <c r="Q10735" s="2"/>
      <c r="R10735" s="2"/>
      <c r="S10735" s="2"/>
      <c r="AP10735" s="1"/>
    </row>
    <row r="10736" spans="4:42" x14ac:dyDescent="0.25">
      <c r="D10736" s="1"/>
      <c r="E10736" s="1"/>
      <c r="F10736" s="1"/>
      <c r="P10736" s="2"/>
      <c r="Q10736" s="2"/>
      <c r="R10736" s="2"/>
      <c r="S10736" s="2"/>
      <c r="AP10736" s="1"/>
    </row>
    <row r="10737" spans="4:42" x14ac:dyDescent="0.25">
      <c r="D10737" s="1"/>
      <c r="E10737" s="1"/>
      <c r="F10737" s="1"/>
      <c r="P10737" s="2"/>
      <c r="Q10737" s="2"/>
      <c r="R10737" s="2"/>
      <c r="S10737" s="2"/>
      <c r="AP10737" s="1"/>
    </row>
    <row r="10738" spans="4:42" x14ac:dyDescent="0.25">
      <c r="D10738" s="1"/>
      <c r="E10738" s="1"/>
      <c r="F10738" s="1"/>
      <c r="P10738" s="2"/>
      <c r="Q10738" s="2"/>
      <c r="R10738" s="2"/>
      <c r="S10738" s="2"/>
      <c r="AP10738" s="1"/>
    </row>
    <row r="10739" spans="4:42" x14ac:dyDescent="0.25">
      <c r="D10739" s="1"/>
      <c r="E10739" s="1"/>
      <c r="F10739" s="1"/>
      <c r="P10739" s="2"/>
      <c r="Q10739" s="2"/>
      <c r="R10739" s="2"/>
      <c r="S10739" s="2"/>
      <c r="AP10739" s="1"/>
    </row>
    <row r="10740" spans="4:42" x14ac:dyDescent="0.25">
      <c r="D10740" s="1"/>
      <c r="E10740" s="1"/>
      <c r="F10740" s="1"/>
      <c r="P10740" s="2"/>
      <c r="Q10740" s="2"/>
      <c r="R10740" s="2"/>
      <c r="S10740" s="2"/>
      <c r="AP10740" s="1"/>
    </row>
    <row r="10741" spans="4:42" x14ac:dyDescent="0.25">
      <c r="D10741" s="1"/>
      <c r="E10741" s="1"/>
      <c r="F10741" s="1"/>
      <c r="P10741" s="2"/>
      <c r="Q10741" s="2"/>
      <c r="R10741" s="2"/>
      <c r="S10741" s="2"/>
      <c r="AP10741" s="1"/>
    </row>
    <row r="10742" spans="4:42" x14ac:dyDescent="0.25">
      <c r="D10742" s="1"/>
      <c r="E10742" s="1"/>
      <c r="F10742" s="1"/>
      <c r="P10742" s="2"/>
      <c r="Q10742" s="2"/>
      <c r="R10742" s="2"/>
      <c r="S10742" s="2"/>
      <c r="AP10742" s="1"/>
    </row>
    <row r="10743" spans="4:42" x14ac:dyDescent="0.25">
      <c r="D10743" s="1"/>
      <c r="E10743" s="1"/>
      <c r="F10743" s="1"/>
      <c r="P10743" s="2"/>
      <c r="Q10743" s="2"/>
      <c r="R10743" s="2"/>
      <c r="S10743" s="2"/>
      <c r="AP10743" s="1"/>
    </row>
    <row r="10744" spans="4:42" x14ac:dyDescent="0.25">
      <c r="D10744" s="1"/>
      <c r="E10744" s="1"/>
      <c r="F10744" s="1"/>
      <c r="P10744" s="2"/>
      <c r="Q10744" s="2"/>
      <c r="R10744" s="2"/>
      <c r="S10744" s="2"/>
      <c r="AP10744" s="1"/>
    </row>
    <row r="10745" spans="4:42" x14ac:dyDescent="0.25">
      <c r="D10745" s="1"/>
      <c r="E10745" s="1"/>
      <c r="F10745" s="1"/>
      <c r="P10745" s="2"/>
      <c r="Q10745" s="2"/>
      <c r="R10745" s="2"/>
      <c r="S10745" s="2"/>
      <c r="AP10745" s="1"/>
    </row>
    <row r="10746" spans="4:42" x14ac:dyDescent="0.25">
      <c r="D10746" s="1"/>
      <c r="E10746" s="1"/>
      <c r="F10746" s="1"/>
      <c r="P10746" s="2"/>
      <c r="Q10746" s="2"/>
      <c r="R10746" s="2"/>
      <c r="S10746" s="2"/>
      <c r="AP10746" s="1"/>
    </row>
    <row r="10747" spans="4:42" x14ac:dyDescent="0.25">
      <c r="D10747" s="1"/>
      <c r="E10747" s="1"/>
      <c r="F10747" s="1"/>
      <c r="P10747" s="2"/>
      <c r="Q10747" s="2"/>
      <c r="R10747" s="2"/>
      <c r="S10747" s="2"/>
      <c r="AP10747" s="1"/>
    </row>
    <row r="10748" spans="4:42" x14ac:dyDescent="0.25">
      <c r="D10748" s="1"/>
      <c r="E10748" s="1"/>
      <c r="F10748" s="1"/>
      <c r="P10748" s="2"/>
      <c r="Q10748" s="2"/>
      <c r="R10748" s="2"/>
      <c r="S10748" s="2"/>
      <c r="AP10748" s="1"/>
    </row>
    <row r="10749" spans="4:42" x14ac:dyDescent="0.25">
      <c r="D10749" s="1"/>
      <c r="E10749" s="1"/>
      <c r="F10749" s="1"/>
      <c r="P10749" s="2"/>
      <c r="Q10749" s="2"/>
      <c r="R10749" s="2"/>
      <c r="S10749" s="2"/>
      <c r="AP10749" s="1"/>
    </row>
    <row r="10750" spans="4:42" x14ac:dyDescent="0.25">
      <c r="D10750" s="1"/>
      <c r="E10750" s="1"/>
      <c r="F10750" s="1"/>
      <c r="P10750" s="2"/>
      <c r="Q10750" s="2"/>
      <c r="R10750" s="2"/>
      <c r="S10750" s="2"/>
      <c r="AP10750" s="1"/>
    </row>
    <row r="10751" spans="4:42" x14ac:dyDescent="0.25">
      <c r="D10751" s="1"/>
      <c r="E10751" s="1"/>
      <c r="F10751" s="1"/>
      <c r="P10751" s="2"/>
      <c r="Q10751" s="2"/>
      <c r="R10751" s="2"/>
      <c r="S10751" s="2"/>
      <c r="AP10751" s="1"/>
    </row>
    <row r="10752" spans="4:42" x14ac:dyDescent="0.25">
      <c r="D10752" s="1"/>
      <c r="E10752" s="1"/>
      <c r="F10752" s="1"/>
      <c r="P10752" s="2"/>
      <c r="Q10752" s="2"/>
      <c r="R10752" s="2"/>
      <c r="S10752" s="2"/>
      <c r="AP10752" s="1"/>
    </row>
    <row r="10753" spans="4:42" x14ac:dyDescent="0.25">
      <c r="D10753" s="1"/>
      <c r="E10753" s="1"/>
      <c r="F10753" s="1"/>
      <c r="P10753" s="2"/>
      <c r="Q10753" s="2"/>
      <c r="R10753" s="2"/>
      <c r="S10753" s="2"/>
      <c r="AP10753" s="1"/>
    </row>
    <row r="10754" spans="4:42" x14ac:dyDescent="0.25">
      <c r="D10754" s="1"/>
      <c r="E10754" s="1"/>
      <c r="F10754" s="1"/>
      <c r="P10754" s="2"/>
      <c r="Q10754" s="2"/>
      <c r="R10754" s="2"/>
      <c r="S10754" s="2"/>
      <c r="AP10754" s="1"/>
    </row>
    <row r="10755" spans="4:42" x14ac:dyDescent="0.25">
      <c r="D10755" s="1"/>
      <c r="E10755" s="1"/>
      <c r="F10755" s="1"/>
      <c r="P10755" s="2"/>
      <c r="Q10755" s="2"/>
      <c r="R10755" s="2"/>
      <c r="S10755" s="2"/>
      <c r="AP10755" s="1"/>
    </row>
    <row r="10756" spans="4:42" x14ac:dyDescent="0.25">
      <c r="D10756" s="1"/>
      <c r="E10756" s="1"/>
      <c r="F10756" s="1"/>
      <c r="P10756" s="2"/>
      <c r="Q10756" s="2"/>
      <c r="R10756" s="2"/>
      <c r="S10756" s="2"/>
      <c r="AP10756" s="1"/>
    </row>
    <row r="10757" spans="4:42" x14ac:dyDescent="0.25">
      <c r="D10757" s="1"/>
      <c r="E10757" s="1"/>
      <c r="F10757" s="1"/>
      <c r="P10757" s="2"/>
      <c r="Q10757" s="2"/>
      <c r="R10757" s="2"/>
      <c r="S10757" s="2"/>
      <c r="AP10757" s="1"/>
    </row>
    <row r="10758" spans="4:42" x14ac:dyDescent="0.25">
      <c r="D10758" s="1"/>
      <c r="E10758" s="1"/>
      <c r="F10758" s="1"/>
      <c r="P10758" s="2"/>
      <c r="Q10758" s="2"/>
      <c r="R10758" s="2"/>
      <c r="S10758" s="2"/>
      <c r="AP10758" s="1"/>
    </row>
    <row r="10759" spans="4:42" x14ac:dyDescent="0.25">
      <c r="D10759" s="1"/>
      <c r="E10759" s="1"/>
      <c r="F10759" s="1"/>
      <c r="P10759" s="2"/>
      <c r="Q10759" s="2"/>
      <c r="R10759" s="2"/>
      <c r="S10759" s="2"/>
      <c r="AP10759" s="1"/>
    </row>
    <row r="10760" spans="4:42" x14ac:dyDescent="0.25">
      <c r="D10760" s="1"/>
      <c r="E10760" s="1"/>
      <c r="F10760" s="1"/>
      <c r="P10760" s="2"/>
      <c r="Q10760" s="2"/>
      <c r="R10760" s="2"/>
      <c r="S10760" s="2"/>
      <c r="AP10760" s="1"/>
    </row>
    <row r="10761" spans="4:42" x14ac:dyDescent="0.25">
      <c r="D10761" s="1"/>
      <c r="E10761" s="1"/>
      <c r="F10761" s="1"/>
      <c r="P10761" s="2"/>
      <c r="Q10761" s="2"/>
      <c r="R10761" s="2"/>
      <c r="S10761" s="2"/>
      <c r="AP10761" s="1"/>
    </row>
    <row r="10762" spans="4:42" x14ac:dyDescent="0.25">
      <c r="D10762" s="1"/>
      <c r="E10762" s="1"/>
      <c r="F10762" s="1"/>
      <c r="P10762" s="2"/>
      <c r="Q10762" s="2"/>
      <c r="R10762" s="2"/>
      <c r="S10762" s="2"/>
      <c r="AP10762" s="1"/>
    </row>
    <row r="10763" spans="4:42" x14ac:dyDescent="0.25">
      <c r="D10763" s="1"/>
      <c r="E10763" s="1"/>
      <c r="F10763" s="1"/>
      <c r="P10763" s="2"/>
      <c r="Q10763" s="2"/>
      <c r="R10763" s="2"/>
      <c r="S10763" s="2"/>
      <c r="AP10763" s="1"/>
    </row>
    <row r="10764" spans="4:42" x14ac:dyDescent="0.25">
      <c r="D10764" s="1"/>
      <c r="E10764" s="1"/>
      <c r="F10764" s="1"/>
      <c r="P10764" s="2"/>
      <c r="Q10764" s="2"/>
      <c r="R10764" s="2"/>
      <c r="S10764" s="2"/>
      <c r="AP10764" s="1"/>
    </row>
    <row r="10765" spans="4:42" x14ac:dyDescent="0.25">
      <c r="D10765" s="1"/>
      <c r="E10765" s="1"/>
      <c r="F10765" s="1"/>
      <c r="P10765" s="2"/>
      <c r="Q10765" s="2"/>
      <c r="R10765" s="2"/>
      <c r="S10765" s="2"/>
      <c r="AP10765" s="1"/>
    </row>
    <row r="10766" spans="4:42" x14ac:dyDescent="0.25">
      <c r="D10766" s="1"/>
      <c r="E10766" s="1"/>
      <c r="F10766" s="1"/>
      <c r="P10766" s="2"/>
      <c r="Q10766" s="2"/>
      <c r="R10766" s="2"/>
      <c r="S10766" s="2"/>
      <c r="AP10766" s="1"/>
    </row>
    <row r="10767" spans="4:42" x14ac:dyDescent="0.25">
      <c r="D10767" s="1"/>
      <c r="E10767" s="1"/>
      <c r="F10767" s="1"/>
      <c r="P10767" s="2"/>
      <c r="Q10767" s="2"/>
      <c r="R10767" s="2"/>
      <c r="S10767" s="2"/>
      <c r="AP10767" s="1"/>
    </row>
    <row r="10768" spans="4:42" x14ac:dyDescent="0.25">
      <c r="D10768" s="1"/>
      <c r="E10768" s="1"/>
      <c r="F10768" s="1"/>
      <c r="P10768" s="2"/>
      <c r="Q10768" s="2"/>
      <c r="R10768" s="2"/>
      <c r="S10768" s="2"/>
      <c r="AP10768" s="1"/>
    </row>
    <row r="10769" spans="4:42" x14ac:dyDescent="0.25">
      <c r="D10769" s="1"/>
      <c r="E10769" s="1"/>
      <c r="F10769" s="1"/>
      <c r="P10769" s="2"/>
      <c r="Q10769" s="2"/>
      <c r="R10769" s="2"/>
      <c r="S10769" s="2"/>
      <c r="AP10769" s="1"/>
    </row>
    <row r="10770" spans="4:42" x14ac:dyDescent="0.25">
      <c r="D10770" s="1"/>
      <c r="E10770" s="1"/>
      <c r="F10770" s="1"/>
      <c r="P10770" s="2"/>
      <c r="Q10770" s="2"/>
      <c r="R10770" s="2"/>
      <c r="S10770" s="2"/>
      <c r="AP10770" s="1"/>
    </row>
    <row r="10771" spans="4:42" x14ac:dyDescent="0.25">
      <c r="D10771" s="1"/>
      <c r="E10771" s="1"/>
      <c r="F10771" s="1"/>
      <c r="P10771" s="2"/>
      <c r="Q10771" s="2"/>
      <c r="R10771" s="2"/>
      <c r="S10771" s="2"/>
      <c r="AP10771" s="1"/>
    </row>
    <row r="10772" spans="4:42" x14ac:dyDescent="0.25">
      <c r="D10772" s="1"/>
      <c r="E10772" s="1"/>
      <c r="F10772" s="1"/>
      <c r="P10772" s="2"/>
      <c r="Q10772" s="2"/>
      <c r="R10772" s="2"/>
      <c r="S10772" s="2"/>
      <c r="AP10772" s="1"/>
    </row>
    <row r="10773" spans="4:42" x14ac:dyDescent="0.25">
      <c r="D10773" s="1"/>
      <c r="E10773" s="1"/>
      <c r="F10773" s="1"/>
      <c r="P10773" s="2"/>
      <c r="Q10773" s="2"/>
      <c r="R10773" s="2"/>
      <c r="S10773" s="2"/>
      <c r="AP10773" s="1"/>
    </row>
    <row r="10774" spans="4:42" x14ac:dyDescent="0.25">
      <c r="D10774" s="1"/>
      <c r="E10774" s="1"/>
      <c r="F10774" s="1"/>
      <c r="P10774" s="2"/>
      <c r="Q10774" s="2"/>
      <c r="R10774" s="2"/>
      <c r="S10774" s="2"/>
      <c r="AP10774" s="1"/>
    </row>
    <row r="10775" spans="4:42" x14ac:dyDescent="0.25">
      <c r="D10775" s="1"/>
      <c r="E10775" s="1"/>
      <c r="F10775" s="1"/>
      <c r="P10775" s="2"/>
      <c r="Q10775" s="2"/>
      <c r="R10775" s="2"/>
      <c r="S10775" s="2"/>
      <c r="AP10775" s="1"/>
    </row>
    <row r="10776" spans="4:42" x14ac:dyDescent="0.25">
      <c r="D10776" s="1"/>
      <c r="E10776" s="1"/>
      <c r="F10776" s="1"/>
      <c r="P10776" s="2"/>
      <c r="Q10776" s="2"/>
      <c r="R10776" s="2"/>
      <c r="S10776" s="2"/>
      <c r="AP10776" s="1"/>
    </row>
    <row r="10777" spans="4:42" x14ac:dyDescent="0.25">
      <c r="D10777" s="1"/>
      <c r="E10777" s="1"/>
      <c r="F10777" s="1"/>
      <c r="P10777" s="2"/>
      <c r="Q10777" s="2"/>
      <c r="R10777" s="2"/>
      <c r="S10777" s="2"/>
      <c r="AP10777" s="1"/>
    </row>
    <row r="10778" spans="4:42" x14ac:dyDescent="0.25">
      <c r="D10778" s="1"/>
      <c r="E10778" s="1"/>
      <c r="F10778" s="1"/>
      <c r="P10778" s="2"/>
      <c r="Q10778" s="2"/>
      <c r="R10778" s="2"/>
      <c r="S10778" s="2"/>
      <c r="AP10778" s="1"/>
    </row>
    <row r="10779" spans="4:42" x14ac:dyDescent="0.25">
      <c r="D10779" s="1"/>
      <c r="E10779" s="1"/>
      <c r="F10779" s="1"/>
      <c r="P10779" s="2"/>
      <c r="Q10779" s="2"/>
      <c r="R10779" s="2"/>
      <c r="S10779" s="2"/>
      <c r="AP10779" s="1"/>
    </row>
    <row r="10780" spans="4:42" x14ac:dyDescent="0.25">
      <c r="D10780" s="1"/>
      <c r="E10780" s="1"/>
      <c r="F10780" s="1"/>
      <c r="P10780" s="2"/>
      <c r="Q10780" s="2"/>
      <c r="R10780" s="2"/>
      <c r="S10780" s="2"/>
      <c r="AP10780" s="1"/>
    </row>
    <row r="10781" spans="4:42" x14ac:dyDescent="0.25">
      <c r="D10781" s="1"/>
      <c r="E10781" s="1"/>
      <c r="F10781" s="1"/>
      <c r="P10781" s="2"/>
      <c r="Q10781" s="2"/>
      <c r="R10781" s="2"/>
      <c r="S10781" s="2"/>
      <c r="AP10781" s="1"/>
    </row>
    <row r="10782" spans="4:42" x14ac:dyDescent="0.25">
      <c r="D10782" s="1"/>
      <c r="E10782" s="1"/>
      <c r="F10782" s="1"/>
      <c r="P10782" s="2"/>
      <c r="Q10782" s="2"/>
      <c r="R10782" s="2"/>
      <c r="S10782" s="2"/>
      <c r="AP10782" s="1"/>
    </row>
    <row r="10783" spans="4:42" x14ac:dyDescent="0.25">
      <c r="D10783" s="1"/>
      <c r="E10783" s="1"/>
      <c r="F10783" s="1"/>
      <c r="P10783" s="2"/>
      <c r="Q10783" s="2"/>
      <c r="R10783" s="2"/>
      <c r="S10783" s="2"/>
      <c r="AP10783" s="1"/>
    </row>
    <row r="10784" spans="4:42" x14ac:dyDescent="0.25">
      <c r="D10784" s="1"/>
      <c r="E10784" s="1"/>
      <c r="F10784" s="1"/>
      <c r="P10784" s="2"/>
      <c r="Q10784" s="2"/>
      <c r="R10784" s="2"/>
      <c r="S10784" s="2"/>
      <c r="AP10784" s="1"/>
    </row>
    <row r="10785" spans="4:42" x14ac:dyDescent="0.25">
      <c r="D10785" s="1"/>
      <c r="E10785" s="1"/>
      <c r="F10785" s="1"/>
      <c r="P10785" s="2"/>
      <c r="Q10785" s="2"/>
      <c r="R10785" s="2"/>
      <c r="S10785" s="2"/>
      <c r="AP10785" s="1"/>
    </row>
    <row r="10786" spans="4:42" x14ac:dyDescent="0.25">
      <c r="D10786" s="1"/>
      <c r="E10786" s="1"/>
      <c r="F10786" s="1"/>
      <c r="P10786" s="2"/>
      <c r="Q10786" s="2"/>
      <c r="R10786" s="2"/>
      <c r="S10786" s="2"/>
      <c r="AP10786" s="1"/>
    </row>
    <row r="10787" spans="4:42" x14ac:dyDescent="0.25">
      <c r="D10787" s="1"/>
      <c r="E10787" s="1"/>
      <c r="F10787" s="1"/>
      <c r="P10787" s="2"/>
      <c r="Q10787" s="2"/>
      <c r="R10787" s="2"/>
      <c r="S10787" s="2"/>
      <c r="AP10787" s="1"/>
    </row>
    <row r="10788" spans="4:42" x14ac:dyDescent="0.25">
      <c r="D10788" s="1"/>
      <c r="E10788" s="1"/>
      <c r="F10788" s="1"/>
      <c r="P10788" s="2"/>
      <c r="Q10788" s="2"/>
      <c r="R10788" s="2"/>
      <c r="S10788" s="2"/>
      <c r="AP10788" s="1"/>
    </row>
    <row r="10789" spans="4:42" x14ac:dyDescent="0.25">
      <c r="D10789" s="1"/>
      <c r="E10789" s="1"/>
      <c r="F10789" s="1"/>
      <c r="P10789" s="2"/>
      <c r="Q10789" s="2"/>
      <c r="R10789" s="2"/>
      <c r="S10789" s="2"/>
      <c r="AP10789" s="1"/>
    </row>
    <row r="10790" spans="4:42" x14ac:dyDescent="0.25">
      <c r="D10790" s="1"/>
      <c r="E10790" s="1"/>
      <c r="F10790" s="1"/>
      <c r="P10790" s="2"/>
      <c r="Q10790" s="2"/>
      <c r="R10790" s="2"/>
      <c r="S10790" s="2"/>
      <c r="AP10790" s="1"/>
    </row>
    <row r="10791" spans="4:42" x14ac:dyDescent="0.25">
      <c r="D10791" s="1"/>
      <c r="E10791" s="1"/>
      <c r="F10791" s="1"/>
      <c r="P10791" s="2"/>
      <c r="Q10791" s="2"/>
      <c r="R10791" s="2"/>
      <c r="S10791" s="2"/>
      <c r="AP10791" s="1"/>
    </row>
    <row r="10792" spans="4:42" x14ac:dyDescent="0.25">
      <c r="D10792" s="1"/>
      <c r="E10792" s="1"/>
      <c r="F10792" s="1"/>
      <c r="P10792" s="2"/>
      <c r="Q10792" s="2"/>
      <c r="R10792" s="2"/>
      <c r="S10792" s="2"/>
      <c r="AP10792" s="1"/>
    </row>
    <row r="10793" spans="4:42" x14ac:dyDescent="0.25">
      <c r="D10793" s="1"/>
      <c r="E10793" s="1"/>
      <c r="F10793" s="1"/>
      <c r="P10793" s="2"/>
      <c r="Q10793" s="2"/>
      <c r="R10793" s="2"/>
      <c r="S10793" s="2"/>
      <c r="AP10793" s="1"/>
    </row>
    <row r="10794" spans="4:42" x14ac:dyDescent="0.25">
      <c r="D10794" s="1"/>
      <c r="E10794" s="1"/>
      <c r="F10794" s="1"/>
      <c r="P10794" s="2"/>
      <c r="Q10794" s="2"/>
      <c r="R10794" s="2"/>
      <c r="S10794" s="2"/>
      <c r="AP10794" s="1"/>
    </row>
    <row r="10795" spans="4:42" x14ac:dyDescent="0.25">
      <c r="D10795" s="1"/>
      <c r="E10795" s="1"/>
      <c r="F10795" s="1"/>
      <c r="P10795" s="2"/>
      <c r="Q10795" s="2"/>
      <c r="R10795" s="2"/>
      <c r="S10795" s="2"/>
      <c r="AP10795" s="1"/>
    </row>
    <row r="10796" spans="4:42" x14ac:dyDescent="0.25">
      <c r="D10796" s="1"/>
      <c r="E10796" s="1"/>
      <c r="F10796" s="1"/>
      <c r="P10796" s="2"/>
      <c r="Q10796" s="2"/>
      <c r="R10796" s="2"/>
      <c r="S10796" s="2"/>
      <c r="AP10796" s="1"/>
    </row>
    <row r="10797" spans="4:42" x14ac:dyDescent="0.25">
      <c r="D10797" s="1"/>
      <c r="E10797" s="1"/>
      <c r="F10797" s="1"/>
      <c r="P10797" s="2"/>
      <c r="Q10797" s="2"/>
      <c r="R10797" s="2"/>
      <c r="S10797" s="2"/>
      <c r="AP10797" s="1"/>
    </row>
    <row r="10798" spans="4:42" x14ac:dyDescent="0.25">
      <c r="D10798" s="1"/>
      <c r="E10798" s="1"/>
      <c r="F10798" s="1"/>
      <c r="P10798" s="2"/>
      <c r="Q10798" s="2"/>
      <c r="R10798" s="2"/>
      <c r="S10798" s="2"/>
      <c r="AP10798" s="1"/>
    </row>
    <row r="10799" spans="4:42" x14ac:dyDescent="0.25">
      <c r="D10799" s="1"/>
      <c r="E10799" s="1"/>
      <c r="F10799" s="1"/>
      <c r="P10799" s="2"/>
      <c r="Q10799" s="2"/>
      <c r="R10799" s="2"/>
      <c r="S10799" s="2"/>
      <c r="AP10799" s="1"/>
    </row>
    <row r="10800" spans="4:42" x14ac:dyDescent="0.25">
      <c r="D10800" s="1"/>
      <c r="E10800" s="1"/>
      <c r="F10800" s="1"/>
      <c r="P10800" s="2"/>
      <c r="Q10800" s="2"/>
      <c r="R10800" s="2"/>
      <c r="S10800" s="2"/>
      <c r="AP10800" s="1"/>
    </row>
    <row r="10801" spans="4:42" x14ac:dyDescent="0.25">
      <c r="D10801" s="1"/>
      <c r="E10801" s="1"/>
      <c r="F10801" s="1"/>
      <c r="P10801" s="2"/>
      <c r="Q10801" s="2"/>
      <c r="R10801" s="2"/>
      <c r="S10801" s="2"/>
      <c r="AP10801" s="1"/>
    </row>
    <row r="10802" spans="4:42" x14ac:dyDescent="0.25">
      <c r="D10802" s="1"/>
      <c r="E10802" s="1"/>
      <c r="F10802" s="1"/>
      <c r="P10802" s="2"/>
      <c r="Q10802" s="2"/>
      <c r="R10802" s="2"/>
      <c r="S10802" s="2"/>
      <c r="AP10802" s="1"/>
    </row>
    <row r="10803" spans="4:42" x14ac:dyDescent="0.25">
      <c r="D10803" s="1"/>
      <c r="E10803" s="1"/>
      <c r="F10803" s="1"/>
      <c r="P10803" s="2"/>
      <c r="Q10803" s="2"/>
      <c r="R10803" s="2"/>
      <c r="S10803" s="2"/>
      <c r="AP10803" s="1"/>
    </row>
    <row r="10804" spans="4:42" x14ac:dyDescent="0.25">
      <c r="D10804" s="1"/>
      <c r="E10804" s="1"/>
      <c r="F10804" s="1"/>
      <c r="P10804" s="2"/>
      <c r="Q10804" s="2"/>
      <c r="R10804" s="2"/>
      <c r="S10804" s="2"/>
      <c r="AP10804" s="1"/>
    </row>
    <row r="10805" spans="4:42" x14ac:dyDescent="0.25">
      <c r="D10805" s="1"/>
      <c r="E10805" s="1"/>
      <c r="F10805" s="1"/>
      <c r="P10805" s="2"/>
      <c r="Q10805" s="2"/>
      <c r="R10805" s="2"/>
      <c r="S10805" s="2"/>
      <c r="AP10805" s="1"/>
    </row>
    <row r="10806" spans="4:42" x14ac:dyDescent="0.25">
      <c r="D10806" s="1"/>
      <c r="E10806" s="1"/>
      <c r="F10806" s="1"/>
      <c r="P10806" s="2"/>
      <c r="Q10806" s="2"/>
      <c r="R10806" s="2"/>
      <c r="S10806" s="2"/>
      <c r="AP10806" s="1"/>
    </row>
    <row r="10807" spans="4:42" x14ac:dyDescent="0.25">
      <c r="D10807" s="1"/>
      <c r="E10807" s="1"/>
      <c r="F10807" s="1"/>
      <c r="P10807" s="2"/>
      <c r="Q10807" s="2"/>
      <c r="R10807" s="2"/>
      <c r="S10807" s="2"/>
      <c r="AP10807" s="1"/>
    </row>
    <row r="10808" spans="4:42" x14ac:dyDescent="0.25">
      <c r="D10808" s="1"/>
      <c r="E10808" s="1"/>
      <c r="F10808" s="1"/>
      <c r="P10808" s="2"/>
      <c r="Q10808" s="2"/>
      <c r="R10808" s="2"/>
      <c r="S10808" s="2"/>
      <c r="AP10808" s="1"/>
    </row>
    <row r="10809" spans="4:42" x14ac:dyDescent="0.25">
      <c r="D10809" s="1"/>
      <c r="E10809" s="1"/>
      <c r="F10809" s="1"/>
      <c r="P10809" s="2"/>
      <c r="Q10809" s="2"/>
      <c r="R10809" s="2"/>
      <c r="S10809" s="2"/>
      <c r="AP10809" s="1"/>
    </row>
    <row r="10810" spans="4:42" x14ac:dyDescent="0.25">
      <c r="D10810" s="1"/>
      <c r="E10810" s="1"/>
      <c r="F10810" s="1"/>
      <c r="P10810" s="2"/>
      <c r="Q10810" s="2"/>
      <c r="R10810" s="2"/>
      <c r="S10810" s="2"/>
      <c r="AP10810" s="1"/>
    </row>
    <row r="10811" spans="4:42" x14ac:dyDescent="0.25">
      <c r="D10811" s="1"/>
      <c r="E10811" s="1"/>
      <c r="F10811" s="1"/>
      <c r="P10811" s="2"/>
      <c r="Q10811" s="2"/>
      <c r="R10811" s="2"/>
      <c r="S10811" s="2"/>
      <c r="AP10811" s="1"/>
    </row>
    <row r="10812" spans="4:42" x14ac:dyDescent="0.25">
      <c r="D10812" s="1"/>
      <c r="E10812" s="1"/>
      <c r="F10812" s="1"/>
      <c r="P10812" s="2"/>
      <c r="Q10812" s="2"/>
      <c r="R10812" s="2"/>
      <c r="S10812" s="2"/>
      <c r="AP10812" s="1"/>
    </row>
    <row r="10813" spans="4:42" x14ac:dyDescent="0.25">
      <c r="D10813" s="1"/>
      <c r="E10813" s="1"/>
      <c r="F10813" s="1"/>
      <c r="P10813" s="2"/>
      <c r="Q10813" s="2"/>
      <c r="R10813" s="2"/>
      <c r="S10813" s="2"/>
      <c r="AP10813" s="1"/>
    </row>
    <row r="10814" spans="4:42" x14ac:dyDescent="0.25">
      <c r="D10814" s="1"/>
      <c r="E10814" s="1"/>
      <c r="F10814" s="1"/>
      <c r="P10814" s="2"/>
      <c r="Q10814" s="2"/>
      <c r="R10814" s="2"/>
      <c r="S10814" s="2"/>
      <c r="AP10814" s="1"/>
    </row>
    <row r="10815" spans="4:42" x14ac:dyDescent="0.25">
      <c r="D10815" s="1"/>
      <c r="E10815" s="1"/>
      <c r="F10815" s="1"/>
      <c r="P10815" s="2"/>
      <c r="Q10815" s="2"/>
      <c r="R10815" s="2"/>
      <c r="S10815" s="2"/>
      <c r="AP10815" s="1"/>
    </row>
    <row r="10816" spans="4:42" x14ac:dyDescent="0.25">
      <c r="D10816" s="1"/>
      <c r="E10816" s="1"/>
      <c r="F10816" s="1"/>
      <c r="P10816" s="2"/>
      <c r="Q10816" s="2"/>
      <c r="R10816" s="2"/>
      <c r="S10816" s="2"/>
      <c r="AP10816" s="1"/>
    </row>
    <row r="10817" spans="4:42" x14ac:dyDescent="0.25">
      <c r="D10817" s="1"/>
      <c r="E10817" s="1"/>
      <c r="F10817" s="1"/>
      <c r="P10817" s="2"/>
      <c r="Q10817" s="2"/>
      <c r="R10817" s="2"/>
      <c r="S10817" s="2"/>
      <c r="AP10817" s="1"/>
    </row>
    <row r="10818" spans="4:42" x14ac:dyDescent="0.25">
      <c r="D10818" s="1"/>
      <c r="E10818" s="1"/>
      <c r="F10818" s="1"/>
      <c r="P10818" s="2"/>
      <c r="Q10818" s="2"/>
      <c r="R10818" s="2"/>
      <c r="S10818" s="2"/>
      <c r="AP10818" s="1"/>
    </row>
    <row r="10819" spans="4:42" x14ac:dyDescent="0.25">
      <c r="D10819" s="1"/>
      <c r="E10819" s="1"/>
      <c r="F10819" s="1"/>
      <c r="P10819" s="2"/>
      <c r="Q10819" s="2"/>
      <c r="R10819" s="2"/>
      <c r="S10819" s="2"/>
      <c r="AP10819" s="1"/>
    </row>
    <row r="10820" spans="4:42" x14ac:dyDescent="0.25">
      <c r="D10820" s="1"/>
      <c r="E10820" s="1"/>
      <c r="F10820" s="1"/>
      <c r="P10820" s="2"/>
      <c r="Q10820" s="2"/>
      <c r="R10820" s="2"/>
      <c r="S10820" s="2"/>
      <c r="AP10820" s="1"/>
    </row>
    <row r="10821" spans="4:42" x14ac:dyDescent="0.25">
      <c r="D10821" s="1"/>
      <c r="E10821" s="1"/>
      <c r="F10821" s="1"/>
      <c r="P10821" s="2"/>
      <c r="Q10821" s="2"/>
      <c r="R10821" s="2"/>
      <c r="S10821" s="2"/>
      <c r="AP10821" s="1"/>
    </row>
    <row r="10822" spans="4:42" x14ac:dyDescent="0.25">
      <c r="D10822" s="1"/>
      <c r="E10822" s="1"/>
      <c r="F10822" s="1"/>
      <c r="P10822" s="2"/>
      <c r="Q10822" s="2"/>
      <c r="R10822" s="2"/>
      <c r="S10822" s="2"/>
      <c r="AP10822" s="1"/>
    </row>
    <row r="10823" spans="4:42" x14ac:dyDescent="0.25">
      <c r="D10823" s="1"/>
      <c r="E10823" s="1"/>
      <c r="F10823" s="1"/>
      <c r="P10823" s="2"/>
      <c r="Q10823" s="2"/>
      <c r="R10823" s="2"/>
      <c r="S10823" s="2"/>
      <c r="AP10823" s="1"/>
    </row>
    <row r="10824" spans="4:42" x14ac:dyDescent="0.25">
      <c r="D10824" s="1"/>
      <c r="E10824" s="1"/>
      <c r="F10824" s="1"/>
      <c r="P10824" s="2"/>
      <c r="Q10824" s="2"/>
      <c r="R10824" s="2"/>
      <c r="S10824" s="2"/>
      <c r="AP10824" s="1"/>
    </row>
    <row r="10825" spans="4:42" x14ac:dyDescent="0.25">
      <c r="D10825" s="1"/>
      <c r="E10825" s="1"/>
      <c r="F10825" s="1"/>
      <c r="P10825" s="2"/>
      <c r="Q10825" s="2"/>
      <c r="R10825" s="2"/>
      <c r="S10825" s="2"/>
      <c r="AP10825" s="1"/>
    </row>
    <row r="10826" spans="4:42" x14ac:dyDescent="0.25">
      <c r="D10826" s="1"/>
      <c r="E10826" s="1"/>
      <c r="F10826" s="1"/>
      <c r="P10826" s="2"/>
      <c r="Q10826" s="2"/>
      <c r="R10826" s="2"/>
      <c r="S10826" s="2"/>
      <c r="AP10826" s="1"/>
    </row>
    <row r="10827" spans="4:42" x14ac:dyDescent="0.25">
      <c r="D10827" s="1"/>
      <c r="E10827" s="1"/>
      <c r="F10827" s="1"/>
      <c r="P10827" s="2"/>
      <c r="Q10827" s="2"/>
      <c r="R10827" s="2"/>
      <c r="S10827" s="2"/>
      <c r="AP10827" s="1"/>
    </row>
    <row r="10828" spans="4:42" x14ac:dyDescent="0.25">
      <c r="D10828" s="1"/>
      <c r="E10828" s="1"/>
      <c r="F10828" s="1"/>
      <c r="P10828" s="2"/>
      <c r="Q10828" s="2"/>
      <c r="R10828" s="2"/>
      <c r="S10828" s="2"/>
      <c r="AP10828" s="1"/>
    </row>
    <row r="10829" spans="4:42" x14ac:dyDescent="0.25">
      <c r="D10829" s="1"/>
      <c r="E10829" s="1"/>
      <c r="F10829" s="1"/>
      <c r="P10829" s="2"/>
      <c r="Q10829" s="2"/>
      <c r="R10829" s="2"/>
      <c r="S10829" s="2"/>
      <c r="AP10829" s="1"/>
    </row>
    <row r="10830" spans="4:42" x14ac:dyDescent="0.25">
      <c r="D10830" s="1"/>
      <c r="E10830" s="1"/>
      <c r="F10830" s="1"/>
      <c r="P10830" s="2"/>
      <c r="Q10830" s="2"/>
      <c r="R10830" s="2"/>
      <c r="S10830" s="2"/>
      <c r="AP10830" s="1"/>
    </row>
    <row r="10831" spans="4:42" x14ac:dyDescent="0.25">
      <c r="D10831" s="1"/>
      <c r="E10831" s="1"/>
      <c r="F10831" s="1"/>
      <c r="P10831" s="2"/>
      <c r="Q10831" s="2"/>
      <c r="R10831" s="2"/>
      <c r="S10831" s="2"/>
      <c r="AP10831" s="1"/>
    </row>
    <row r="10832" spans="4:42" x14ac:dyDescent="0.25">
      <c r="D10832" s="1"/>
      <c r="E10832" s="1"/>
      <c r="F10832" s="1"/>
      <c r="P10832" s="2"/>
      <c r="Q10832" s="2"/>
      <c r="R10832" s="2"/>
      <c r="S10832" s="2"/>
      <c r="AP10832" s="1"/>
    </row>
    <row r="10833" spans="4:42" x14ac:dyDescent="0.25">
      <c r="D10833" s="1"/>
      <c r="E10833" s="1"/>
      <c r="F10833" s="1"/>
      <c r="P10833" s="2"/>
      <c r="Q10833" s="2"/>
      <c r="R10833" s="2"/>
      <c r="S10833" s="2"/>
      <c r="AP10833" s="1"/>
    </row>
    <row r="10834" spans="4:42" x14ac:dyDescent="0.25">
      <c r="D10834" s="1"/>
      <c r="E10834" s="1"/>
      <c r="F10834" s="1"/>
      <c r="P10834" s="2"/>
      <c r="Q10834" s="2"/>
      <c r="R10834" s="2"/>
      <c r="S10834" s="2"/>
      <c r="AP10834" s="1"/>
    </row>
    <row r="10835" spans="4:42" x14ac:dyDescent="0.25">
      <c r="D10835" s="1"/>
      <c r="E10835" s="1"/>
      <c r="F10835" s="1"/>
      <c r="P10835" s="2"/>
      <c r="Q10835" s="2"/>
      <c r="R10835" s="2"/>
      <c r="S10835" s="2"/>
      <c r="AP10835" s="1"/>
    </row>
    <row r="10836" spans="4:42" x14ac:dyDescent="0.25">
      <c r="D10836" s="1"/>
      <c r="E10836" s="1"/>
      <c r="F10836" s="1"/>
      <c r="P10836" s="2"/>
      <c r="Q10836" s="2"/>
      <c r="R10836" s="2"/>
      <c r="S10836" s="2"/>
      <c r="AP10836" s="1"/>
    </row>
    <row r="10837" spans="4:42" x14ac:dyDescent="0.25">
      <c r="D10837" s="1"/>
      <c r="E10837" s="1"/>
      <c r="F10837" s="1"/>
      <c r="P10837" s="2"/>
      <c r="Q10837" s="2"/>
      <c r="R10837" s="2"/>
      <c r="S10837" s="2"/>
      <c r="AP10837" s="1"/>
    </row>
    <row r="10838" spans="4:42" x14ac:dyDescent="0.25">
      <c r="D10838" s="1"/>
      <c r="E10838" s="1"/>
      <c r="F10838" s="1"/>
      <c r="P10838" s="2"/>
      <c r="Q10838" s="2"/>
      <c r="R10838" s="2"/>
      <c r="S10838" s="2"/>
      <c r="AP10838" s="1"/>
    </row>
    <row r="10839" spans="4:42" x14ac:dyDescent="0.25">
      <c r="D10839" s="1"/>
      <c r="E10839" s="1"/>
      <c r="F10839" s="1"/>
      <c r="P10839" s="2"/>
      <c r="Q10839" s="2"/>
      <c r="R10839" s="2"/>
      <c r="S10839" s="2"/>
      <c r="AP10839" s="1"/>
    </row>
    <row r="10840" spans="4:42" x14ac:dyDescent="0.25">
      <c r="D10840" s="1"/>
      <c r="E10840" s="1"/>
      <c r="F10840" s="1"/>
      <c r="P10840" s="2"/>
      <c r="Q10840" s="2"/>
      <c r="R10840" s="2"/>
      <c r="S10840" s="2"/>
      <c r="AP10840" s="1"/>
    </row>
    <row r="10841" spans="4:42" x14ac:dyDescent="0.25">
      <c r="D10841" s="1"/>
      <c r="E10841" s="1"/>
      <c r="F10841" s="1"/>
      <c r="P10841" s="2"/>
      <c r="Q10841" s="2"/>
      <c r="R10841" s="2"/>
      <c r="S10841" s="2"/>
      <c r="AP10841" s="1"/>
    </row>
    <row r="10842" spans="4:42" x14ac:dyDescent="0.25">
      <c r="D10842" s="1"/>
      <c r="E10842" s="1"/>
      <c r="F10842" s="1"/>
      <c r="P10842" s="2"/>
      <c r="Q10842" s="2"/>
      <c r="R10842" s="2"/>
      <c r="S10842" s="2"/>
      <c r="AP10842" s="1"/>
    </row>
    <row r="10843" spans="4:42" x14ac:dyDescent="0.25">
      <c r="D10843" s="1"/>
      <c r="E10843" s="1"/>
      <c r="F10843" s="1"/>
      <c r="P10843" s="2"/>
      <c r="Q10843" s="2"/>
      <c r="R10843" s="2"/>
      <c r="S10843" s="2"/>
      <c r="AP10843" s="1"/>
    </row>
    <row r="10844" spans="4:42" x14ac:dyDescent="0.25">
      <c r="D10844" s="1"/>
      <c r="E10844" s="1"/>
      <c r="F10844" s="1"/>
      <c r="P10844" s="2"/>
      <c r="Q10844" s="2"/>
      <c r="R10844" s="2"/>
      <c r="S10844" s="2"/>
      <c r="AP10844" s="1"/>
    </row>
    <row r="10845" spans="4:42" x14ac:dyDescent="0.25">
      <c r="D10845" s="1"/>
      <c r="E10845" s="1"/>
      <c r="F10845" s="1"/>
      <c r="P10845" s="2"/>
      <c r="Q10845" s="2"/>
      <c r="R10845" s="2"/>
      <c r="S10845" s="2"/>
      <c r="AP10845" s="1"/>
    </row>
    <row r="10846" spans="4:42" x14ac:dyDescent="0.25">
      <c r="D10846" s="1"/>
      <c r="E10846" s="1"/>
      <c r="F10846" s="1"/>
      <c r="P10846" s="2"/>
      <c r="Q10846" s="2"/>
      <c r="R10846" s="2"/>
      <c r="S10846" s="2"/>
      <c r="AP10846" s="1"/>
    </row>
    <row r="10847" spans="4:42" x14ac:dyDescent="0.25">
      <c r="D10847" s="1"/>
      <c r="E10847" s="1"/>
      <c r="F10847" s="1"/>
      <c r="P10847" s="2"/>
      <c r="Q10847" s="2"/>
      <c r="R10847" s="2"/>
      <c r="S10847" s="2"/>
      <c r="AP10847" s="1"/>
    </row>
    <row r="10848" spans="4:42" x14ac:dyDescent="0.25">
      <c r="D10848" s="1"/>
      <c r="E10848" s="1"/>
      <c r="F10848" s="1"/>
      <c r="P10848" s="2"/>
      <c r="Q10848" s="2"/>
      <c r="R10848" s="2"/>
      <c r="S10848" s="2"/>
      <c r="AP10848" s="1"/>
    </row>
    <row r="10849" spans="4:42" x14ac:dyDescent="0.25">
      <c r="D10849" s="1"/>
      <c r="E10849" s="1"/>
      <c r="F10849" s="1"/>
      <c r="P10849" s="2"/>
      <c r="Q10849" s="2"/>
      <c r="R10849" s="2"/>
      <c r="S10849" s="2"/>
      <c r="AP10849" s="1"/>
    </row>
    <row r="10850" spans="4:42" x14ac:dyDescent="0.25">
      <c r="D10850" s="1"/>
      <c r="E10850" s="1"/>
      <c r="F10850" s="1"/>
      <c r="P10850" s="2"/>
      <c r="Q10850" s="2"/>
      <c r="R10850" s="2"/>
      <c r="S10850" s="2"/>
      <c r="AP10850" s="1"/>
    </row>
    <row r="10851" spans="4:42" x14ac:dyDescent="0.25">
      <c r="D10851" s="1"/>
      <c r="E10851" s="1"/>
      <c r="F10851" s="1"/>
      <c r="P10851" s="2"/>
      <c r="Q10851" s="2"/>
      <c r="R10851" s="2"/>
      <c r="S10851" s="2"/>
      <c r="AP10851" s="1"/>
    </row>
    <row r="10852" spans="4:42" x14ac:dyDescent="0.25">
      <c r="D10852" s="1"/>
      <c r="E10852" s="1"/>
      <c r="F10852" s="1"/>
      <c r="P10852" s="2"/>
      <c r="Q10852" s="2"/>
      <c r="R10852" s="2"/>
      <c r="S10852" s="2"/>
      <c r="AP10852" s="1"/>
    </row>
    <row r="10853" spans="4:42" x14ac:dyDescent="0.25">
      <c r="D10853" s="1"/>
      <c r="E10853" s="1"/>
      <c r="F10853" s="1"/>
      <c r="P10853" s="2"/>
      <c r="Q10853" s="2"/>
      <c r="R10853" s="2"/>
      <c r="S10853" s="2"/>
      <c r="AP10853" s="1"/>
    </row>
    <row r="10854" spans="4:42" x14ac:dyDescent="0.25">
      <c r="D10854" s="1"/>
      <c r="E10854" s="1"/>
      <c r="F10854" s="1"/>
      <c r="P10854" s="2"/>
      <c r="Q10854" s="2"/>
      <c r="R10854" s="2"/>
      <c r="S10854" s="2"/>
      <c r="AP10854" s="1"/>
    </row>
    <row r="10855" spans="4:42" x14ac:dyDescent="0.25">
      <c r="D10855" s="1"/>
      <c r="E10855" s="1"/>
      <c r="F10855" s="1"/>
      <c r="P10855" s="2"/>
      <c r="Q10855" s="2"/>
      <c r="R10855" s="2"/>
      <c r="S10855" s="2"/>
      <c r="AP10855" s="1"/>
    </row>
    <row r="10856" spans="4:42" x14ac:dyDescent="0.25">
      <c r="D10856" s="1"/>
      <c r="E10856" s="1"/>
      <c r="F10856" s="1"/>
      <c r="P10856" s="2"/>
      <c r="Q10856" s="2"/>
      <c r="R10856" s="2"/>
      <c r="S10856" s="2"/>
      <c r="AP10856" s="1"/>
    </row>
    <row r="10857" spans="4:42" x14ac:dyDescent="0.25">
      <c r="D10857" s="1"/>
      <c r="E10857" s="1"/>
      <c r="F10857" s="1"/>
      <c r="P10857" s="2"/>
      <c r="Q10857" s="2"/>
      <c r="R10857" s="2"/>
      <c r="S10857" s="2"/>
      <c r="AP10857" s="1"/>
    </row>
    <row r="10858" spans="4:42" x14ac:dyDescent="0.25">
      <c r="D10858" s="1"/>
      <c r="E10858" s="1"/>
      <c r="F10858" s="1"/>
      <c r="P10858" s="2"/>
      <c r="Q10858" s="2"/>
      <c r="R10858" s="2"/>
      <c r="S10858" s="2"/>
      <c r="AP10858" s="1"/>
    </row>
    <row r="10859" spans="4:42" x14ac:dyDescent="0.25">
      <c r="D10859" s="1"/>
      <c r="E10859" s="1"/>
      <c r="F10859" s="1"/>
      <c r="P10859" s="2"/>
      <c r="Q10859" s="2"/>
      <c r="R10859" s="2"/>
      <c r="S10859" s="2"/>
      <c r="AP10859" s="1"/>
    </row>
    <row r="10860" spans="4:42" x14ac:dyDescent="0.25">
      <c r="D10860" s="1"/>
      <c r="E10860" s="1"/>
      <c r="F10860" s="1"/>
      <c r="P10860" s="2"/>
      <c r="Q10860" s="2"/>
      <c r="R10860" s="2"/>
      <c r="S10860" s="2"/>
      <c r="AP10860" s="1"/>
    </row>
    <row r="10861" spans="4:42" x14ac:dyDescent="0.25">
      <c r="D10861" s="1"/>
      <c r="E10861" s="1"/>
      <c r="F10861" s="1"/>
      <c r="P10861" s="2"/>
      <c r="Q10861" s="2"/>
      <c r="R10861" s="2"/>
      <c r="S10861" s="2"/>
      <c r="AP10861" s="1"/>
    </row>
    <row r="10862" spans="4:42" x14ac:dyDescent="0.25">
      <c r="D10862" s="1"/>
      <c r="E10862" s="1"/>
      <c r="F10862" s="1"/>
      <c r="P10862" s="2"/>
      <c r="Q10862" s="2"/>
      <c r="R10862" s="2"/>
      <c r="S10862" s="2"/>
      <c r="AP10862" s="1"/>
    </row>
    <row r="10863" spans="4:42" x14ac:dyDescent="0.25">
      <c r="D10863" s="1"/>
      <c r="E10863" s="1"/>
      <c r="F10863" s="1"/>
      <c r="P10863" s="2"/>
      <c r="Q10863" s="2"/>
      <c r="R10863" s="2"/>
      <c r="S10863" s="2"/>
      <c r="AP10863" s="1"/>
    </row>
    <row r="10864" spans="4:42" x14ac:dyDescent="0.25">
      <c r="D10864" s="1"/>
      <c r="E10864" s="1"/>
      <c r="F10864" s="1"/>
      <c r="P10864" s="2"/>
      <c r="Q10864" s="2"/>
      <c r="R10864" s="2"/>
      <c r="S10864" s="2"/>
      <c r="AP10864" s="1"/>
    </row>
    <row r="10865" spans="4:42" x14ac:dyDescent="0.25">
      <c r="D10865" s="1"/>
      <c r="E10865" s="1"/>
      <c r="F10865" s="1"/>
      <c r="P10865" s="2"/>
      <c r="Q10865" s="2"/>
      <c r="R10865" s="2"/>
      <c r="S10865" s="2"/>
      <c r="AP10865" s="1"/>
    </row>
    <row r="10866" spans="4:42" x14ac:dyDescent="0.25">
      <c r="D10866" s="1"/>
      <c r="E10866" s="1"/>
      <c r="F10866" s="1"/>
      <c r="P10866" s="2"/>
      <c r="Q10866" s="2"/>
      <c r="R10866" s="2"/>
      <c r="S10866" s="2"/>
      <c r="AP10866" s="1"/>
    </row>
    <row r="10867" spans="4:42" x14ac:dyDescent="0.25">
      <c r="D10867" s="1"/>
      <c r="E10867" s="1"/>
      <c r="F10867" s="1"/>
      <c r="P10867" s="2"/>
      <c r="Q10867" s="2"/>
      <c r="R10867" s="2"/>
      <c r="S10867" s="2"/>
      <c r="AP10867" s="1"/>
    </row>
    <row r="10868" spans="4:42" x14ac:dyDescent="0.25">
      <c r="D10868" s="1"/>
      <c r="E10868" s="1"/>
      <c r="F10868" s="1"/>
      <c r="P10868" s="2"/>
      <c r="Q10868" s="2"/>
      <c r="R10868" s="2"/>
      <c r="S10868" s="2"/>
      <c r="AP10868" s="1"/>
    </row>
    <row r="10869" spans="4:42" x14ac:dyDescent="0.25">
      <c r="D10869" s="1"/>
      <c r="E10869" s="1"/>
      <c r="F10869" s="1"/>
      <c r="P10869" s="2"/>
      <c r="Q10869" s="2"/>
      <c r="R10869" s="2"/>
      <c r="S10869" s="2"/>
      <c r="AP10869" s="1"/>
    </row>
    <row r="10870" spans="4:42" x14ac:dyDescent="0.25">
      <c r="D10870" s="1"/>
      <c r="E10870" s="1"/>
      <c r="F10870" s="1"/>
      <c r="P10870" s="2"/>
      <c r="Q10870" s="2"/>
      <c r="R10870" s="2"/>
      <c r="S10870" s="2"/>
      <c r="AP10870" s="1"/>
    </row>
    <row r="10871" spans="4:42" x14ac:dyDescent="0.25">
      <c r="D10871" s="1"/>
      <c r="E10871" s="1"/>
      <c r="F10871" s="1"/>
      <c r="P10871" s="2"/>
      <c r="Q10871" s="2"/>
      <c r="R10871" s="2"/>
      <c r="S10871" s="2"/>
      <c r="AP10871" s="1"/>
    </row>
    <row r="10872" spans="4:42" x14ac:dyDescent="0.25">
      <c r="D10872" s="1"/>
      <c r="E10872" s="1"/>
      <c r="F10872" s="1"/>
      <c r="P10872" s="2"/>
      <c r="Q10872" s="2"/>
      <c r="R10872" s="2"/>
      <c r="S10872" s="2"/>
      <c r="AP10872" s="1"/>
    </row>
    <row r="10873" spans="4:42" x14ac:dyDescent="0.25">
      <c r="D10873" s="1"/>
      <c r="E10873" s="1"/>
      <c r="F10873" s="1"/>
      <c r="P10873" s="2"/>
      <c r="Q10873" s="2"/>
      <c r="R10873" s="2"/>
      <c r="S10873" s="2"/>
      <c r="AP10873" s="1"/>
    </row>
    <row r="10874" spans="4:42" x14ac:dyDescent="0.25">
      <c r="D10874" s="1"/>
      <c r="E10874" s="1"/>
      <c r="F10874" s="1"/>
      <c r="P10874" s="2"/>
      <c r="Q10874" s="2"/>
      <c r="R10874" s="2"/>
      <c r="S10874" s="2"/>
      <c r="AP10874" s="1"/>
    </row>
    <row r="10875" spans="4:42" x14ac:dyDescent="0.25">
      <c r="D10875" s="1"/>
      <c r="E10875" s="1"/>
      <c r="F10875" s="1"/>
      <c r="P10875" s="2"/>
      <c r="Q10875" s="2"/>
      <c r="R10875" s="2"/>
      <c r="S10875" s="2"/>
      <c r="AP10875" s="1"/>
    </row>
    <row r="10876" spans="4:42" x14ac:dyDescent="0.25">
      <c r="D10876" s="1"/>
      <c r="E10876" s="1"/>
      <c r="F10876" s="1"/>
      <c r="P10876" s="2"/>
      <c r="Q10876" s="2"/>
      <c r="R10876" s="2"/>
      <c r="S10876" s="2"/>
      <c r="AP10876" s="1"/>
    </row>
    <row r="10877" spans="4:42" x14ac:dyDescent="0.25">
      <c r="D10877" s="1"/>
      <c r="E10877" s="1"/>
      <c r="F10877" s="1"/>
      <c r="P10877" s="2"/>
      <c r="Q10877" s="2"/>
      <c r="R10877" s="2"/>
      <c r="S10877" s="2"/>
      <c r="AP10877" s="1"/>
    </row>
    <row r="10878" spans="4:42" x14ac:dyDescent="0.25">
      <c r="D10878" s="1"/>
      <c r="E10878" s="1"/>
      <c r="F10878" s="1"/>
      <c r="P10878" s="2"/>
      <c r="Q10878" s="2"/>
      <c r="R10878" s="2"/>
      <c r="S10878" s="2"/>
      <c r="AP10878" s="1"/>
    </row>
    <row r="10879" spans="4:42" x14ac:dyDescent="0.25">
      <c r="D10879" s="1"/>
      <c r="E10879" s="1"/>
      <c r="F10879" s="1"/>
      <c r="P10879" s="2"/>
      <c r="Q10879" s="2"/>
      <c r="R10879" s="2"/>
      <c r="S10879" s="2"/>
      <c r="AP10879" s="1"/>
    </row>
    <row r="10880" spans="4:42" x14ac:dyDescent="0.25">
      <c r="D10880" s="1"/>
      <c r="E10880" s="1"/>
      <c r="F10880" s="1"/>
      <c r="P10880" s="2"/>
      <c r="Q10880" s="2"/>
      <c r="R10880" s="2"/>
      <c r="S10880" s="2"/>
      <c r="AP10880" s="1"/>
    </row>
    <row r="10881" spans="4:42" x14ac:dyDescent="0.25">
      <c r="D10881" s="1"/>
      <c r="E10881" s="1"/>
      <c r="F10881" s="1"/>
      <c r="P10881" s="2"/>
      <c r="Q10881" s="2"/>
      <c r="R10881" s="2"/>
      <c r="S10881" s="2"/>
      <c r="AP10881" s="1"/>
    </row>
    <row r="10882" spans="4:42" x14ac:dyDescent="0.25">
      <c r="D10882" s="1"/>
      <c r="E10882" s="1"/>
      <c r="F10882" s="1"/>
      <c r="P10882" s="2"/>
      <c r="Q10882" s="2"/>
      <c r="R10882" s="2"/>
      <c r="S10882" s="2"/>
      <c r="AP10882" s="1"/>
    </row>
    <row r="10883" spans="4:42" x14ac:dyDescent="0.25">
      <c r="D10883" s="1"/>
      <c r="E10883" s="1"/>
      <c r="F10883" s="1"/>
      <c r="P10883" s="2"/>
      <c r="Q10883" s="2"/>
      <c r="R10883" s="2"/>
      <c r="S10883" s="2"/>
      <c r="AP10883" s="1"/>
    </row>
    <row r="10884" spans="4:42" x14ac:dyDescent="0.25">
      <c r="D10884" s="1"/>
      <c r="E10884" s="1"/>
      <c r="F10884" s="1"/>
      <c r="P10884" s="2"/>
      <c r="Q10884" s="2"/>
      <c r="R10884" s="2"/>
      <c r="S10884" s="2"/>
      <c r="AP10884" s="1"/>
    </row>
    <row r="10885" spans="4:42" x14ac:dyDescent="0.25">
      <c r="D10885" s="1"/>
      <c r="E10885" s="1"/>
      <c r="F10885" s="1"/>
      <c r="P10885" s="2"/>
      <c r="Q10885" s="2"/>
      <c r="R10885" s="2"/>
      <c r="S10885" s="2"/>
      <c r="AP10885" s="1"/>
    </row>
    <row r="10886" spans="4:42" x14ac:dyDescent="0.25">
      <c r="D10886" s="1"/>
      <c r="E10886" s="1"/>
      <c r="F10886" s="1"/>
      <c r="P10886" s="2"/>
      <c r="Q10886" s="2"/>
      <c r="R10886" s="2"/>
      <c r="S10886" s="2"/>
      <c r="AP10886" s="1"/>
    </row>
    <row r="10887" spans="4:42" x14ac:dyDescent="0.25">
      <c r="D10887" s="1"/>
      <c r="E10887" s="1"/>
      <c r="F10887" s="1"/>
      <c r="P10887" s="2"/>
      <c r="Q10887" s="2"/>
      <c r="R10887" s="2"/>
      <c r="S10887" s="2"/>
      <c r="AP10887" s="1"/>
    </row>
    <row r="10888" spans="4:42" x14ac:dyDescent="0.25">
      <c r="D10888" s="1"/>
      <c r="E10888" s="1"/>
      <c r="F10888" s="1"/>
      <c r="P10888" s="2"/>
      <c r="Q10888" s="2"/>
      <c r="R10888" s="2"/>
      <c r="S10888" s="2"/>
      <c r="AP10888" s="1"/>
    </row>
    <row r="10889" spans="4:42" x14ac:dyDescent="0.25">
      <c r="D10889" s="1"/>
      <c r="E10889" s="1"/>
      <c r="F10889" s="1"/>
      <c r="P10889" s="2"/>
      <c r="Q10889" s="2"/>
      <c r="R10889" s="2"/>
      <c r="S10889" s="2"/>
      <c r="AP10889" s="1"/>
    </row>
  </sheetData>
  <autoFilter ref="A1:AR10889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3E07-B4DE-4546-BFBE-C623F05FE744}">
  <sheetPr>
    <pageSetUpPr fitToPage="1"/>
  </sheetPr>
  <dimension ref="A1:P505"/>
  <sheetViews>
    <sheetView topLeftCell="A13" workbookViewId="0">
      <selection activeCell="C17" sqref="C17"/>
    </sheetView>
  </sheetViews>
  <sheetFormatPr defaultColWidth="9.140625" defaultRowHeight="15" x14ac:dyDescent="0.25"/>
  <cols>
    <col min="1" max="1" width="16.42578125" style="5" customWidth="1"/>
    <col min="2" max="2" width="23.42578125" bestFit="1" customWidth="1"/>
    <col min="3" max="3" width="14.140625" style="5" customWidth="1"/>
    <col min="4" max="4" width="16.42578125" style="5" customWidth="1"/>
    <col min="5" max="5" width="6.85546875" bestFit="1" customWidth="1"/>
    <col min="6" max="7" width="9.140625" style="5"/>
    <col min="8" max="9" width="54.28515625" style="5" bestFit="1" customWidth="1"/>
    <col min="10" max="10" width="32" style="5" bestFit="1" customWidth="1"/>
    <col min="11" max="12" width="9.140625" style="5"/>
    <col min="13" max="13" width="10.5703125" style="5" customWidth="1"/>
    <col min="14" max="14" width="15.5703125" style="5" customWidth="1"/>
    <col min="15" max="15" width="18.28515625" bestFit="1" customWidth="1"/>
    <col min="16" max="16" width="15.42578125" style="5" bestFit="1" customWidth="1"/>
    <col min="17" max="16384" width="9.140625" style="5"/>
  </cols>
  <sheetData>
    <row r="1" spans="1:16" x14ac:dyDescent="0.25">
      <c r="A1" s="5" t="s">
        <v>558</v>
      </c>
      <c r="B1" s="5" t="s">
        <v>559</v>
      </c>
      <c r="C1" s="6" t="s">
        <v>560</v>
      </c>
      <c r="E1" t="s">
        <v>561</v>
      </c>
      <c r="H1" s="5" t="s">
        <v>562</v>
      </c>
      <c r="I1" s="5" t="s">
        <v>563</v>
      </c>
      <c r="L1" s="5" t="s">
        <v>564</v>
      </c>
      <c r="M1" s="5" t="s">
        <v>565</v>
      </c>
      <c r="O1" t="s">
        <v>29</v>
      </c>
      <c r="P1" s="5" t="s">
        <v>566</v>
      </c>
    </row>
    <row r="2" spans="1:16" x14ac:dyDescent="0.25">
      <c r="A2" s="5">
        <v>55555</v>
      </c>
      <c r="B2" s="5" t="s">
        <v>567</v>
      </c>
      <c r="C2" s="7" t="s">
        <v>568</v>
      </c>
      <c r="E2">
        <v>6</v>
      </c>
      <c r="H2" s="5" t="s">
        <v>55</v>
      </c>
      <c r="I2" s="5" t="s">
        <v>569</v>
      </c>
      <c r="L2" s="8">
        <v>14</v>
      </c>
      <c r="M2" s="5" t="s">
        <v>570</v>
      </c>
      <c r="O2" t="s">
        <v>90</v>
      </c>
      <c r="P2" s="5" t="s">
        <v>106</v>
      </c>
    </row>
    <row r="3" spans="1:16" x14ac:dyDescent="0.25">
      <c r="A3" s="5">
        <v>67801</v>
      </c>
      <c r="B3" s="5" t="s">
        <v>622</v>
      </c>
      <c r="C3" s="7" t="s">
        <v>568</v>
      </c>
      <c r="E3">
        <v>8</v>
      </c>
      <c r="H3" s="7" t="s">
        <v>53</v>
      </c>
      <c r="I3" s="5" t="s">
        <v>572</v>
      </c>
      <c r="L3" s="8">
        <v>15</v>
      </c>
      <c r="M3" s="5" t="s">
        <v>570</v>
      </c>
      <c r="O3" t="s">
        <v>573</v>
      </c>
      <c r="P3" t="s">
        <v>573</v>
      </c>
    </row>
    <row r="4" spans="1:16" x14ac:dyDescent="0.25">
      <c r="A4" s="5">
        <v>73115</v>
      </c>
      <c r="B4" s="5" t="s">
        <v>571</v>
      </c>
      <c r="C4" s="7" t="s">
        <v>568</v>
      </c>
      <c r="E4">
        <v>9</v>
      </c>
      <c r="H4" s="5" t="s">
        <v>102</v>
      </c>
      <c r="I4" s="5" t="s">
        <v>572</v>
      </c>
      <c r="L4" s="8">
        <v>16</v>
      </c>
      <c r="M4" s="5" t="s">
        <v>574</v>
      </c>
      <c r="O4" t="s">
        <v>575</v>
      </c>
      <c r="P4" t="s">
        <v>573</v>
      </c>
    </row>
    <row r="5" spans="1:16" x14ac:dyDescent="0.25">
      <c r="A5" s="5">
        <v>73159</v>
      </c>
      <c r="B5" s="5" t="s">
        <v>571</v>
      </c>
      <c r="C5" s="7" t="s">
        <v>568</v>
      </c>
      <c r="E5">
        <v>13</v>
      </c>
      <c r="H5" s="5" t="s">
        <v>577</v>
      </c>
      <c r="I5" s="5" t="s">
        <v>569</v>
      </c>
      <c r="L5" s="8">
        <v>17</v>
      </c>
      <c r="M5" s="5" t="s">
        <v>574</v>
      </c>
      <c r="O5" t="s">
        <v>578</v>
      </c>
      <c r="P5" s="5" t="s">
        <v>579</v>
      </c>
    </row>
    <row r="6" spans="1:16" x14ac:dyDescent="0.25">
      <c r="A6" s="5">
        <v>74003</v>
      </c>
      <c r="B6" s="5" t="s">
        <v>576</v>
      </c>
      <c r="C6" s="7" t="s">
        <v>568</v>
      </c>
      <c r="E6">
        <v>15</v>
      </c>
      <c r="H6" s="5" t="s">
        <v>581</v>
      </c>
      <c r="I6" s="5" t="s">
        <v>572</v>
      </c>
      <c r="L6" s="8">
        <v>18</v>
      </c>
      <c r="M6" s="5" t="s">
        <v>582</v>
      </c>
      <c r="O6" t="s">
        <v>583</v>
      </c>
      <c r="P6" t="s">
        <v>584</v>
      </c>
    </row>
    <row r="7" spans="1:16" x14ac:dyDescent="0.25">
      <c r="A7" s="5">
        <v>74006</v>
      </c>
      <c r="B7" s="7" t="s">
        <v>580</v>
      </c>
      <c r="C7" s="7" t="s">
        <v>568</v>
      </c>
      <c r="E7">
        <v>17</v>
      </c>
      <c r="H7" s="9" t="s">
        <v>587</v>
      </c>
      <c r="I7" s="5" t="s">
        <v>569</v>
      </c>
      <c r="L7" s="8">
        <v>19</v>
      </c>
      <c r="M7" s="5" t="s">
        <v>582</v>
      </c>
      <c r="O7" t="s">
        <v>306</v>
      </c>
      <c r="P7" t="s">
        <v>306</v>
      </c>
    </row>
    <row r="8" spans="1:16" x14ac:dyDescent="0.25">
      <c r="A8" s="5">
        <v>74008</v>
      </c>
      <c r="B8" s="5" t="s">
        <v>585</v>
      </c>
      <c r="C8" s="7" t="s">
        <v>586</v>
      </c>
      <c r="E8">
        <v>19</v>
      </c>
      <c r="H8" s="9" t="s">
        <v>588</v>
      </c>
      <c r="I8" s="5" t="s">
        <v>589</v>
      </c>
      <c r="L8" s="8">
        <v>20</v>
      </c>
      <c r="M8" s="5" t="s">
        <v>590</v>
      </c>
      <c r="O8" t="s">
        <v>584</v>
      </c>
      <c r="P8" t="s">
        <v>584</v>
      </c>
    </row>
    <row r="9" spans="1:16" x14ac:dyDescent="0.25">
      <c r="A9" s="5">
        <v>74011</v>
      </c>
      <c r="B9" s="5" t="s">
        <v>585</v>
      </c>
      <c r="C9" s="7" t="s">
        <v>586</v>
      </c>
      <c r="E9">
        <v>23</v>
      </c>
      <c r="H9" s="9" t="s">
        <v>591</v>
      </c>
      <c r="I9" s="5" t="s">
        <v>592</v>
      </c>
      <c r="L9" s="8">
        <v>21</v>
      </c>
      <c r="M9" s="5" t="s">
        <v>590</v>
      </c>
      <c r="O9" t="s">
        <v>106</v>
      </c>
      <c r="P9" s="5" t="s">
        <v>106</v>
      </c>
    </row>
    <row r="10" spans="1:16" x14ac:dyDescent="0.25">
      <c r="A10" s="5">
        <v>74012</v>
      </c>
      <c r="B10" s="5" t="s">
        <v>585</v>
      </c>
      <c r="C10" s="7" t="s">
        <v>586</v>
      </c>
      <c r="E10">
        <v>24</v>
      </c>
      <c r="H10" s="9" t="s">
        <v>594</v>
      </c>
      <c r="I10" s="5" t="s">
        <v>108</v>
      </c>
      <c r="L10" s="8">
        <v>22</v>
      </c>
      <c r="M10" s="5" t="s">
        <v>590</v>
      </c>
      <c r="O10" t="s">
        <v>52</v>
      </c>
      <c r="P10" s="5" t="s">
        <v>595</v>
      </c>
    </row>
    <row r="11" spans="1:16" x14ac:dyDescent="0.25">
      <c r="A11" s="5">
        <v>74014</v>
      </c>
      <c r="B11" s="5" t="s">
        <v>593</v>
      </c>
      <c r="C11" s="7" t="s">
        <v>586</v>
      </c>
      <c r="E11">
        <v>25</v>
      </c>
      <c r="H11" t="s">
        <v>115</v>
      </c>
      <c r="I11" s="5" t="s">
        <v>569</v>
      </c>
      <c r="L11" s="8">
        <v>23</v>
      </c>
      <c r="M11" s="5" t="s">
        <v>590</v>
      </c>
      <c r="O11" t="s">
        <v>64</v>
      </c>
      <c r="P11" s="5" t="s">
        <v>595</v>
      </c>
    </row>
    <row r="12" spans="1:16" x14ac:dyDescent="0.25">
      <c r="A12" s="5">
        <v>74015</v>
      </c>
      <c r="B12" s="7" t="s">
        <v>596</v>
      </c>
      <c r="C12" s="7" t="s">
        <v>586</v>
      </c>
      <c r="E12">
        <v>26</v>
      </c>
      <c r="H12" s="9" t="s">
        <v>597</v>
      </c>
      <c r="I12" s="5" t="s">
        <v>569</v>
      </c>
      <c r="L12" s="8">
        <v>24</v>
      </c>
      <c r="M12" s="5" t="s">
        <v>590</v>
      </c>
      <c r="O12" t="s">
        <v>598</v>
      </c>
      <c r="P12" s="5" t="s">
        <v>598</v>
      </c>
    </row>
    <row r="13" spans="1:16" x14ac:dyDescent="0.25">
      <c r="A13" s="5">
        <v>74017</v>
      </c>
      <c r="B13" s="7" t="s">
        <v>596</v>
      </c>
      <c r="C13" s="7" t="s">
        <v>568</v>
      </c>
      <c r="E13">
        <v>28</v>
      </c>
      <c r="H13" s="9" t="s">
        <v>599</v>
      </c>
      <c r="I13" s="5" t="s">
        <v>572</v>
      </c>
      <c r="L13" s="8">
        <v>25</v>
      </c>
      <c r="M13" s="5" t="s">
        <v>590</v>
      </c>
      <c r="O13" t="s">
        <v>600</v>
      </c>
      <c r="P13" s="5" t="s">
        <v>579</v>
      </c>
    </row>
    <row r="14" spans="1:16" x14ac:dyDescent="0.25">
      <c r="A14" s="5">
        <v>74019</v>
      </c>
      <c r="B14" s="7" t="s">
        <v>596</v>
      </c>
      <c r="C14" s="7" t="s">
        <v>568</v>
      </c>
      <c r="E14">
        <v>29</v>
      </c>
      <c r="H14" s="9" t="s">
        <v>601</v>
      </c>
      <c r="I14" s="5" t="s">
        <v>589</v>
      </c>
      <c r="L14" s="8">
        <v>26</v>
      </c>
      <c r="M14" s="5" t="s">
        <v>602</v>
      </c>
    </row>
    <row r="15" spans="1:16" x14ac:dyDescent="0.25">
      <c r="A15" s="5">
        <v>74021</v>
      </c>
      <c r="B15" s="5" t="s">
        <v>585</v>
      </c>
      <c r="C15" s="7" t="s">
        <v>586</v>
      </c>
      <c r="E15">
        <v>30</v>
      </c>
      <c r="H15" s="9" t="s">
        <v>604</v>
      </c>
      <c r="I15" s="5" t="s">
        <v>589</v>
      </c>
      <c r="L15" s="8">
        <v>27</v>
      </c>
      <c r="M15" s="5" t="s">
        <v>602</v>
      </c>
    </row>
    <row r="16" spans="1:16" x14ac:dyDescent="0.25">
      <c r="A16" s="5">
        <v>74022</v>
      </c>
      <c r="B16" s="5" t="s">
        <v>580</v>
      </c>
      <c r="C16" s="7" t="s">
        <v>568</v>
      </c>
      <c r="E16">
        <v>31</v>
      </c>
      <c r="H16" s="9" t="s">
        <v>606</v>
      </c>
      <c r="I16" s="5" t="s">
        <v>108</v>
      </c>
      <c r="L16" s="8">
        <v>28</v>
      </c>
      <c r="M16" s="5" t="s">
        <v>602</v>
      </c>
    </row>
    <row r="17" spans="1:13" x14ac:dyDescent="0.25">
      <c r="A17" s="5">
        <v>74023</v>
      </c>
      <c r="B17" s="7" t="s">
        <v>603</v>
      </c>
      <c r="C17" s="7" t="s">
        <v>568</v>
      </c>
      <c r="E17">
        <v>32</v>
      </c>
      <c r="H17"/>
      <c r="L17" s="8">
        <v>29</v>
      </c>
      <c r="M17" s="5" t="s">
        <v>602</v>
      </c>
    </row>
    <row r="18" spans="1:13" x14ac:dyDescent="0.25">
      <c r="A18" s="5">
        <v>74028</v>
      </c>
      <c r="B18" s="7" t="s">
        <v>605</v>
      </c>
      <c r="C18" s="7" t="s">
        <v>568</v>
      </c>
      <c r="E18">
        <v>33</v>
      </c>
      <c r="H18"/>
      <c r="L18" s="8">
        <v>30</v>
      </c>
      <c r="M18" s="5" t="s">
        <v>602</v>
      </c>
    </row>
    <row r="19" spans="1:13" x14ac:dyDescent="0.25">
      <c r="A19" s="5">
        <v>74033</v>
      </c>
      <c r="B19" s="7" t="s">
        <v>585</v>
      </c>
      <c r="C19" s="7" t="s">
        <v>586</v>
      </c>
      <c r="E19">
        <v>34</v>
      </c>
      <c r="H19"/>
      <c r="L19" s="8">
        <v>31</v>
      </c>
      <c r="M19" s="5" t="s">
        <v>607</v>
      </c>
    </row>
    <row r="20" spans="1:13" x14ac:dyDescent="0.25">
      <c r="A20" s="5">
        <v>74036</v>
      </c>
      <c r="B20" s="5" t="s">
        <v>596</v>
      </c>
      <c r="C20" s="7" t="s">
        <v>568</v>
      </c>
      <c r="E20">
        <v>35</v>
      </c>
      <c r="H20"/>
      <c r="L20" s="8">
        <v>32</v>
      </c>
      <c r="M20" s="5" t="s">
        <v>607</v>
      </c>
    </row>
    <row r="21" spans="1:13" x14ac:dyDescent="0.25">
      <c r="A21" s="5">
        <v>74037</v>
      </c>
      <c r="B21" s="7" t="s">
        <v>585</v>
      </c>
      <c r="C21" s="7" t="s">
        <v>586</v>
      </c>
      <c r="E21">
        <v>36</v>
      </c>
      <c r="H21"/>
      <c r="L21" s="8">
        <v>33</v>
      </c>
      <c r="M21" s="5" t="s">
        <v>607</v>
      </c>
    </row>
    <row r="22" spans="1:13" x14ac:dyDescent="0.25">
      <c r="A22" s="5">
        <v>74038</v>
      </c>
      <c r="B22" s="7" t="s">
        <v>608</v>
      </c>
      <c r="C22" s="7" t="s">
        <v>568</v>
      </c>
      <c r="H22"/>
      <c r="L22" s="8">
        <v>34</v>
      </c>
      <c r="M22" s="5" t="s">
        <v>607</v>
      </c>
    </row>
    <row r="23" spans="1:13" x14ac:dyDescent="0.25">
      <c r="A23" s="5">
        <v>74039</v>
      </c>
      <c r="B23" s="7" t="s">
        <v>605</v>
      </c>
      <c r="C23" s="7" t="s">
        <v>568</v>
      </c>
      <c r="H23"/>
      <c r="L23" s="8">
        <v>35</v>
      </c>
      <c r="M23" s="5" t="s">
        <v>607</v>
      </c>
    </row>
    <row r="24" spans="1:13" x14ac:dyDescent="0.25">
      <c r="A24" s="5">
        <v>74044</v>
      </c>
      <c r="B24" s="7" t="s">
        <v>605</v>
      </c>
      <c r="C24" s="7" t="s">
        <v>568</v>
      </c>
      <c r="H24"/>
      <c r="L24" s="8">
        <v>36</v>
      </c>
      <c r="M24" s="5" t="s">
        <v>611</v>
      </c>
    </row>
    <row r="25" spans="1:13" x14ac:dyDescent="0.25">
      <c r="A25" s="5">
        <v>74047</v>
      </c>
      <c r="B25" s="7" t="s">
        <v>609</v>
      </c>
      <c r="C25" s="7" t="s">
        <v>586</v>
      </c>
      <c r="H25"/>
      <c r="L25" s="8">
        <v>37</v>
      </c>
      <c r="M25" s="5" t="s">
        <v>611</v>
      </c>
    </row>
    <row r="26" spans="1:13" x14ac:dyDescent="0.25">
      <c r="A26" s="5">
        <v>74048</v>
      </c>
      <c r="B26" s="5" t="s">
        <v>610</v>
      </c>
      <c r="C26" s="7" t="s">
        <v>568</v>
      </c>
      <c r="H26"/>
      <c r="L26" s="8">
        <v>38</v>
      </c>
      <c r="M26" s="5" t="s">
        <v>611</v>
      </c>
    </row>
    <row r="27" spans="1:13" x14ac:dyDescent="0.25">
      <c r="A27" s="5">
        <v>74050</v>
      </c>
      <c r="B27" s="7" t="s">
        <v>612</v>
      </c>
      <c r="C27" s="7" t="s">
        <v>586</v>
      </c>
      <c r="H27"/>
      <c r="L27" s="8">
        <v>39</v>
      </c>
      <c r="M27" s="5" t="s">
        <v>611</v>
      </c>
    </row>
    <row r="28" spans="1:13" x14ac:dyDescent="0.25">
      <c r="A28" s="5">
        <v>74055</v>
      </c>
      <c r="B28" s="5" t="s">
        <v>585</v>
      </c>
      <c r="C28" s="7" t="s">
        <v>586</v>
      </c>
      <c r="H28"/>
      <c r="L28" s="8">
        <v>40</v>
      </c>
      <c r="M28" s="5" t="s">
        <v>611</v>
      </c>
    </row>
    <row r="29" spans="1:13" x14ac:dyDescent="0.25">
      <c r="A29" s="5">
        <v>74063</v>
      </c>
      <c r="B29" s="7" t="s">
        <v>613</v>
      </c>
      <c r="C29" s="7" t="s">
        <v>586</v>
      </c>
      <c r="H29"/>
      <c r="L29" s="8">
        <v>41</v>
      </c>
      <c r="M29" s="5" t="s">
        <v>611</v>
      </c>
    </row>
    <row r="30" spans="1:13" x14ac:dyDescent="0.25">
      <c r="A30" s="5">
        <v>74066</v>
      </c>
      <c r="B30" s="7" t="s">
        <v>612</v>
      </c>
      <c r="C30" s="7" t="s">
        <v>586</v>
      </c>
      <c r="H30"/>
      <c r="L30" s="8">
        <v>42</v>
      </c>
      <c r="M30" s="5" t="s">
        <v>611</v>
      </c>
    </row>
    <row r="31" spans="1:13" x14ac:dyDescent="0.25">
      <c r="A31" s="5">
        <v>74070</v>
      </c>
      <c r="B31" s="7" t="s">
        <v>614</v>
      </c>
      <c r="C31" s="7" t="s">
        <v>586</v>
      </c>
      <c r="H31"/>
      <c r="L31" s="8">
        <v>43</v>
      </c>
      <c r="M31" s="5" t="s">
        <v>611</v>
      </c>
    </row>
    <row r="32" spans="1:13" x14ac:dyDescent="0.25">
      <c r="A32" s="5">
        <v>74073</v>
      </c>
      <c r="B32" s="7" t="s">
        <v>585</v>
      </c>
      <c r="C32" s="7" t="s">
        <v>586</v>
      </c>
      <c r="H32"/>
      <c r="L32" s="8">
        <v>44</v>
      </c>
      <c r="M32" s="5" t="s">
        <v>611</v>
      </c>
    </row>
    <row r="33" spans="1:13" x14ac:dyDescent="0.25">
      <c r="A33" s="5">
        <v>74075</v>
      </c>
      <c r="B33" s="7" t="s">
        <v>603</v>
      </c>
      <c r="C33" s="7" t="s">
        <v>568</v>
      </c>
      <c r="H33"/>
      <c r="L33" s="8">
        <v>45</v>
      </c>
      <c r="M33" s="5" t="s">
        <v>611</v>
      </c>
    </row>
    <row r="34" spans="1:13" x14ac:dyDescent="0.25">
      <c r="A34" s="5">
        <v>74080</v>
      </c>
      <c r="B34" s="7" t="s">
        <v>596</v>
      </c>
      <c r="C34" s="7" t="s">
        <v>568</v>
      </c>
      <c r="H34"/>
      <c r="L34" s="8">
        <v>46</v>
      </c>
      <c r="M34" s="5" t="s">
        <v>611</v>
      </c>
    </row>
    <row r="35" spans="1:13" x14ac:dyDescent="0.25">
      <c r="A35" s="5">
        <v>74081</v>
      </c>
      <c r="B35" s="7" t="s">
        <v>608</v>
      </c>
      <c r="C35" s="7" t="s">
        <v>568</v>
      </c>
      <c r="H35"/>
      <c r="L35" s="8">
        <v>47</v>
      </c>
      <c r="M35" s="5" t="s">
        <v>611</v>
      </c>
    </row>
    <row r="36" spans="1:13" x14ac:dyDescent="0.25">
      <c r="A36" s="5">
        <v>74102</v>
      </c>
      <c r="B36" s="7" t="s">
        <v>585</v>
      </c>
      <c r="C36" s="7" t="s">
        <v>568</v>
      </c>
      <c r="H36"/>
      <c r="L36" s="8">
        <v>48</v>
      </c>
      <c r="M36" s="5" t="s">
        <v>611</v>
      </c>
    </row>
    <row r="37" spans="1:13" x14ac:dyDescent="0.25">
      <c r="A37" s="5">
        <v>74103</v>
      </c>
      <c r="B37" s="7" t="s">
        <v>585</v>
      </c>
      <c r="C37" s="7" t="s">
        <v>586</v>
      </c>
      <c r="H37"/>
      <c r="L37" s="8">
        <v>49</v>
      </c>
      <c r="M37" s="5" t="s">
        <v>611</v>
      </c>
    </row>
    <row r="38" spans="1:13" x14ac:dyDescent="0.25">
      <c r="A38" s="5">
        <v>74104</v>
      </c>
      <c r="B38" s="7" t="s">
        <v>585</v>
      </c>
      <c r="C38" s="7" t="s">
        <v>586</v>
      </c>
      <c r="H38"/>
      <c r="L38" s="8">
        <v>50</v>
      </c>
      <c r="M38" s="5" t="s">
        <v>611</v>
      </c>
    </row>
    <row r="39" spans="1:13" x14ac:dyDescent="0.25">
      <c r="A39" s="5">
        <v>74105</v>
      </c>
      <c r="B39" s="5" t="s">
        <v>585</v>
      </c>
      <c r="C39" s="7" t="s">
        <v>586</v>
      </c>
      <c r="H39"/>
      <c r="L39" s="8">
        <v>51</v>
      </c>
      <c r="M39" s="5" t="s">
        <v>611</v>
      </c>
    </row>
    <row r="40" spans="1:13" x14ac:dyDescent="0.25">
      <c r="A40" s="5">
        <v>74106</v>
      </c>
      <c r="B40" s="7" t="s">
        <v>585</v>
      </c>
      <c r="C40" s="7" t="s">
        <v>586</v>
      </c>
      <c r="H40"/>
      <c r="L40" s="8">
        <v>52</v>
      </c>
      <c r="M40" s="5" t="s">
        <v>611</v>
      </c>
    </row>
    <row r="41" spans="1:13" x14ac:dyDescent="0.25">
      <c r="A41" s="5">
        <v>74107</v>
      </c>
      <c r="B41" s="5" t="s">
        <v>585</v>
      </c>
      <c r="C41" s="7" t="s">
        <v>586</v>
      </c>
      <c r="H41"/>
      <c r="L41" s="8">
        <v>53</v>
      </c>
      <c r="M41" s="5" t="s">
        <v>611</v>
      </c>
    </row>
    <row r="42" spans="1:13" x14ac:dyDescent="0.25">
      <c r="A42" s="5">
        <v>74108</v>
      </c>
      <c r="B42" s="5" t="s">
        <v>585</v>
      </c>
      <c r="C42" s="7" t="s">
        <v>586</v>
      </c>
      <c r="H42"/>
      <c r="L42" s="8">
        <v>54</v>
      </c>
      <c r="M42" s="5" t="s">
        <v>611</v>
      </c>
    </row>
    <row r="43" spans="1:13" x14ac:dyDescent="0.25">
      <c r="A43" s="5">
        <v>74110</v>
      </c>
      <c r="B43" s="5" t="s">
        <v>585</v>
      </c>
      <c r="C43" s="7" t="s">
        <v>586</v>
      </c>
      <c r="H43"/>
      <c r="L43" s="8">
        <v>55</v>
      </c>
      <c r="M43" s="5" t="s">
        <v>611</v>
      </c>
    </row>
    <row r="44" spans="1:13" x14ac:dyDescent="0.25">
      <c r="A44" s="5">
        <v>74112</v>
      </c>
      <c r="B44" s="5" t="s">
        <v>585</v>
      </c>
      <c r="C44" s="7" t="s">
        <v>586</v>
      </c>
      <c r="H44"/>
      <c r="L44" s="8">
        <v>56</v>
      </c>
      <c r="M44" s="5" t="s">
        <v>611</v>
      </c>
    </row>
    <row r="45" spans="1:13" x14ac:dyDescent="0.25">
      <c r="A45" s="5">
        <v>74114</v>
      </c>
      <c r="B45" s="7" t="s">
        <v>585</v>
      </c>
      <c r="C45" s="7" t="s">
        <v>586</v>
      </c>
      <c r="H45"/>
      <c r="L45" s="8">
        <v>58</v>
      </c>
      <c r="M45" s="5" t="s">
        <v>611</v>
      </c>
    </row>
    <row r="46" spans="1:13" x14ac:dyDescent="0.25">
      <c r="A46" s="5">
        <v>74115</v>
      </c>
      <c r="B46" s="5" t="s">
        <v>585</v>
      </c>
      <c r="C46" s="7" t="s">
        <v>586</v>
      </c>
      <c r="H46"/>
      <c r="L46" s="8">
        <v>62</v>
      </c>
      <c r="M46" s="5" t="s">
        <v>611</v>
      </c>
    </row>
    <row r="47" spans="1:13" x14ac:dyDescent="0.25">
      <c r="A47" s="5">
        <v>74116</v>
      </c>
      <c r="B47" s="7" t="s">
        <v>585</v>
      </c>
      <c r="C47" s="7" t="s">
        <v>586</v>
      </c>
      <c r="I47"/>
      <c r="L47" s="8">
        <v>64</v>
      </c>
      <c r="M47" s="7" t="s">
        <v>611</v>
      </c>
    </row>
    <row r="48" spans="1:13" x14ac:dyDescent="0.25">
      <c r="A48" s="5">
        <v>74117</v>
      </c>
      <c r="B48" s="7" t="s">
        <v>585</v>
      </c>
      <c r="C48" s="7" t="s">
        <v>586</v>
      </c>
      <c r="I48"/>
      <c r="L48" s="8"/>
    </row>
    <row r="49" spans="1:13" x14ac:dyDescent="0.25">
      <c r="A49" s="5">
        <v>74119</v>
      </c>
      <c r="B49" s="7" t="s">
        <v>585</v>
      </c>
      <c r="C49" s="7" t="s">
        <v>586</v>
      </c>
      <c r="I49"/>
      <c r="L49" s="8"/>
    </row>
    <row r="50" spans="1:13" x14ac:dyDescent="0.25">
      <c r="A50" s="5">
        <v>74120</v>
      </c>
      <c r="B50" s="5" t="s">
        <v>585</v>
      </c>
      <c r="C50" s="7" t="s">
        <v>586</v>
      </c>
      <c r="I50"/>
      <c r="L50" s="8"/>
    </row>
    <row r="51" spans="1:13" x14ac:dyDescent="0.25">
      <c r="A51" s="5">
        <v>74126</v>
      </c>
      <c r="B51" s="5" t="s">
        <v>585</v>
      </c>
      <c r="C51" s="7" t="s">
        <v>586</v>
      </c>
      <c r="I51"/>
      <c r="L51" s="8"/>
    </row>
    <row r="52" spans="1:13" x14ac:dyDescent="0.25">
      <c r="A52" s="5">
        <v>74127</v>
      </c>
      <c r="B52" s="7" t="s">
        <v>585</v>
      </c>
      <c r="C52" s="7" t="s">
        <v>586</v>
      </c>
      <c r="I52"/>
      <c r="L52" s="8"/>
    </row>
    <row r="53" spans="1:13" x14ac:dyDescent="0.25">
      <c r="A53" s="5">
        <v>74128</v>
      </c>
      <c r="B53" s="5" t="s">
        <v>585</v>
      </c>
      <c r="C53" s="7" t="s">
        <v>586</v>
      </c>
      <c r="I53"/>
      <c r="L53" s="8"/>
    </row>
    <row r="54" spans="1:13" x14ac:dyDescent="0.25">
      <c r="A54" s="5">
        <v>74129</v>
      </c>
      <c r="B54" s="5" t="s">
        <v>585</v>
      </c>
      <c r="C54" s="7" t="s">
        <v>586</v>
      </c>
      <c r="I54"/>
      <c r="L54" s="8"/>
    </row>
    <row r="55" spans="1:13" x14ac:dyDescent="0.25">
      <c r="A55" s="5">
        <v>74130</v>
      </c>
      <c r="B55" s="7" t="s">
        <v>585</v>
      </c>
      <c r="C55" s="7" t="s">
        <v>586</v>
      </c>
      <c r="I55"/>
      <c r="L55" s="8"/>
    </row>
    <row r="56" spans="1:13" x14ac:dyDescent="0.25">
      <c r="A56" s="5">
        <v>74131</v>
      </c>
      <c r="B56" s="7" t="s">
        <v>585</v>
      </c>
      <c r="C56" s="7" t="s">
        <v>586</v>
      </c>
      <c r="I56"/>
      <c r="L56" s="8"/>
    </row>
    <row r="57" spans="1:13" x14ac:dyDescent="0.25">
      <c r="A57" s="5">
        <v>74132</v>
      </c>
      <c r="B57" s="7" t="s">
        <v>585</v>
      </c>
      <c r="C57" s="7" t="s">
        <v>586</v>
      </c>
      <c r="I57"/>
      <c r="L57" s="8"/>
    </row>
    <row r="58" spans="1:13" x14ac:dyDescent="0.25">
      <c r="A58" s="5">
        <v>74133</v>
      </c>
      <c r="B58" s="5" t="s">
        <v>585</v>
      </c>
      <c r="C58" s="7" t="s">
        <v>586</v>
      </c>
      <c r="I58"/>
      <c r="M58" s="8"/>
    </row>
    <row r="59" spans="1:13" x14ac:dyDescent="0.25">
      <c r="A59" s="5">
        <v>74134</v>
      </c>
      <c r="B59" s="5" t="s">
        <v>585</v>
      </c>
      <c r="C59" s="7" t="s">
        <v>586</v>
      </c>
      <c r="I59"/>
      <c r="M59" s="8"/>
    </row>
    <row r="60" spans="1:13" x14ac:dyDescent="0.25">
      <c r="A60" s="5">
        <v>74135</v>
      </c>
      <c r="B60" s="5" t="s">
        <v>585</v>
      </c>
      <c r="C60" s="7" t="s">
        <v>586</v>
      </c>
      <c r="I60"/>
      <c r="M60" s="8"/>
    </row>
    <row r="61" spans="1:13" x14ac:dyDescent="0.25">
      <c r="A61" s="5">
        <v>74136</v>
      </c>
      <c r="B61" s="5" t="s">
        <v>585</v>
      </c>
      <c r="C61" s="7" t="s">
        <v>586</v>
      </c>
      <c r="I61"/>
      <c r="M61" s="8"/>
    </row>
    <row r="62" spans="1:13" x14ac:dyDescent="0.25">
      <c r="A62" s="5">
        <v>74137</v>
      </c>
      <c r="B62" s="7" t="s">
        <v>585</v>
      </c>
      <c r="C62" s="7" t="s">
        <v>586</v>
      </c>
      <c r="I62"/>
      <c r="M62" s="8"/>
    </row>
    <row r="63" spans="1:13" x14ac:dyDescent="0.25">
      <c r="A63" s="5">
        <v>74145</v>
      </c>
      <c r="B63" s="5" t="s">
        <v>585</v>
      </c>
      <c r="C63" s="7" t="s">
        <v>586</v>
      </c>
      <c r="I63"/>
      <c r="M63" s="8"/>
    </row>
    <row r="64" spans="1:13" x14ac:dyDescent="0.25">
      <c r="A64" s="5">
        <v>74146</v>
      </c>
      <c r="B64" s="5" t="s">
        <v>585</v>
      </c>
      <c r="C64" s="7" t="s">
        <v>586</v>
      </c>
      <c r="I64"/>
      <c r="M64" s="8"/>
    </row>
    <row r="65" spans="1:13" x14ac:dyDescent="0.25">
      <c r="A65" s="5">
        <v>74169</v>
      </c>
      <c r="B65" s="5" t="s">
        <v>585</v>
      </c>
      <c r="C65" s="7" t="s">
        <v>568</v>
      </c>
      <c r="I65"/>
      <c r="M65" s="8"/>
    </row>
    <row r="66" spans="1:13" x14ac:dyDescent="0.25">
      <c r="A66" s="5">
        <v>74330</v>
      </c>
      <c r="B66" s="7" t="s">
        <v>615</v>
      </c>
      <c r="C66" s="7" t="s">
        <v>568</v>
      </c>
      <c r="I66"/>
      <c r="M66" s="8"/>
    </row>
    <row r="67" spans="1:13" x14ac:dyDescent="0.25">
      <c r="A67" s="5">
        <v>74337</v>
      </c>
      <c r="B67" s="7" t="s">
        <v>615</v>
      </c>
      <c r="C67" s="7" t="s">
        <v>568</v>
      </c>
      <c r="I67"/>
      <c r="M67" s="8"/>
    </row>
    <row r="68" spans="1:13" x14ac:dyDescent="0.25">
      <c r="A68" s="5">
        <v>74361</v>
      </c>
      <c r="B68" s="7" t="s">
        <v>615</v>
      </c>
      <c r="C68" s="7" t="s">
        <v>568</v>
      </c>
      <c r="I68"/>
      <c r="M68" s="8"/>
    </row>
    <row r="69" spans="1:13" x14ac:dyDescent="0.25">
      <c r="A69" s="5">
        <v>74401</v>
      </c>
      <c r="B69" s="7" t="s">
        <v>616</v>
      </c>
      <c r="C69" s="7" t="s">
        <v>568</v>
      </c>
      <c r="I69"/>
      <c r="M69" s="8"/>
    </row>
    <row r="70" spans="1:13" x14ac:dyDescent="0.25">
      <c r="A70" s="5">
        <v>74421</v>
      </c>
      <c r="B70" s="7" t="s">
        <v>617</v>
      </c>
      <c r="C70" s="7" t="s">
        <v>568</v>
      </c>
      <c r="I70"/>
      <c r="M70" s="8"/>
    </row>
    <row r="71" spans="1:13" x14ac:dyDescent="0.25">
      <c r="A71" s="5">
        <v>74437</v>
      </c>
      <c r="B71" s="7" t="s">
        <v>617</v>
      </c>
      <c r="C71" s="7" t="s">
        <v>568</v>
      </c>
      <c r="I71"/>
      <c r="M71" s="8"/>
    </row>
    <row r="72" spans="1:13" x14ac:dyDescent="0.25">
      <c r="A72" s="5">
        <v>74429</v>
      </c>
      <c r="B72" s="7" t="s">
        <v>593</v>
      </c>
      <c r="C72" s="7" t="s">
        <v>568</v>
      </c>
      <c r="I72"/>
      <c r="M72" s="8"/>
    </row>
    <row r="73" spans="1:13" x14ac:dyDescent="0.25">
      <c r="A73" s="5">
        <v>74436</v>
      </c>
      <c r="B73" s="7" t="s">
        <v>616</v>
      </c>
      <c r="C73" s="7" t="s">
        <v>568</v>
      </c>
      <c r="I73"/>
      <c r="M73" s="8"/>
    </row>
    <row r="74" spans="1:13" x14ac:dyDescent="0.25">
      <c r="A74" s="5">
        <v>74447</v>
      </c>
      <c r="B74" s="7" t="s">
        <v>617</v>
      </c>
      <c r="C74" s="7" t="s">
        <v>568</v>
      </c>
      <c r="I74"/>
      <c r="M74" s="8"/>
    </row>
    <row r="75" spans="1:13" x14ac:dyDescent="0.25">
      <c r="A75" s="5">
        <v>74467</v>
      </c>
      <c r="B75" s="7" t="s">
        <v>593</v>
      </c>
      <c r="C75" s="7" t="s">
        <v>568</v>
      </c>
      <c r="I75"/>
      <c r="M75" s="8"/>
    </row>
    <row r="76" spans="1:13" x14ac:dyDescent="0.25">
      <c r="A76" s="5">
        <v>74501</v>
      </c>
      <c r="B76" s="7" t="s">
        <v>618</v>
      </c>
      <c r="C76" s="7" t="s">
        <v>568</v>
      </c>
      <c r="I76"/>
      <c r="M76" s="8"/>
    </row>
    <row r="77" spans="1:13" x14ac:dyDescent="0.25">
      <c r="A77" s="5">
        <v>92585</v>
      </c>
      <c r="B77" s="7" t="s">
        <v>619</v>
      </c>
      <c r="C77" s="7" t="s">
        <v>568</v>
      </c>
      <c r="I77"/>
      <c r="M77" s="8"/>
    </row>
    <row r="78" spans="1:13" x14ac:dyDescent="0.25">
      <c r="I78"/>
      <c r="M78" s="8"/>
    </row>
    <row r="79" spans="1:13" x14ac:dyDescent="0.25">
      <c r="I79"/>
      <c r="M79" s="8"/>
    </row>
    <row r="80" spans="1:13" x14ac:dyDescent="0.25">
      <c r="I80"/>
      <c r="M80" s="8"/>
    </row>
    <row r="81" spans="9:13" x14ac:dyDescent="0.25">
      <c r="I81"/>
      <c r="M81" s="8"/>
    </row>
    <row r="82" spans="9:13" x14ac:dyDescent="0.25">
      <c r="I82"/>
      <c r="M82" s="8"/>
    </row>
    <row r="83" spans="9:13" x14ac:dyDescent="0.25">
      <c r="I83"/>
      <c r="M83" s="8"/>
    </row>
    <row r="84" spans="9:13" x14ac:dyDescent="0.25">
      <c r="I84"/>
      <c r="M84" s="8"/>
    </row>
    <row r="85" spans="9:13" x14ac:dyDescent="0.25">
      <c r="I85"/>
      <c r="M85" s="8"/>
    </row>
    <row r="86" spans="9:13" x14ac:dyDescent="0.25">
      <c r="I86"/>
      <c r="M86" s="8"/>
    </row>
    <row r="87" spans="9:13" x14ac:dyDescent="0.25">
      <c r="I87"/>
      <c r="M87" s="8"/>
    </row>
    <row r="88" spans="9:13" x14ac:dyDescent="0.25">
      <c r="I88"/>
      <c r="M88" s="8"/>
    </row>
    <row r="89" spans="9:13" x14ac:dyDescent="0.25">
      <c r="I89"/>
      <c r="M89" s="8"/>
    </row>
    <row r="90" spans="9:13" x14ac:dyDescent="0.25">
      <c r="I90"/>
      <c r="M90" s="8"/>
    </row>
    <row r="91" spans="9:13" x14ac:dyDescent="0.25">
      <c r="I91"/>
    </row>
    <row r="92" spans="9:13" x14ac:dyDescent="0.25">
      <c r="I92"/>
      <c r="M92"/>
    </row>
    <row r="93" spans="9:13" x14ac:dyDescent="0.25">
      <c r="I93"/>
      <c r="M93"/>
    </row>
    <row r="94" spans="9:13" x14ac:dyDescent="0.25">
      <c r="I94"/>
      <c r="M94"/>
    </row>
    <row r="95" spans="9:13" x14ac:dyDescent="0.25">
      <c r="I95"/>
      <c r="M95"/>
    </row>
    <row r="96" spans="9:13" x14ac:dyDescent="0.25">
      <c r="I96"/>
      <c r="M96"/>
    </row>
    <row r="97" spans="9:13" x14ac:dyDescent="0.25">
      <c r="I97"/>
      <c r="M97"/>
    </row>
    <row r="98" spans="9:13" x14ac:dyDescent="0.25">
      <c r="I98"/>
      <c r="M98"/>
    </row>
    <row r="99" spans="9:13" x14ac:dyDescent="0.25">
      <c r="I99"/>
      <c r="M99"/>
    </row>
    <row r="100" spans="9:13" x14ac:dyDescent="0.25">
      <c r="I100"/>
      <c r="M100"/>
    </row>
    <row r="101" spans="9:13" x14ac:dyDescent="0.25">
      <c r="I101"/>
      <c r="M101"/>
    </row>
    <row r="102" spans="9:13" x14ac:dyDescent="0.25">
      <c r="I102"/>
      <c r="M102"/>
    </row>
    <row r="103" spans="9:13" x14ac:dyDescent="0.25">
      <c r="I103"/>
      <c r="M103"/>
    </row>
    <row r="104" spans="9:13" x14ac:dyDescent="0.25">
      <c r="I104"/>
      <c r="M104"/>
    </row>
    <row r="105" spans="9:13" x14ac:dyDescent="0.25">
      <c r="I105"/>
      <c r="M105"/>
    </row>
    <row r="106" spans="9:13" x14ac:dyDescent="0.25">
      <c r="I106"/>
      <c r="M106"/>
    </row>
    <row r="107" spans="9:13" x14ac:dyDescent="0.25">
      <c r="I107"/>
      <c r="M107"/>
    </row>
    <row r="108" spans="9:13" x14ac:dyDescent="0.25">
      <c r="I108"/>
      <c r="M108"/>
    </row>
    <row r="109" spans="9:13" x14ac:dyDescent="0.25">
      <c r="I109"/>
      <c r="M109"/>
    </row>
    <row r="110" spans="9:13" x14ac:dyDescent="0.25">
      <c r="I110"/>
      <c r="M110"/>
    </row>
    <row r="111" spans="9:13" x14ac:dyDescent="0.25">
      <c r="I111"/>
      <c r="M111"/>
    </row>
    <row r="112" spans="9:13" x14ac:dyDescent="0.25">
      <c r="I112"/>
      <c r="M112"/>
    </row>
    <row r="113" spans="9:13" x14ac:dyDescent="0.25">
      <c r="I113"/>
      <c r="M113"/>
    </row>
    <row r="114" spans="9:13" x14ac:dyDescent="0.25">
      <c r="I114"/>
      <c r="M114"/>
    </row>
    <row r="115" spans="9:13" x14ac:dyDescent="0.25">
      <c r="I115"/>
      <c r="M115"/>
    </row>
    <row r="116" spans="9:13" x14ac:dyDescent="0.25">
      <c r="I116"/>
      <c r="M116"/>
    </row>
    <row r="117" spans="9:13" x14ac:dyDescent="0.25">
      <c r="I117"/>
      <c r="M117"/>
    </row>
    <row r="118" spans="9:13" x14ac:dyDescent="0.25">
      <c r="I118"/>
      <c r="M118"/>
    </row>
    <row r="119" spans="9:13" x14ac:dyDescent="0.25">
      <c r="I119"/>
      <c r="M119"/>
    </row>
    <row r="120" spans="9:13" x14ac:dyDescent="0.25">
      <c r="I120"/>
      <c r="M120"/>
    </row>
    <row r="121" spans="9:13" x14ac:dyDescent="0.25">
      <c r="I121"/>
      <c r="M121"/>
    </row>
    <row r="122" spans="9:13" x14ac:dyDescent="0.25">
      <c r="I122"/>
      <c r="M122"/>
    </row>
    <row r="123" spans="9:13" x14ac:dyDescent="0.25">
      <c r="I123"/>
      <c r="M123"/>
    </row>
    <row r="124" spans="9:13" x14ac:dyDescent="0.25">
      <c r="I124"/>
      <c r="M124"/>
    </row>
    <row r="125" spans="9:13" x14ac:dyDescent="0.25">
      <c r="I125"/>
      <c r="M125"/>
    </row>
    <row r="126" spans="9:13" x14ac:dyDescent="0.25">
      <c r="I126"/>
      <c r="M126"/>
    </row>
    <row r="127" spans="9:13" x14ac:dyDescent="0.25">
      <c r="I127"/>
      <c r="M127"/>
    </row>
    <row r="128" spans="9:13" x14ac:dyDescent="0.25">
      <c r="I128"/>
      <c r="M128"/>
    </row>
    <row r="129" spans="9:13" x14ac:dyDescent="0.25">
      <c r="I129"/>
      <c r="M129"/>
    </row>
    <row r="130" spans="9:13" x14ac:dyDescent="0.25">
      <c r="I130"/>
      <c r="M130"/>
    </row>
    <row r="131" spans="9:13" x14ac:dyDescent="0.25">
      <c r="I131"/>
      <c r="M131"/>
    </row>
    <row r="132" spans="9:13" x14ac:dyDescent="0.25">
      <c r="I132"/>
      <c r="M132"/>
    </row>
    <row r="133" spans="9:13" x14ac:dyDescent="0.25">
      <c r="I133"/>
      <c r="M133"/>
    </row>
    <row r="134" spans="9:13" x14ac:dyDescent="0.25">
      <c r="I134"/>
      <c r="M134"/>
    </row>
    <row r="135" spans="9:13" x14ac:dyDescent="0.25">
      <c r="I135"/>
      <c r="M135"/>
    </row>
    <row r="136" spans="9:13" x14ac:dyDescent="0.25">
      <c r="I136"/>
      <c r="M136"/>
    </row>
    <row r="137" spans="9:13" x14ac:dyDescent="0.25">
      <c r="I137"/>
      <c r="M137"/>
    </row>
    <row r="138" spans="9:13" x14ac:dyDescent="0.25">
      <c r="I138"/>
      <c r="M138"/>
    </row>
    <row r="139" spans="9:13" x14ac:dyDescent="0.25">
      <c r="I139"/>
      <c r="M139"/>
    </row>
    <row r="140" spans="9:13" x14ac:dyDescent="0.25">
      <c r="I140"/>
      <c r="M140"/>
    </row>
    <row r="141" spans="9:13" x14ac:dyDescent="0.25">
      <c r="I141"/>
      <c r="M141"/>
    </row>
    <row r="142" spans="9:13" x14ac:dyDescent="0.25">
      <c r="I142"/>
      <c r="M142"/>
    </row>
    <row r="143" spans="9:13" x14ac:dyDescent="0.25">
      <c r="I143"/>
      <c r="M143"/>
    </row>
    <row r="144" spans="9:13" x14ac:dyDescent="0.25">
      <c r="I144"/>
      <c r="M144"/>
    </row>
    <row r="145" spans="9:13" x14ac:dyDescent="0.25">
      <c r="I145"/>
      <c r="M145"/>
    </row>
    <row r="146" spans="9:13" x14ac:dyDescent="0.25">
      <c r="I146"/>
      <c r="M146"/>
    </row>
    <row r="147" spans="9:13" x14ac:dyDescent="0.25">
      <c r="I147"/>
      <c r="M147"/>
    </row>
    <row r="148" spans="9:13" x14ac:dyDescent="0.25">
      <c r="I148"/>
      <c r="M148"/>
    </row>
    <row r="149" spans="9:13" x14ac:dyDescent="0.25">
      <c r="I149"/>
      <c r="M149"/>
    </row>
    <row r="150" spans="9:13" x14ac:dyDescent="0.25">
      <c r="I150"/>
      <c r="M150"/>
    </row>
    <row r="151" spans="9:13" x14ac:dyDescent="0.25">
      <c r="I151"/>
      <c r="M151"/>
    </row>
    <row r="152" spans="9:13" x14ac:dyDescent="0.25">
      <c r="I152"/>
      <c r="M152"/>
    </row>
    <row r="153" spans="9:13" x14ac:dyDescent="0.25">
      <c r="I153"/>
      <c r="M153"/>
    </row>
    <row r="154" spans="9:13" x14ac:dyDescent="0.25">
      <c r="I154"/>
      <c r="M154"/>
    </row>
    <row r="155" spans="9:13" x14ac:dyDescent="0.25">
      <c r="I155"/>
      <c r="M155"/>
    </row>
    <row r="156" spans="9:13" x14ac:dyDescent="0.25">
      <c r="I156"/>
      <c r="M156"/>
    </row>
    <row r="157" spans="9:13" x14ac:dyDescent="0.25">
      <c r="I157"/>
      <c r="M157"/>
    </row>
    <row r="158" spans="9:13" x14ac:dyDescent="0.25">
      <c r="I158"/>
      <c r="M158"/>
    </row>
    <row r="159" spans="9:13" x14ac:dyDescent="0.25">
      <c r="I159"/>
      <c r="M159"/>
    </row>
    <row r="160" spans="9:13" x14ac:dyDescent="0.25">
      <c r="I160"/>
      <c r="M160"/>
    </row>
    <row r="161" spans="9:13" x14ac:dyDescent="0.25">
      <c r="I161"/>
      <c r="M161"/>
    </row>
    <row r="162" spans="9:13" x14ac:dyDescent="0.25">
      <c r="I162"/>
      <c r="M162"/>
    </row>
    <row r="163" spans="9:13" x14ac:dyDescent="0.25">
      <c r="I163"/>
      <c r="M163"/>
    </row>
    <row r="164" spans="9:13" x14ac:dyDescent="0.25">
      <c r="I164"/>
      <c r="M164"/>
    </row>
    <row r="165" spans="9:13" x14ac:dyDescent="0.25">
      <c r="I165"/>
      <c r="M165"/>
    </row>
    <row r="166" spans="9:13" x14ac:dyDescent="0.25">
      <c r="I166"/>
      <c r="M166"/>
    </row>
    <row r="167" spans="9:13" x14ac:dyDescent="0.25">
      <c r="I167"/>
      <c r="M167"/>
    </row>
    <row r="168" spans="9:13" x14ac:dyDescent="0.25">
      <c r="I168"/>
      <c r="M168"/>
    </row>
    <row r="169" spans="9:13" x14ac:dyDescent="0.25">
      <c r="I169"/>
      <c r="M169"/>
    </row>
    <row r="170" spans="9:13" x14ac:dyDescent="0.25">
      <c r="I170"/>
      <c r="M170"/>
    </row>
    <row r="171" spans="9:13" x14ac:dyDescent="0.25">
      <c r="I171"/>
      <c r="M171"/>
    </row>
    <row r="172" spans="9:13" x14ac:dyDescent="0.25">
      <c r="I172"/>
      <c r="M172"/>
    </row>
    <row r="173" spans="9:13" x14ac:dyDescent="0.25">
      <c r="I173"/>
      <c r="M173"/>
    </row>
    <row r="174" spans="9:13" x14ac:dyDescent="0.25">
      <c r="I174"/>
      <c r="M174"/>
    </row>
    <row r="175" spans="9:13" x14ac:dyDescent="0.25">
      <c r="I175"/>
      <c r="M175"/>
    </row>
    <row r="176" spans="9:13" x14ac:dyDescent="0.25">
      <c r="I176"/>
      <c r="M176"/>
    </row>
    <row r="177" spans="9:13" x14ac:dyDescent="0.25">
      <c r="I177"/>
      <c r="M177"/>
    </row>
    <row r="178" spans="9:13" x14ac:dyDescent="0.25">
      <c r="I178"/>
      <c r="M178"/>
    </row>
    <row r="179" spans="9:13" x14ac:dyDescent="0.25">
      <c r="I179"/>
      <c r="M179"/>
    </row>
    <row r="180" spans="9:13" x14ac:dyDescent="0.25">
      <c r="I180"/>
      <c r="M180"/>
    </row>
    <row r="181" spans="9:13" x14ac:dyDescent="0.25">
      <c r="I181"/>
      <c r="M181"/>
    </row>
    <row r="182" spans="9:13" x14ac:dyDescent="0.25">
      <c r="I182"/>
      <c r="M182"/>
    </row>
    <row r="183" spans="9:13" x14ac:dyDescent="0.25">
      <c r="I183"/>
      <c r="M183"/>
    </row>
    <row r="184" spans="9:13" x14ac:dyDescent="0.25">
      <c r="I184"/>
      <c r="M184"/>
    </row>
    <row r="185" spans="9:13" x14ac:dyDescent="0.25">
      <c r="I185"/>
      <c r="M185"/>
    </row>
    <row r="186" spans="9:13" x14ac:dyDescent="0.25">
      <c r="I186"/>
      <c r="M186"/>
    </row>
    <row r="187" spans="9:13" x14ac:dyDescent="0.25">
      <c r="I187"/>
      <c r="M187"/>
    </row>
    <row r="188" spans="9:13" x14ac:dyDescent="0.25">
      <c r="I188"/>
      <c r="M188"/>
    </row>
    <row r="189" spans="9:13" x14ac:dyDescent="0.25">
      <c r="I189"/>
      <c r="M189"/>
    </row>
    <row r="190" spans="9:13" x14ac:dyDescent="0.25">
      <c r="I190"/>
      <c r="M190"/>
    </row>
    <row r="191" spans="9:13" x14ac:dyDescent="0.25">
      <c r="I191"/>
      <c r="M191"/>
    </row>
    <row r="192" spans="9:13" x14ac:dyDescent="0.25">
      <c r="I192"/>
      <c r="M192"/>
    </row>
    <row r="193" spans="9:13" x14ac:dyDescent="0.25">
      <c r="I193"/>
      <c r="M193"/>
    </row>
    <row r="194" spans="9:13" x14ac:dyDescent="0.25">
      <c r="I194"/>
      <c r="M194"/>
    </row>
    <row r="195" spans="9:13" x14ac:dyDescent="0.25">
      <c r="I195"/>
      <c r="M195"/>
    </row>
    <row r="196" spans="9:13" x14ac:dyDescent="0.25">
      <c r="I196"/>
      <c r="M196"/>
    </row>
    <row r="197" spans="9:13" x14ac:dyDescent="0.25">
      <c r="I197"/>
      <c r="M197"/>
    </row>
    <row r="198" spans="9:13" x14ac:dyDescent="0.25">
      <c r="I198"/>
      <c r="M198"/>
    </row>
    <row r="199" spans="9:13" x14ac:dyDescent="0.25">
      <c r="I199"/>
      <c r="M199"/>
    </row>
    <row r="200" spans="9:13" x14ac:dyDescent="0.25">
      <c r="I200"/>
      <c r="M200"/>
    </row>
    <row r="201" spans="9:13" x14ac:dyDescent="0.25">
      <c r="I201"/>
      <c r="M201"/>
    </row>
    <row r="202" spans="9:13" x14ac:dyDescent="0.25">
      <c r="I202"/>
      <c r="M202"/>
    </row>
    <row r="203" spans="9:13" x14ac:dyDescent="0.25">
      <c r="I203"/>
      <c r="M203"/>
    </row>
    <row r="204" spans="9:13" x14ac:dyDescent="0.25">
      <c r="I204"/>
      <c r="M204"/>
    </row>
    <row r="205" spans="9:13" x14ac:dyDescent="0.25">
      <c r="I205"/>
      <c r="M205"/>
    </row>
    <row r="206" spans="9:13" x14ac:dyDescent="0.25">
      <c r="I206"/>
      <c r="M206"/>
    </row>
    <row r="207" spans="9:13" x14ac:dyDescent="0.25">
      <c r="I207"/>
      <c r="M207"/>
    </row>
    <row r="208" spans="9:13" x14ac:dyDescent="0.25">
      <c r="I208"/>
      <c r="M208"/>
    </row>
    <row r="209" spans="9:13" x14ac:dyDescent="0.25">
      <c r="I209"/>
      <c r="M209"/>
    </row>
    <row r="210" spans="9:13" x14ac:dyDescent="0.25">
      <c r="I210"/>
      <c r="M210"/>
    </row>
    <row r="211" spans="9:13" x14ac:dyDescent="0.25">
      <c r="I211"/>
      <c r="M211"/>
    </row>
    <row r="212" spans="9:13" x14ac:dyDescent="0.25">
      <c r="I212"/>
      <c r="M212"/>
    </row>
    <row r="213" spans="9:13" x14ac:dyDescent="0.25">
      <c r="I213"/>
      <c r="M213"/>
    </row>
    <row r="214" spans="9:13" x14ac:dyDescent="0.25">
      <c r="I214"/>
      <c r="M214"/>
    </row>
    <row r="215" spans="9:13" x14ac:dyDescent="0.25">
      <c r="I215"/>
      <c r="M215"/>
    </row>
    <row r="216" spans="9:13" x14ac:dyDescent="0.25">
      <c r="I216"/>
      <c r="M216"/>
    </row>
    <row r="217" spans="9:13" x14ac:dyDescent="0.25">
      <c r="I217"/>
      <c r="M217"/>
    </row>
    <row r="218" spans="9:13" x14ac:dyDescent="0.25">
      <c r="I218"/>
      <c r="M218"/>
    </row>
    <row r="219" spans="9:13" x14ac:dyDescent="0.25">
      <c r="I219"/>
      <c r="M219"/>
    </row>
    <row r="220" spans="9:13" x14ac:dyDescent="0.25">
      <c r="I220"/>
      <c r="M220"/>
    </row>
    <row r="221" spans="9:13" x14ac:dyDescent="0.25">
      <c r="I221"/>
      <c r="M221"/>
    </row>
    <row r="222" spans="9:13" x14ac:dyDescent="0.25">
      <c r="I222"/>
      <c r="M222"/>
    </row>
    <row r="223" spans="9:13" x14ac:dyDescent="0.25">
      <c r="I223"/>
      <c r="M223"/>
    </row>
    <row r="224" spans="9:13" x14ac:dyDescent="0.25">
      <c r="I224"/>
      <c r="M224"/>
    </row>
    <row r="225" spans="9:13" x14ac:dyDescent="0.25">
      <c r="I225"/>
      <c r="M225"/>
    </row>
    <row r="226" spans="9:13" x14ac:dyDescent="0.25">
      <c r="I226"/>
      <c r="M226"/>
    </row>
    <row r="227" spans="9:13" x14ac:dyDescent="0.25">
      <c r="I227"/>
      <c r="M227"/>
    </row>
    <row r="228" spans="9:13" x14ac:dyDescent="0.25">
      <c r="I228"/>
      <c r="M228"/>
    </row>
    <row r="229" spans="9:13" x14ac:dyDescent="0.25">
      <c r="I229"/>
      <c r="M229"/>
    </row>
    <row r="230" spans="9:13" x14ac:dyDescent="0.25">
      <c r="I230"/>
      <c r="M230"/>
    </row>
    <row r="231" spans="9:13" x14ac:dyDescent="0.25">
      <c r="I231"/>
      <c r="M231"/>
    </row>
    <row r="232" spans="9:13" x14ac:dyDescent="0.25">
      <c r="I232"/>
      <c r="M232"/>
    </row>
    <row r="233" spans="9:13" x14ac:dyDescent="0.25">
      <c r="I233"/>
      <c r="M233"/>
    </row>
    <row r="234" spans="9:13" x14ac:dyDescent="0.25">
      <c r="I234"/>
      <c r="M234"/>
    </row>
    <row r="235" spans="9:13" x14ac:dyDescent="0.25">
      <c r="I235"/>
      <c r="M235"/>
    </row>
    <row r="236" spans="9:13" x14ac:dyDescent="0.25">
      <c r="I236"/>
      <c r="M236"/>
    </row>
    <row r="237" spans="9:13" x14ac:dyDescent="0.25">
      <c r="I237"/>
      <c r="M237"/>
    </row>
    <row r="238" spans="9:13" x14ac:dyDescent="0.25">
      <c r="I238"/>
      <c r="M238"/>
    </row>
    <row r="239" spans="9:13" x14ac:dyDescent="0.25">
      <c r="I239"/>
      <c r="M239"/>
    </row>
    <row r="240" spans="9:13" x14ac:dyDescent="0.25">
      <c r="I240"/>
      <c r="M240"/>
    </row>
    <row r="241" spans="9:13" x14ac:dyDescent="0.25">
      <c r="I241"/>
      <c r="M241"/>
    </row>
    <row r="242" spans="9:13" x14ac:dyDescent="0.25">
      <c r="I242"/>
      <c r="M242"/>
    </row>
    <row r="243" spans="9:13" x14ac:dyDescent="0.25">
      <c r="I243"/>
      <c r="M243"/>
    </row>
    <row r="244" spans="9:13" x14ac:dyDescent="0.25">
      <c r="I244"/>
      <c r="M244"/>
    </row>
    <row r="245" spans="9:13" x14ac:dyDescent="0.25">
      <c r="I245"/>
      <c r="M245"/>
    </row>
    <row r="246" spans="9:13" x14ac:dyDescent="0.25">
      <c r="I246"/>
      <c r="M246"/>
    </row>
    <row r="247" spans="9:13" x14ac:dyDescent="0.25">
      <c r="I247"/>
      <c r="M247"/>
    </row>
    <row r="248" spans="9:13" x14ac:dyDescent="0.25">
      <c r="I248"/>
      <c r="M248"/>
    </row>
    <row r="249" spans="9:13" x14ac:dyDescent="0.25">
      <c r="I249"/>
      <c r="M249"/>
    </row>
    <row r="250" spans="9:13" x14ac:dyDescent="0.25">
      <c r="I250"/>
      <c r="M250"/>
    </row>
    <row r="251" spans="9:13" x14ac:dyDescent="0.25">
      <c r="I251"/>
      <c r="M251"/>
    </row>
    <row r="252" spans="9:13" x14ac:dyDescent="0.25">
      <c r="I252"/>
      <c r="M252"/>
    </row>
    <row r="253" spans="9:13" x14ac:dyDescent="0.25">
      <c r="I253"/>
      <c r="M253"/>
    </row>
    <row r="254" spans="9:13" x14ac:dyDescent="0.25">
      <c r="I254"/>
      <c r="M254"/>
    </row>
    <row r="255" spans="9:13" x14ac:dyDescent="0.25">
      <c r="I255"/>
      <c r="M255"/>
    </row>
    <row r="256" spans="9:13" x14ac:dyDescent="0.25">
      <c r="I256"/>
      <c r="M256"/>
    </row>
    <row r="257" spans="9:13" x14ac:dyDescent="0.25">
      <c r="I257"/>
      <c r="M257"/>
    </row>
    <row r="258" spans="9:13" x14ac:dyDescent="0.25">
      <c r="I258"/>
      <c r="M258"/>
    </row>
    <row r="259" spans="9:13" x14ac:dyDescent="0.25">
      <c r="I259"/>
      <c r="M259"/>
    </row>
    <row r="260" spans="9:13" x14ac:dyDescent="0.25">
      <c r="I260"/>
      <c r="M260"/>
    </row>
    <row r="261" spans="9:13" x14ac:dyDescent="0.25">
      <c r="I261"/>
      <c r="M261"/>
    </row>
    <row r="262" spans="9:13" x14ac:dyDescent="0.25">
      <c r="I262"/>
      <c r="M262"/>
    </row>
    <row r="263" spans="9:13" x14ac:dyDescent="0.25">
      <c r="I263"/>
      <c r="M263"/>
    </row>
    <row r="264" spans="9:13" x14ac:dyDescent="0.25">
      <c r="I264"/>
      <c r="M264"/>
    </row>
    <row r="265" spans="9:13" x14ac:dyDescent="0.25">
      <c r="I265"/>
      <c r="M265"/>
    </row>
    <row r="266" spans="9:13" x14ac:dyDescent="0.25">
      <c r="I266"/>
      <c r="M266"/>
    </row>
    <row r="267" spans="9:13" x14ac:dyDescent="0.25">
      <c r="I267"/>
      <c r="M267"/>
    </row>
    <row r="268" spans="9:13" x14ac:dyDescent="0.25">
      <c r="I268"/>
      <c r="M268"/>
    </row>
    <row r="269" spans="9:13" x14ac:dyDescent="0.25">
      <c r="I269"/>
      <c r="M269"/>
    </row>
    <row r="270" spans="9:13" x14ac:dyDescent="0.25">
      <c r="I270"/>
      <c r="M270"/>
    </row>
    <row r="271" spans="9:13" x14ac:dyDescent="0.25">
      <c r="I271"/>
      <c r="M271"/>
    </row>
    <row r="272" spans="9:13" x14ac:dyDescent="0.25">
      <c r="I272"/>
      <c r="M272"/>
    </row>
    <row r="273" spans="9:13" x14ac:dyDescent="0.25">
      <c r="I273"/>
      <c r="M273"/>
    </row>
    <row r="274" spans="9:13" x14ac:dyDescent="0.25">
      <c r="I274"/>
      <c r="M274"/>
    </row>
    <row r="275" spans="9:13" x14ac:dyDescent="0.25">
      <c r="I275"/>
      <c r="M275"/>
    </row>
    <row r="276" spans="9:13" x14ac:dyDescent="0.25">
      <c r="I276"/>
      <c r="M276"/>
    </row>
    <row r="277" spans="9:13" x14ac:dyDescent="0.25">
      <c r="I277"/>
      <c r="M277"/>
    </row>
    <row r="278" spans="9:13" x14ac:dyDescent="0.25">
      <c r="I278"/>
      <c r="M278"/>
    </row>
    <row r="279" spans="9:13" x14ac:dyDescent="0.25">
      <c r="I279"/>
      <c r="M279"/>
    </row>
    <row r="280" spans="9:13" x14ac:dyDescent="0.25">
      <c r="I280"/>
      <c r="M280"/>
    </row>
    <row r="281" spans="9:13" x14ac:dyDescent="0.25">
      <c r="I281"/>
      <c r="M281"/>
    </row>
    <row r="282" spans="9:13" x14ac:dyDescent="0.25">
      <c r="I282"/>
      <c r="M282"/>
    </row>
    <row r="283" spans="9:13" x14ac:dyDescent="0.25">
      <c r="I283"/>
      <c r="M283"/>
    </row>
    <row r="284" spans="9:13" x14ac:dyDescent="0.25">
      <c r="I284"/>
      <c r="M284"/>
    </row>
    <row r="285" spans="9:13" x14ac:dyDescent="0.25">
      <c r="I285"/>
      <c r="M285"/>
    </row>
    <row r="286" spans="9:13" x14ac:dyDescent="0.25">
      <c r="I286"/>
      <c r="M286"/>
    </row>
    <row r="287" spans="9:13" x14ac:dyDescent="0.25">
      <c r="I287"/>
      <c r="M287"/>
    </row>
    <row r="288" spans="9:13" x14ac:dyDescent="0.25">
      <c r="I288"/>
      <c r="M288"/>
    </row>
    <row r="289" spans="9:13" x14ac:dyDescent="0.25">
      <c r="I289"/>
      <c r="M289"/>
    </row>
    <row r="290" spans="9:13" x14ac:dyDescent="0.25">
      <c r="I290"/>
      <c r="M290"/>
    </row>
    <row r="291" spans="9:13" x14ac:dyDescent="0.25">
      <c r="I291"/>
      <c r="M291"/>
    </row>
    <row r="292" spans="9:13" x14ac:dyDescent="0.25">
      <c r="I292"/>
      <c r="M292"/>
    </row>
    <row r="293" spans="9:13" x14ac:dyDescent="0.25">
      <c r="I293"/>
      <c r="M293"/>
    </row>
    <row r="294" spans="9:13" x14ac:dyDescent="0.25">
      <c r="I294"/>
      <c r="M294"/>
    </row>
    <row r="295" spans="9:13" x14ac:dyDescent="0.25">
      <c r="I295"/>
      <c r="M295"/>
    </row>
    <row r="296" spans="9:13" x14ac:dyDescent="0.25">
      <c r="I296"/>
      <c r="M296"/>
    </row>
    <row r="297" spans="9:13" x14ac:dyDescent="0.25">
      <c r="I297"/>
      <c r="M297"/>
    </row>
    <row r="298" spans="9:13" x14ac:dyDescent="0.25">
      <c r="I298"/>
      <c r="M298"/>
    </row>
    <row r="299" spans="9:13" x14ac:dyDescent="0.25">
      <c r="I299"/>
      <c r="M299"/>
    </row>
    <row r="300" spans="9:13" x14ac:dyDescent="0.25">
      <c r="I300"/>
      <c r="M300"/>
    </row>
    <row r="301" spans="9:13" x14ac:dyDescent="0.25">
      <c r="I301"/>
      <c r="M301"/>
    </row>
    <row r="302" spans="9:13" x14ac:dyDescent="0.25">
      <c r="I302"/>
      <c r="M302"/>
    </row>
    <row r="303" spans="9:13" x14ac:dyDescent="0.25">
      <c r="I303"/>
      <c r="M303"/>
    </row>
    <row r="304" spans="9:13" x14ac:dyDescent="0.25">
      <c r="I304"/>
      <c r="M304"/>
    </row>
    <row r="305" spans="9:13" x14ac:dyDescent="0.25">
      <c r="I305"/>
      <c r="M305"/>
    </row>
    <row r="306" spans="9:13" x14ac:dyDescent="0.25">
      <c r="I306"/>
      <c r="M306"/>
    </row>
    <row r="307" spans="9:13" x14ac:dyDescent="0.25">
      <c r="I307"/>
      <c r="M307"/>
    </row>
    <row r="308" spans="9:13" x14ac:dyDescent="0.25">
      <c r="I308"/>
      <c r="M308"/>
    </row>
    <row r="309" spans="9:13" x14ac:dyDescent="0.25">
      <c r="I309"/>
      <c r="M309"/>
    </row>
    <row r="310" spans="9:13" x14ac:dyDescent="0.25">
      <c r="I310"/>
      <c r="M310"/>
    </row>
    <row r="311" spans="9:13" x14ac:dyDescent="0.25">
      <c r="I311"/>
      <c r="M311"/>
    </row>
    <row r="312" spans="9:13" x14ac:dyDescent="0.25">
      <c r="I312"/>
      <c r="M312"/>
    </row>
    <row r="313" spans="9:13" x14ac:dyDescent="0.25">
      <c r="I313"/>
      <c r="M313"/>
    </row>
    <row r="314" spans="9:13" x14ac:dyDescent="0.25">
      <c r="I314"/>
      <c r="M314"/>
    </row>
    <row r="315" spans="9:13" x14ac:dyDescent="0.25">
      <c r="I315"/>
      <c r="M315"/>
    </row>
    <row r="316" spans="9:13" x14ac:dyDescent="0.25">
      <c r="I316"/>
      <c r="M316"/>
    </row>
    <row r="317" spans="9:13" x14ac:dyDescent="0.25">
      <c r="I317"/>
      <c r="M317"/>
    </row>
    <row r="318" spans="9:13" x14ac:dyDescent="0.25">
      <c r="I318"/>
      <c r="M318"/>
    </row>
    <row r="319" spans="9:13" x14ac:dyDescent="0.25">
      <c r="I319"/>
      <c r="M319"/>
    </row>
    <row r="320" spans="9:13" x14ac:dyDescent="0.25">
      <c r="I320"/>
      <c r="M320"/>
    </row>
    <row r="321" spans="9:13" x14ac:dyDescent="0.25">
      <c r="I321"/>
      <c r="M321"/>
    </row>
    <row r="322" spans="9:13" x14ac:dyDescent="0.25">
      <c r="I322"/>
      <c r="M322"/>
    </row>
    <row r="323" spans="9:13" x14ac:dyDescent="0.25">
      <c r="I323"/>
      <c r="M323"/>
    </row>
    <row r="324" spans="9:13" x14ac:dyDescent="0.25">
      <c r="I324"/>
      <c r="M324"/>
    </row>
    <row r="325" spans="9:13" x14ac:dyDescent="0.25">
      <c r="I325"/>
      <c r="M325"/>
    </row>
    <row r="326" spans="9:13" x14ac:dyDescent="0.25">
      <c r="I326"/>
      <c r="M326"/>
    </row>
    <row r="327" spans="9:13" x14ac:dyDescent="0.25">
      <c r="I327"/>
      <c r="M327"/>
    </row>
    <row r="328" spans="9:13" x14ac:dyDescent="0.25">
      <c r="I328"/>
      <c r="M328"/>
    </row>
    <row r="329" spans="9:13" x14ac:dyDescent="0.25">
      <c r="I329"/>
      <c r="M329"/>
    </row>
    <row r="330" spans="9:13" x14ac:dyDescent="0.25">
      <c r="I330"/>
      <c r="M330"/>
    </row>
    <row r="331" spans="9:13" x14ac:dyDescent="0.25">
      <c r="I331"/>
      <c r="M331"/>
    </row>
    <row r="332" spans="9:13" x14ac:dyDescent="0.25">
      <c r="I332"/>
      <c r="M332"/>
    </row>
    <row r="333" spans="9:13" x14ac:dyDescent="0.25">
      <c r="I333"/>
      <c r="M333"/>
    </row>
    <row r="334" spans="9:13" x14ac:dyDescent="0.25">
      <c r="I334"/>
      <c r="M334"/>
    </row>
    <row r="335" spans="9:13" x14ac:dyDescent="0.25">
      <c r="I335"/>
      <c r="M335"/>
    </row>
    <row r="336" spans="9:13" x14ac:dyDescent="0.25">
      <c r="I336"/>
      <c r="M336"/>
    </row>
    <row r="337" spans="9:13" x14ac:dyDescent="0.25">
      <c r="I337"/>
      <c r="M337"/>
    </row>
    <row r="338" spans="9:13" x14ac:dyDescent="0.25">
      <c r="I338"/>
      <c r="M338"/>
    </row>
    <row r="339" spans="9:13" x14ac:dyDescent="0.25">
      <c r="I339"/>
      <c r="M339"/>
    </row>
    <row r="340" spans="9:13" x14ac:dyDescent="0.25">
      <c r="I340"/>
      <c r="M340"/>
    </row>
    <row r="341" spans="9:13" x14ac:dyDescent="0.25">
      <c r="I341"/>
      <c r="M341"/>
    </row>
    <row r="342" spans="9:13" x14ac:dyDescent="0.25">
      <c r="I342"/>
      <c r="M342"/>
    </row>
    <row r="343" spans="9:13" x14ac:dyDescent="0.25">
      <c r="I343"/>
      <c r="M343"/>
    </row>
    <row r="344" spans="9:13" x14ac:dyDescent="0.25">
      <c r="I344"/>
      <c r="M344"/>
    </row>
    <row r="345" spans="9:13" x14ac:dyDescent="0.25">
      <c r="I345"/>
      <c r="M345"/>
    </row>
    <row r="346" spans="9:13" x14ac:dyDescent="0.25">
      <c r="I346"/>
      <c r="M346"/>
    </row>
    <row r="347" spans="9:13" x14ac:dyDescent="0.25">
      <c r="I347"/>
      <c r="M347"/>
    </row>
    <row r="348" spans="9:13" x14ac:dyDescent="0.25">
      <c r="I348"/>
      <c r="M348"/>
    </row>
    <row r="349" spans="9:13" x14ac:dyDescent="0.25">
      <c r="I349"/>
      <c r="M349"/>
    </row>
    <row r="350" spans="9:13" x14ac:dyDescent="0.25">
      <c r="I350"/>
      <c r="M350"/>
    </row>
    <row r="351" spans="9:13" x14ac:dyDescent="0.25">
      <c r="I351"/>
      <c r="M351"/>
    </row>
    <row r="352" spans="9:13" x14ac:dyDescent="0.25">
      <c r="I352"/>
      <c r="M352"/>
    </row>
    <row r="353" spans="9:13" x14ac:dyDescent="0.25">
      <c r="I353"/>
      <c r="M353"/>
    </row>
    <row r="354" spans="9:13" x14ac:dyDescent="0.25">
      <c r="I354"/>
      <c r="M354"/>
    </row>
    <row r="355" spans="9:13" x14ac:dyDescent="0.25">
      <c r="I355"/>
      <c r="M355"/>
    </row>
    <row r="356" spans="9:13" x14ac:dyDescent="0.25">
      <c r="I356"/>
      <c r="M356"/>
    </row>
    <row r="357" spans="9:13" x14ac:dyDescent="0.25">
      <c r="I357"/>
      <c r="M357"/>
    </row>
    <row r="358" spans="9:13" x14ac:dyDescent="0.25">
      <c r="I358"/>
      <c r="M358"/>
    </row>
    <row r="359" spans="9:13" x14ac:dyDescent="0.25">
      <c r="I359"/>
      <c r="M359"/>
    </row>
    <row r="360" spans="9:13" x14ac:dyDescent="0.25">
      <c r="I360"/>
      <c r="M360"/>
    </row>
    <row r="361" spans="9:13" x14ac:dyDescent="0.25">
      <c r="I361"/>
      <c r="M361"/>
    </row>
    <row r="362" spans="9:13" x14ac:dyDescent="0.25">
      <c r="I362"/>
      <c r="M362"/>
    </row>
    <row r="363" spans="9:13" x14ac:dyDescent="0.25">
      <c r="I363"/>
      <c r="M363"/>
    </row>
    <row r="364" spans="9:13" x14ac:dyDescent="0.25">
      <c r="I364"/>
      <c r="M364"/>
    </row>
    <row r="365" spans="9:13" x14ac:dyDescent="0.25">
      <c r="I365"/>
      <c r="M365"/>
    </row>
    <row r="366" spans="9:13" x14ac:dyDescent="0.25">
      <c r="I366"/>
      <c r="M366"/>
    </row>
    <row r="367" spans="9:13" x14ac:dyDescent="0.25">
      <c r="I367"/>
      <c r="M367"/>
    </row>
    <row r="368" spans="9:13" x14ac:dyDescent="0.25">
      <c r="I368"/>
      <c r="M368"/>
    </row>
    <row r="369" spans="9:13" x14ac:dyDescent="0.25">
      <c r="I369"/>
      <c r="M369"/>
    </row>
    <row r="370" spans="9:13" x14ac:dyDescent="0.25">
      <c r="I370"/>
      <c r="M370"/>
    </row>
    <row r="371" spans="9:13" x14ac:dyDescent="0.25">
      <c r="I371"/>
      <c r="M371"/>
    </row>
    <row r="372" spans="9:13" x14ac:dyDescent="0.25">
      <c r="I372"/>
      <c r="M372"/>
    </row>
    <row r="373" spans="9:13" x14ac:dyDescent="0.25">
      <c r="I373"/>
      <c r="M373"/>
    </row>
    <row r="374" spans="9:13" x14ac:dyDescent="0.25">
      <c r="I374"/>
      <c r="M374"/>
    </row>
    <row r="375" spans="9:13" x14ac:dyDescent="0.25">
      <c r="I375"/>
      <c r="M375"/>
    </row>
    <row r="376" spans="9:13" x14ac:dyDescent="0.25">
      <c r="I376"/>
      <c r="M376"/>
    </row>
    <row r="377" spans="9:13" x14ac:dyDescent="0.25">
      <c r="I377"/>
      <c r="M377"/>
    </row>
    <row r="378" spans="9:13" x14ac:dyDescent="0.25">
      <c r="I378"/>
      <c r="M378"/>
    </row>
    <row r="379" spans="9:13" x14ac:dyDescent="0.25">
      <c r="I379"/>
      <c r="M379"/>
    </row>
    <row r="380" spans="9:13" x14ac:dyDescent="0.25">
      <c r="I380"/>
      <c r="M380"/>
    </row>
    <row r="381" spans="9:13" x14ac:dyDescent="0.25">
      <c r="I381"/>
      <c r="M381"/>
    </row>
    <row r="382" spans="9:13" x14ac:dyDescent="0.25">
      <c r="I382"/>
      <c r="M382"/>
    </row>
    <row r="383" spans="9:13" x14ac:dyDescent="0.25">
      <c r="I383"/>
      <c r="M383"/>
    </row>
    <row r="384" spans="9:13" x14ac:dyDescent="0.25">
      <c r="I384"/>
      <c r="M384"/>
    </row>
    <row r="385" spans="9:13" x14ac:dyDescent="0.25">
      <c r="I385"/>
      <c r="M385"/>
    </row>
    <row r="386" spans="9:13" x14ac:dyDescent="0.25">
      <c r="I386"/>
      <c r="M386"/>
    </row>
    <row r="387" spans="9:13" x14ac:dyDescent="0.25">
      <c r="I387"/>
      <c r="M387"/>
    </row>
    <row r="388" spans="9:13" x14ac:dyDescent="0.25">
      <c r="I388"/>
      <c r="M388"/>
    </row>
    <row r="389" spans="9:13" x14ac:dyDescent="0.25">
      <c r="I389"/>
      <c r="M389"/>
    </row>
    <row r="390" spans="9:13" x14ac:dyDescent="0.25">
      <c r="I390"/>
      <c r="M390"/>
    </row>
    <row r="391" spans="9:13" x14ac:dyDescent="0.25">
      <c r="I391"/>
      <c r="M391"/>
    </row>
    <row r="392" spans="9:13" x14ac:dyDescent="0.25">
      <c r="I392"/>
      <c r="M392"/>
    </row>
    <row r="393" spans="9:13" x14ac:dyDescent="0.25">
      <c r="I393"/>
      <c r="M393"/>
    </row>
    <row r="394" spans="9:13" x14ac:dyDescent="0.25">
      <c r="I394"/>
      <c r="M394"/>
    </row>
    <row r="395" spans="9:13" x14ac:dyDescent="0.25">
      <c r="I395"/>
      <c r="M395"/>
    </row>
    <row r="396" spans="9:13" x14ac:dyDescent="0.25">
      <c r="I396"/>
      <c r="M396"/>
    </row>
    <row r="397" spans="9:13" x14ac:dyDescent="0.25">
      <c r="I397"/>
      <c r="M397"/>
    </row>
    <row r="398" spans="9:13" x14ac:dyDescent="0.25">
      <c r="I398"/>
      <c r="M398"/>
    </row>
    <row r="399" spans="9:13" x14ac:dyDescent="0.25">
      <c r="I399"/>
      <c r="M399"/>
    </row>
    <row r="400" spans="9:13" x14ac:dyDescent="0.25">
      <c r="I400"/>
      <c r="M400"/>
    </row>
    <row r="401" spans="9:13" x14ac:dyDescent="0.25">
      <c r="I401"/>
      <c r="M401"/>
    </row>
    <row r="402" spans="9:13" x14ac:dyDescent="0.25">
      <c r="I402"/>
      <c r="M402"/>
    </row>
    <row r="403" spans="9:13" x14ac:dyDescent="0.25">
      <c r="I403"/>
      <c r="M403"/>
    </row>
    <row r="404" spans="9:13" x14ac:dyDescent="0.25">
      <c r="I404"/>
      <c r="M404"/>
    </row>
    <row r="405" spans="9:13" x14ac:dyDescent="0.25">
      <c r="I405"/>
      <c r="M405"/>
    </row>
    <row r="406" spans="9:13" x14ac:dyDescent="0.25">
      <c r="I406"/>
      <c r="M406"/>
    </row>
    <row r="407" spans="9:13" x14ac:dyDescent="0.25">
      <c r="I407"/>
      <c r="M407"/>
    </row>
    <row r="408" spans="9:13" x14ac:dyDescent="0.25">
      <c r="I408"/>
      <c r="M408"/>
    </row>
    <row r="409" spans="9:13" x14ac:dyDescent="0.25">
      <c r="I409"/>
      <c r="M409"/>
    </row>
    <row r="410" spans="9:13" x14ac:dyDescent="0.25">
      <c r="I410"/>
      <c r="M410"/>
    </row>
    <row r="411" spans="9:13" x14ac:dyDescent="0.25">
      <c r="I411"/>
      <c r="M411"/>
    </row>
    <row r="412" spans="9:13" x14ac:dyDescent="0.25">
      <c r="I412"/>
      <c r="M412"/>
    </row>
    <row r="413" spans="9:13" x14ac:dyDescent="0.25">
      <c r="I413"/>
      <c r="M413"/>
    </row>
    <row r="414" spans="9:13" x14ac:dyDescent="0.25">
      <c r="I414"/>
      <c r="M414"/>
    </row>
    <row r="415" spans="9:13" x14ac:dyDescent="0.25">
      <c r="I415"/>
      <c r="M415"/>
    </row>
    <row r="416" spans="9:13" x14ac:dyDescent="0.25">
      <c r="I416"/>
      <c r="M416"/>
    </row>
    <row r="417" spans="9:13" x14ac:dyDescent="0.25">
      <c r="I417"/>
      <c r="M417"/>
    </row>
    <row r="418" spans="9:13" x14ac:dyDescent="0.25">
      <c r="I418"/>
      <c r="M418"/>
    </row>
    <row r="419" spans="9:13" x14ac:dyDescent="0.25">
      <c r="I419"/>
      <c r="M419"/>
    </row>
    <row r="420" spans="9:13" x14ac:dyDescent="0.25">
      <c r="I420"/>
      <c r="M420"/>
    </row>
    <row r="421" spans="9:13" x14ac:dyDescent="0.25">
      <c r="I421"/>
      <c r="M421"/>
    </row>
    <row r="422" spans="9:13" x14ac:dyDescent="0.25">
      <c r="I422"/>
      <c r="M422"/>
    </row>
    <row r="423" spans="9:13" x14ac:dyDescent="0.25">
      <c r="I423"/>
      <c r="M423"/>
    </row>
    <row r="424" spans="9:13" x14ac:dyDescent="0.25">
      <c r="I424"/>
      <c r="M424"/>
    </row>
    <row r="425" spans="9:13" x14ac:dyDescent="0.25">
      <c r="I425"/>
      <c r="M425"/>
    </row>
    <row r="426" spans="9:13" x14ac:dyDescent="0.25">
      <c r="I426"/>
      <c r="M426"/>
    </row>
    <row r="427" spans="9:13" x14ac:dyDescent="0.25">
      <c r="I427"/>
      <c r="M427"/>
    </row>
    <row r="428" spans="9:13" x14ac:dyDescent="0.25">
      <c r="I428"/>
      <c r="M428"/>
    </row>
    <row r="429" spans="9:13" x14ac:dyDescent="0.25">
      <c r="I429"/>
      <c r="M429"/>
    </row>
    <row r="430" spans="9:13" x14ac:dyDescent="0.25">
      <c r="I430"/>
      <c r="M430"/>
    </row>
    <row r="431" spans="9:13" x14ac:dyDescent="0.25">
      <c r="I431"/>
      <c r="M431"/>
    </row>
    <row r="432" spans="9:13" x14ac:dyDescent="0.25">
      <c r="I432"/>
      <c r="M432"/>
    </row>
    <row r="433" spans="9:13" x14ac:dyDescent="0.25">
      <c r="I433"/>
      <c r="M433"/>
    </row>
    <row r="434" spans="9:13" x14ac:dyDescent="0.25">
      <c r="I434"/>
      <c r="M434"/>
    </row>
    <row r="435" spans="9:13" x14ac:dyDescent="0.25">
      <c r="I435"/>
      <c r="M435"/>
    </row>
    <row r="436" spans="9:13" x14ac:dyDescent="0.25">
      <c r="I436"/>
      <c r="M436"/>
    </row>
    <row r="437" spans="9:13" x14ac:dyDescent="0.25">
      <c r="I437"/>
      <c r="M437"/>
    </row>
    <row r="438" spans="9:13" x14ac:dyDescent="0.25">
      <c r="I438"/>
      <c r="M438"/>
    </row>
    <row r="439" spans="9:13" x14ac:dyDescent="0.25">
      <c r="I439"/>
      <c r="M439"/>
    </row>
    <row r="440" spans="9:13" x14ac:dyDescent="0.25">
      <c r="I440"/>
      <c r="M440"/>
    </row>
    <row r="441" spans="9:13" x14ac:dyDescent="0.25">
      <c r="I441"/>
      <c r="M441"/>
    </row>
    <row r="442" spans="9:13" x14ac:dyDescent="0.25">
      <c r="I442"/>
      <c r="M442"/>
    </row>
    <row r="443" spans="9:13" x14ac:dyDescent="0.25">
      <c r="I443"/>
      <c r="M443"/>
    </row>
    <row r="444" spans="9:13" x14ac:dyDescent="0.25">
      <c r="I444"/>
      <c r="M444"/>
    </row>
    <row r="445" spans="9:13" x14ac:dyDescent="0.25">
      <c r="I445"/>
      <c r="M445"/>
    </row>
    <row r="446" spans="9:13" x14ac:dyDescent="0.25">
      <c r="I446"/>
      <c r="M446"/>
    </row>
    <row r="447" spans="9:13" x14ac:dyDescent="0.25">
      <c r="I447"/>
      <c r="M447"/>
    </row>
    <row r="448" spans="9:13" x14ac:dyDescent="0.25">
      <c r="I448"/>
      <c r="M448"/>
    </row>
    <row r="449" spans="9:13" x14ac:dyDescent="0.25">
      <c r="I449"/>
      <c r="M449"/>
    </row>
    <row r="450" spans="9:13" x14ac:dyDescent="0.25">
      <c r="I450"/>
      <c r="M450"/>
    </row>
    <row r="451" spans="9:13" x14ac:dyDescent="0.25">
      <c r="I451"/>
      <c r="M451"/>
    </row>
    <row r="452" spans="9:13" x14ac:dyDescent="0.25">
      <c r="I452"/>
      <c r="M452"/>
    </row>
    <row r="453" spans="9:13" x14ac:dyDescent="0.25">
      <c r="I453"/>
      <c r="M453"/>
    </row>
    <row r="454" spans="9:13" x14ac:dyDescent="0.25">
      <c r="I454"/>
      <c r="M454"/>
    </row>
    <row r="455" spans="9:13" x14ac:dyDescent="0.25">
      <c r="I455"/>
      <c r="M455"/>
    </row>
    <row r="456" spans="9:13" x14ac:dyDescent="0.25">
      <c r="I456"/>
      <c r="M456"/>
    </row>
    <row r="457" spans="9:13" x14ac:dyDescent="0.25">
      <c r="I457"/>
      <c r="M457"/>
    </row>
    <row r="458" spans="9:13" x14ac:dyDescent="0.25">
      <c r="I458"/>
      <c r="M458"/>
    </row>
    <row r="459" spans="9:13" x14ac:dyDescent="0.25">
      <c r="I459"/>
      <c r="M459"/>
    </row>
    <row r="460" spans="9:13" x14ac:dyDescent="0.25">
      <c r="I460"/>
      <c r="M460"/>
    </row>
    <row r="461" spans="9:13" x14ac:dyDescent="0.25">
      <c r="I461"/>
      <c r="M461"/>
    </row>
    <row r="462" spans="9:13" x14ac:dyDescent="0.25">
      <c r="I462"/>
      <c r="M462"/>
    </row>
    <row r="463" spans="9:13" x14ac:dyDescent="0.25">
      <c r="I463"/>
      <c r="M463"/>
    </row>
    <row r="464" spans="9:13" x14ac:dyDescent="0.25">
      <c r="I464"/>
      <c r="M464"/>
    </row>
    <row r="465" spans="9:13" x14ac:dyDescent="0.25">
      <c r="I465"/>
      <c r="M465"/>
    </row>
    <row r="466" spans="9:13" x14ac:dyDescent="0.25">
      <c r="I466"/>
      <c r="M466"/>
    </row>
    <row r="467" spans="9:13" x14ac:dyDescent="0.25">
      <c r="I467"/>
      <c r="M467"/>
    </row>
    <row r="468" spans="9:13" x14ac:dyDescent="0.25">
      <c r="I468"/>
      <c r="M468"/>
    </row>
    <row r="469" spans="9:13" x14ac:dyDescent="0.25">
      <c r="I469"/>
      <c r="M469"/>
    </row>
    <row r="470" spans="9:13" x14ac:dyDescent="0.25">
      <c r="I470"/>
      <c r="M470"/>
    </row>
    <row r="471" spans="9:13" x14ac:dyDescent="0.25">
      <c r="I471"/>
      <c r="M471"/>
    </row>
    <row r="472" spans="9:13" x14ac:dyDescent="0.25">
      <c r="I472"/>
      <c r="M472"/>
    </row>
    <row r="473" spans="9:13" x14ac:dyDescent="0.25">
      <c r="I473"/>
      <c r="M473"/>
    </row>
    <row r="474" spans="9:13" x14ac:dyDescent="0.25">
      <c r="I474"/>
      <c r="M474"/>
    </row>
    <row r="475" spans="9:13" x14ac:dyDescent="0.25">
      <c r="I475"/>
      <c r="M475"/>
    </row>
    <row r="476" spans="9:13" x14ac:dyDescent="0.25">
      <c r="I476"/>
      <c r="M476"/>
    </row>
    <row r="477" spans="9:13" x14ac:dyDescent="0.25">
      <c r="I477"/>
      <c r="M477"/>
    </row>
    <row r="478" spans="9:13" x14ac:dyDescent="0.25">
      <c r="I478"/>
      <c r="M478"/>
    </row>
    <row r="479" spans="9:13" x14ac:dyDescent="0.25">
      <c r="I479"/>
      <c r="M479"/>
    </row>
    <row r="480" spans="9:13" x14ac:dyDescent="0.25">
      <c r="I480"/>
      <c r="M480"/>
    </row>
    <row r="481" spans="9:13" x14ac:dyDescent="0.25">
      <c r="I481"/>
      <c r="M481"/>
    </row>
    <row r="482" spans="9:13" x14ac:dyDescent="0.25">
      <c r="I482"/>
      <c r="M482"/>
    </row>
    <row r="483" spans="9:13" x14ac:dyDescent="0.25">
      <c r="I483"/>
      <c r="M483"/>
    </row>
    <row r="484" spans="9:13" x14ac:dyDescent="0.25">
      <c r="I484"/>
      <c r="M484"/>
    </row>
    <row r="485" spans="9:13" x14ac:dyDescent="0.25">
      <c r="I485"/>
      <c r="M485"/>
    </row>
    <row r="486" spans="9:13" x14ac:dyDescent="0.25">
      <c r="I486"/>
      <c r="M486"/>
    </row>
    <row r="487" spans="9:13" x14ac:dyDescent="0.25">
      <c r="I487"/>
      <c r="M487"/>
    </row>
    <row r="488" spans="9:13" x14ac:dyDescent="0.25">
      <c r="I488"/>
      <c r="M488"/>
    </row>
    <row r="489" spans="9:13" x14ac:dyDescent="0.25">
      <c r="I489"/>
      <c r="M489"/>
    </row>
    <row r="490" spans="9:13" x14ac:dyDescent="0.25">
      <c r="I490"/>
      <c r="M490"/>
    </row>
    <row r="491" spans="9:13" x14ac:dyDescent="0.25">
      <c r="I491"/>
      <c r="M491"/>
    </row>
    <row r="492" spans="9:13" x14ac:dyDescent="0.25">
      <c r="I492"/>
      <c r="M492"/>
    </row>
    <row r="493" spans="9:13" x14ac:dyDescent="0.25">
      <c r="I493"/>
      <c r="M493"/>
    </row>
    <row r="494" spans="9:13" x14ac:dyDescent="0.25">
      <c r="I494"/>
      <c r="M494"/>
    </row>
    <row r="495" spans="9:13" x14ac:dyDescent="0.25">
      <c r="M495"/>
    </row>
    <row r="496" spans="9:13" x14ac:dyDescent="0.25">
      <c r="M496"/>
    </row>
    <row r="497" spans="13:13" x14ac:dyDescent="0.25">
      <c r="M497"/>
    </row>
    <row r="498" spans="13:13" x14ac:dyDescent="0.25">
      <c r="M498"/>
    </row>
    <row r="499" spans="13:13" x14ac:dyDescent="0.25">
      <c r="M499"/>
    </row>
    <row r="500" spans="13:13" x14ac:dyDescent="0.25">
      <c r="M500"/>
    </row>
    <row r="501" spans="13:13" x14ac:dyDescent="0.25">
      <c r="M501"/>
    </row>
    <row r="502" spans="13:13" x14ac:dyDescent="0.25">
      <c r="M502"/>
    </row>
    <row r="503" spans="13:13" x14ac:dyDescent="0.25">
      <c r="M503"/>
    </row>
    <row r="504" spans="13:13" x14ac:dyDescent="0.25">
      <c r="M504"/>
    </row>
    <row r="505" spans="13:13" x14ac:dyDescent="0.25">
      <c r="M505"/>
    </row>
  </sheetData>
  <printOptions horizontalCentered="1"/>
  <pageMargins left="0.7" right="0.7" top="1.25" bottom="0.75" header="0.3" footer="0.3"/>
  <pageSetup scale="74" fitToWidth="0" orientation="portrait" r:id="rId1"/>
  <headerFooter>
    <oddHeader>&amp;CTake Control Initiative
Eligible Zip Codes
(From Website as of 08.04.2020)</oddHead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Age Group</vt:lpstr>
      <vt:lpstr>Ethnicity</vt:lpstr>
      <vt:lpstr>Eligible by Zipcode</vt:lpstr>
      <vt:lpstr>All Zip Codes</vt:lpstr>
      <vt:lpstr>BridgeItDataSheet</vt:lpstr>
      <vt:lpstr>VLookup Tables</vt:lpstr>
      <vt:lpstr>BridgeItDataSheet</vt:lpstr>
      <vt:lpstr>'VLookup Tables'!Print_Area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bridgeitadmin</dc:creator>
  <cp:lastModifiedBy>Mary Miller</cp:lastModifiedBy>
  <dcterms:created xsi:type="dcterms:W3CDTF">2021-07-16T02:17:10Z</dcterms:created>
  <dcterms:modified xsi:type="dcterms:W3CDTF">2021-07-28T23:07:40Z</dcterms:modified>
</cp:coreProperties>
</file>