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ISUBU resmi yazilar\0 dersler_arsiv\dersler_github\eem241\dersler\files\"/>
    </mc:Choice>
  </mc:AlternateContent>
  <xr:revisionPtr revIDLastSave="0" documentId="8_{9C6BEF57-404B-4381-B3C1-654C88E09678}" xr6:coauthVersionLast="47" xr6:coauthVersionMax="47" xr10:uidLastSave="{00000000-0000-0000-0000-000000000000}"/>
  <bookViews>
    <workbookView xWindow="-120" yWindow="-120" windowWidth="29040" windowHeight="15840" activeTab="1"/>
  </bookViews>
  <sheets>
    <sheet name="ödev" sheetId="8" r:id="rId1"/>
    <sheet name="Veriler" sheetId="5" r:id="rId2"/>
    <sheet name="Biçim" sheetId="6" r:id="rId3"/>
    <sheet name="Doğrulama" sheetId="7" r:id="rId4"/>
    <sheet name="Fonksiyon" sheetId="2" r:id="rId5"/>
    <sheet name="Mantıksal Fonksiyonlar" sheetId="3" r:id="rId6"/>
    <sheet name="Arama" sheetId="4" r:id="rId7"/>
  </sheets>
  <definedNames>
    <definedName name="_xlnm._FilterDatabase" localSheetId="3" hidden="1">Doğrulama!$B$2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<sst xmlns="http://schemas.openxmlformats.org/spreadsheetml/2006/main" count="300" uniqueCount="159">
  <si>
    <t>YILLARA GÖRE TOPLAM SATIŞLAR</t>
  </si>
  <si>
    <t>ŞUBE BAZINDA</t>
  </si>
  <si>
    <t>Şube</t>
  </si>
  <si>
    <t>TOPLAM</t>
  </si>
  <si>
    <t>ORTALAMA</t>
  </si>
  <si>
    <t>EN BÜYÜK</t>
  </si>
  <si>
    <t>EN KÜÇÜK</t>
  </si>
  <si>
    <t>Kadıköy</t>
  </si>
  <si>
    <t>Mecidiyeköy</t>
  </si>
  <si>
    <t>Şişli</t>
  </si>
  <si>
    <t>Üsküdar</t>
  </si>
  <si>
    <t>Bostancı</t>
  </si>
  <si>
    <t>Beşiktaş</t>
  </si>
  <si>
    <t>Taksim</t>
  </si>
  <si>
    <t>Koşuyolu</t>
  </si>
  <si>
    <t>Bakırköy</t>
  </si>
  <si>
    <t>YIL BAZINDA</t>
  </si>
  <si>
    <t>Aşağıda ilk verilmiş olan tablodaki verileri kullanarak boş bırakılan hücreleri doldurunuz.</t>
  </si>
  <si>
    <t>Aşağıda ilk verilmiş olan tablodaki bilgileri kullanarak sonraki tablolarda istenenleri bulunuz.</t>
  </si>
  <si>
    <t>Adı Soyadı</t>
  </si>
  <si>
    <t>Bölümü</t>
  </si>
  <si>
    <t>Maaşı</t>
  </si>
  <si>
    <t>BÖLÜMLERE GÖRE KİŞİ SAYISI</t>
  </si>
  <si>
    <t>Ahmet Ceylan</t>
  </si>
  <si>
    <t>Pazarlama</t>
  </si>
  <si>
    <t>BÖLÜM</t>
  </si>
  <si>
    <t>KİŞİ SAYISI</t>
  </si>
  <si>
    <t>Hakan Kaya</t>
  </si>
  <si>
    <t>Muhasebe</t>
  </si>
  <si>
    <t>PAZARLAMA</t>
  </si>
  <si>
    <t>Gökhan Bilgili</t>
  </si>
  <si>
    <t>Reklam</t>
  </si>
  <si>
    <t>MUHASEBE</t>
  </si>
  <si>
    <t>Salih Sağ</t>
  </si>
  <si>
    <t>REKLAM</t>
  </si>
  <si>
    <t>Leyla Tek</t>
  </si>
  <si>
    <t>TEMİZLİK</t>
  </si>
  <si>
    <t>Deniz Önal</t>
  </si>
  <si>
    <t>Saadet Pak</t>
  </si>
  <si>
    <t>MAAŞLARA GÖRE KİŞİ SAYISI</t>
  </si>
  <si>
    <t>Okan Ay</t>
  </si>
  <si>
    <t>MAAŞ</t>
  </si>
  <si>
    <t>Kazım Kara</t>
  </si>
  <si>
    <t>Temizlik</t>
  </si>
  <si>
    <t>Maaşı 550 milyon olanların sayısı</t>
  </si>
  <si>
    <t>Zeynep Gönül</t>
  </si>
  <si>
    <t>Maaşı 700 Milyondan büyük olanların sayısı</t>
  </si>
  <si>
    <t>Murat Can</t>
  </si>
  <si>
    <t>Maaşı en az 800 milyon olanların sayısı</t>
  </si>
  <si>
    <t>Ersin Şen</t>
  </si>
  <si>
    <t>Hakan Mert</t>
  </si>
  <si>
    <t>Personel</t>
  </si>
  <si>
    <t>Bölüm</t>
  </si>
  <si>
    <t>Maaş</t>
  </si>
  <si>
    <t>Adres</t>
  </si>
  <si>
    <t>Eğitim</t>
  </si>
  <si>
    <t>Yaş</t>
  </si>
  <si>
    <t>Ali Taner</t>
  </si>
  <si>
    <t>Lisans</t>
  </si>
  <si>
    <t>Ayşe Güler</t>
  </si>
  <si>
    <t>Lise</t>
  </si>
  <si>
    <t>Oya Temiz</t>
  </si>
  <si>
    <t>Satış</t>
  </si>
  <si>
    <t>Etiler</t>
  </si>
  <si>
    <t>Hasan Hakkı</t>
  </si>
  <si>
    <t>İdari</t>
  </si>
  <si>
    <t>Ulus</t>
  </si>
  <si>
    <t>Ahmet Gülser</t>
  </si>
  <si>
    <t>Hakan Barut</t>
  </si>
  <si>
    <t>Sema Deniz</t>
  </si>
  <si>
    <t>Yüksek Lisans</t>
  </si>
  <si>
    <t>Can Hakverir</t>
  </si>
  <si>
    <t>Cem Kotan</t>
  </si>
  <si>
    <t>Bu tabloda personel sütununa yandaki tablodan bir isim girdiğinizde o kişinin bölüm, maaş ve adresini fonksiyonlar kullanarak gösteriniz.</t>
  </si>
  <si>
    <t>ÜRÜN ADI</t>
  </si>
  <si>
    <t>MARKA</t>
  </si>
  <si>
    <t>BÖLGE</t>
  </si>
  <si>
    <t>ADET</t>
  </si>
  <si>
    <t>TARİH</t>
  </si>
  <si>
    <t>CD-ROM</t>
  </si>
  <si>
    <t>CREATIVE</t>
  </si>
  <si>
    <t>ANTALYA</t>
  </si>
  <si>
    <t>SAMSUN</t>
  </si>
  <si>
    <t>İZMİR</t>
  </si>
  <si>
    <t>ADANA</t>
  </si>
  <si>
    <t>ESKİŞEHİR</t>
  </si>
  <si>
    <t>COMPUTER</t>
  </si>
  <si>
    <t>HP</t>
  </si>
  <si>
    <t>İSTANBUL</t>
  </si>
  <si>
    <t>PACKARD BELL</t>
  </si>
  <si>
    <t>ESCORT</t>
  </si>
  <si>
    <t>DIGITAL</t>
  </si>
  <si>
    <t>IBM</t>
  </si>
  <si>
    <t>BURSA</t>
  </si>
  <si>
    <t>TATUNG</t>
  </si>
  <si>
    <t>ANKARA</t>
  </si>
  <si>
    <t>MONITOR</t>
  </si>
  <si>
    <t>MOUSE</t>
  </si>
  <si>
    <t>MICROSOFT</t>
  </si>
  <si>
    <t>LOGITECH</t>
  </si>
  <si>
    <t>PRINTER</t>
  </si>
  <si>
    <t>CANON</t>
  </si>
  <si>
    <t>STAR</t>
  </si>
  <si>
    <t>görünmesini sağlayınız.</t>
  </si>
  <si>
    <t>Yayınevi</t>
  </si>
  <si>
    <t>Kitap Adı</t>
  </si>
  <si>
    <t>Yazar</t>
  </si>
  <si>
    <t>Aylık Satış</t>
  </si>
  <si>
    <t>Can Yayınevi</t>
  </si>
  <si>
    <t>Aşk ve Öbür Cinler</t>
  </si>
  <si>
    <t>Marquez</t>
  </si>
  <si>
    <t>Çağdaş Yayınları</t>
  </si>
  <si>
    <t>Benim Adım Kırmızı</t>
  </si>
  <si>
    <t>Orhan Pamuk</t>
  </si>
  <si>
    <t>Bütün Şiirleri</t>
  </si>
  <si>
    <t>Orhan Veli</t>
  </si>
  <si>
    <t>Cevdet Bey ve Oğulları</t>
  </si>
  <si>
    <t>Özgür Yayın</t>
  </si>
  <si>
    <t>Çocuk Ruh Sağlığı</t>
  </si>
  <si>
    <t>Prof.Dr. Atalay Yörükoğlu</t>
  </si>
  <si>
    <t>Kibele Yayınevi</t>
  </si>
  <si>
    <t>Gazap Üzümleri</t>
  </si>
  <si>
    <t>Steinbeck</t>
  </si>
  <si>
    <t>İlhan Selçuk</t>
  </si>
  <si>
    <t>Düşünüyorum Öyleyse Vurun</t>
  </si>
  <si>
    <t>Kara Kitap</t>
  </si>
  <si>
    <t>Arkadaş Yayınevi</t>
  </si>
  <si>
    <t>Mavi Tüy</t>
  </si>
  <si>
    <t>Richard Bach</t>
  </si>
  <si>
    <t>Çınar Yayınları</t>
  </si>
  <si>
    <t>Ne Oldu Bize</t>
  </si>
  <si>
    <t>Toktamış Ateş</t>
  </si>
  <si>
    <t>Simyacı</t>
  </si>
  <si>
    <t>Paulo Coelho</t>
  </si>
  <si>
    <t>Şeker Portakalı</t>
  </si>
  <si>
    <t>Vasconcelos</t>
  </si>
  <si>
    <t>Tüm Şiirleri-2</t>
  </si>
  <si>
    <t>Ümit Yaşar</t>
  </si>
  <si>
    <t>Bilgi Yayınevi</t>
  </si>
  <si>
    <t>Uluç Reis</t>
  </si>
  <si>
    <t>Halikarnas Balıkçısı</t>
  </si>
  <si>
    <t>Koşullu biçimlendirme kullanarak;</t>
  </si>
  <si>
    <r>
      <t>2.000</t>
    </r>
    <r>
      <rPr>
        <b/>
        <sz val="12"/>
        <color indexed="8"/>
        <rFont val="Calibri"/>
        <family val="2"/>
        <charset val="162"/>
      </rPr>
      <t xml:space="preserve"> 'den küçük olan satışların </t>
    </r>
    <r>
      <rPr>
        <b/>
        <sz val="12"/>
        <color indexed="10"/>
        <rFont val="Calibri"/>
        <family val="2"/>
        <charset val="162"/>
      </rPr>
      <t>kırmızı</t>
    </r>
  </si>
  <si>
    <r>
      <t>2.000</t>
    </r>
    <r>
      <rPr>
        <b/>
        <sz val="12"/>
        <color indexed="8"/>
        <rFont val="Calibri"/>
        <family val="2"/>
        <charset val="162"/>
      </rPr>
      <t xml:space="preserve"> ile 4.000 arasında olan satışların </t>
    </r>
    <r>
      <rPr>
        <b/>
        <sz val="12"/>
        <color indexed="12"/>
        <rFont val="Calibri"/>
        <family val="2"/>
        <charset val="162"/>
      </rPr>
      <t>mavi</t>
    </r>
  </si>
  <si>
    <r>
      <t>4.000</t>
    </r>
    <r>
      <rPr>
        <b/>
        <sz val="12"/>
        <color indexed="8"/>
        <rFont val="Calibri"/>
        <family val="2"/>
        <charset val="162"/>
      </rPr>
      <t xml:space="preserve"> ' dan büyük olan satışların </t>
    </r>
    <r>
      <rPr>
        <b/>
        <sz val="12"/>
        <color indexed="17"/>
        <rFont val="Calibri"/>
        <family val="2"/>
        <charset val="162"/>
      </rPr>
      <t>yeşil</t>
    </r>
  </si>
  <si>
    <t xml:space="preserve"> </t>
  </si>
  <si>
    <t>İstanbul</t>
  </si>
  <si>
    <t>Ankara</t>
  </si>
  <si>
    <t>İzmir</t>
  </si>
  <si>
    <t>Bursa</t>
  </si>
  <si>
    <t>Adana</t>
  </si>
  <si>
    <t>Sinop</t>
  </si>
  <si>
    <t>Zonguldak</t>
  </si>
  <si>
    <t>Doğrulama komutunu kullanarak, renkli olarak belirtilen bölgelere, verilen kriterlere uygun bilgi girilmesini sağlayın.</t>
  </si>
  <si>
    <t>Bu tablodaki verilerden yararlanarak hangi bölgede hangi tarihlerde ne kadar satış yapıldığını gösteren bir pivot tablo oluşturunuz ve bu tabloyu ayrı bir excel çalışma sayfasında gösteriniz.</t>
  </si>
  <si>
    <t>NO</t>
  </si>
  <si>
    <t xml:space="preserve">FİYAT </t>
  </si>
  <si>
    <t>TUTAR</t>
  </si>
  <si>
    <r>
      <rPr>
        <b/>
        <sz val="18"/>
        <color indexed="8"/>
        <rFont val="Calibri"/>
        <family val="2"/>
        <charset val="162"/>
      </rPr>
      <t>SORULAR</t>
    </r>
    <r>
      <rPr>
        <sz val="18"/>
        <color indexed="8"/>
        <rFont val="Calibri"/>
        <family val="2"/>
        <charset val="162"/>
      </rPr>
      <t xml:space="preserve">
1. Excel programında Özet tablo (pivot table)  nedir, nasıl eklenir, örnek bir özet tablo ekleyerek açıklayınız
2. Aşağıdaki Tarih fonksiyonlarını açıklayınız 
</t>
    </r>
    <r>
      <rPr>
        <b/>
        <sz val="18"/>
        <color indexed="8"/>
        <rFont val="Calibri"/>
        <family val="2"/>
        <charset val="162"/>
      </rPr>
      <t xml:space="preserve">=bugün(), =şimdi(),     =gün(),    =ay(),   =yıl() =gün360() </t>
    </r>
    <r>
      <rPr>
        <sz val="18"/>
        <color indexed="8"/>
        <rFont val="Calibri"/>
        <family val="2"/>
        <charset val="162"/>
      </rPr>
      <t>işlevlerini örnek vererek açıklayınız.
3. Excel programında  grafik nasıl eklenir, grafik türü nasıl değiştirilir ve veri etiketleri nasıl eklenir?Kendi oluşturacağınız  Örnek bir tablo üzerinde açıklayınız.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</si>
</sst>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8" formatCode="_-* #,##0.00\ &quot;TL&quot;_-;\-* #,##0.00\ &quot;TL&quot;_-;_-* &quot;-&quot;??\ &quot;TL&quot;_-;_-@_-"/>
    <numFmt numFmtId="181" formatCode="[$$-409]#,##0"/>
    <numFmt numFmtId="182" formatCode="_-* #,##0\ &quot;TL&quot;_-;\-* #,##0\ &quot;TL&quot;_-;_-* &quot;-&quot;??\ &quot;TL&quot;_-;_-@_-"/>
    <numFmt numFmtId="183" formatCode="#,##0\ &quot; Adet&quot;"/>
    <numFmt numFmtId="184" formatCode="_-* #,##0.00\ [$₺-41F]_-;\-* #,##0.00\ [$₺-41F]_-;_-* &quot;-&quot;??\ [$₺-41F]_-;_-@_-"/>
  </numFmts>
  <fonts count="1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 Tur"/>
      <charset val="162"/>
    </font>
    <font>
      <b/>
      <sz val="12"/>
      <color indexed="8"/>
      <name val="Calibri"/>
      <family val="2"/>
      <charset val="162"/>
    </font>
    <font>
      <b/>
      <sz val="12"/>
      <color indexed="10"/>
      <name val="Calibri"/>
      <family val="2"/>
      <charset val="162"/>
    </font>
    <font>
      <b/>
      <sz val="12"/>
      <color indexed="12"/>
      <name val="Calibri"/>
      <family val="2"/>
      <charset val="162"/>
    </font>
    <font>
      <b/>
      <sz val="12"/>
      <color indexed="17"/>
      <name val="Calibri"/>
      <family val="2"/>
      <charset val="162"/>
    </font>
    <font>
      <sz val="18"/>
      <color indexed="8"/>
      <name val="Calibri"/>
      <family val="2"/>
      <charset val="162"/>
    </font>
    <font>
      <b/>
      <sz val="18"/>
      <color indexed="8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indexed="9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rgb="FF000000"/>
      </patternFill>
    </fill>
  </fills>
  <borders count="30">
    <border>
      <left/>
      <right/>
      <top/>
      <bottom/>
      <diagonal/>
    </border>
    <border>
      <left style="double">
        <color indexed="60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0" borderId="4" xfId="0" applyFont="1" applyFill="1" applyBorder="1"/>
    <xf numFmtId="0" fontId="12" fillId="0" borderId="5" xfId="0" applyFont="1" applyFill="1" applyBorder="1"/>
    <xf numFmtId="183" fontId="12" fillId="0" borderId="6" xfId="0" applyNumberFormat="1" applyFont="1" applyFill="1" applyBorder="1"/>
    <xf numFmtId="0" fontId="12" fillId="0" borderId="7" xfId="0" applyFont="1" applyFill="1" applyBorder="1"/>
    <xf numFmtId="0" fontId="12" fillId="0" borderId="8" xfId="0" applyFont="1" applyFill="1" applyBorder="1"/>
    <xf numFmtId="183" fontId="12" fillId="0" borderId="9" xfId="0" applyNumberFormat="1" applyFont="1" applyFill="1" applyBorder="1"/>
    <xf numFmtId="0" fontId="11" fillId="0" borderId="10" xfId="0" applyFont="1" applyBorder="1"/>
    <xf numFmtId="0" fontId="11" fillId="0" borderId="11" xfId="0" applyFont="1" applyBorder="1"/>
    <xf numFmtId="0" fontId="13" fillId="0" borderId="12" xfId="0" applyFont="1" applyBorder="1"/>
    <xf numFmtId="0" fontId="12" fillId="0" borderId="0" xfId="0" applyFont="1"/>
    <xf numFmtId="0" fontId="14" fillId="3" borderId="0" xfId="0" applyFont="1" applyFill="1"/>
    <xf numFmtId="0" fontId="12" fillId="2" borderId="13" xfId="0" applyFont="1" applyFill="1" applyBorder="1"/>
    <xf numFmtId="0" fontId="12" fillId="4" borderId="14" xfId="0" applyFont="1" applyFill="1" applyBorder="1"/>
    <xf numFmtId="0" fontId="12" fillId="5" borderId="13" xfId="0" applyFont="1" applyFill="1" applyBorder="1"/>
    <xf numFmtId="0" fontId="12" fillId="2" borderId="15" xfId="0" applyFont="1" applyFill="1" applyBorder="1"/>
    <xf numFmtId="0" fontId="12" fillId="4" borderId="16" xfId="0" applyFont="1" applyFill="1" applyBorder="1"/>
    <xf numFmtId="0" fontId="12" fillId="5" borderId="15" xfId="0" applyFont="1" applyFill="1" applyBorder="1"/>
    <xf numFmtId="0" fontId="12" fillId="2" borderId="17" xfId="0" applyFont="1" applyFill="1" applyBorder="1"/>
    <xf numFmtId="0" fontId="12" fillId="4" borderId="18" xfId="0" applyFont="1" applyFill="1" applyBorder="1"/>
    <xf numFmtId="0" fontId="12" fillId="5" borderId="17" xfId="0" applyFont="1" applyFill="1" applyBorder="1"/>
    <xf numFmtId="0" fontId="11" fillId="0" borderId="0" xfId="0" applyFont="1" applyBorder="1" applyAlignment="1">
      <alignment horizontal="left" vertical="distributed"/>
    </xf>
    <xf numFmtId="0" fontId="14" fillId="3" borderId="5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14" fontId="12" fillId="0" borderId="5" xfId="0" applyNumberFormat="1" applyFont="1" applyBorder="1"/>
    <xf numFmtId="0" fontId="13" fillId="0" borderId="0" xfId="0" applyFont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181" fontId="10" fillId="0" borderId="5" xfId="0" applyNumberFormat="1" applyFont="1" applyBorder="1" applyAlignment="1">
      <alignment horizontal="center"/>
    </xf>
    <xf numFmtId="0" fontId="10" fillId="5" borderId="5" xfId="0" applyFont="1" applyFill="1" applyBorder="1"/>
    <xf numFmtId="0" fontId="10" fillId="0" borderId="5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12" fillId="0" borderId="0" xfId="0" applyFont="1" applyBorder="1"/>
    <xf numFmtId="0" fontId="11" fillId="9" borderId="5" xfId="0" applyFont="1" applyFill="1" applyBorder="1" applyAlignment="1">
      <alignment horizontal="center" vertical="center"/>
    </xf>
    <xf numFmtId="0" fontId="11" fillId="0" borderId="5" xfId="0" applyFont="1" applyFill="1" applyBorder="1"/>
    <xf numFmtId="182" fontId="12" fillId="0" borderId="5" xfId="2" applyNumberFormat="1" applyFont="1" applyFill="1" applyBorder="1"/>
    <xf numFmtId="0" fontId="11" fillId="0" borderId="5" xfId="0" applyFont="1" applyBorder="1"/>
    <xf numFmtId="0" fontId="11" fillId="5" borderId="5" xfId="0" applyFont="1" applyFill="1" applyBorder="1" applyAlignment="1" applyProtection="1">
      <alignment horizontal="center"/>
      <protection locked="0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left"/>
      <protection locked="0"/>
    </xf>
    <xf numFmtId="182" fontId="12" fillId="0" borderId="5" xfId="2" applyNumberFormat="1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1" fillId="5" borderId="5" xfId="0" applyFont="1" applyFill="1" applyBorder="1" applyProtection="1"/>
    <xf numFmtId="0" fontId="11" fillId="5" borderId="5" xfId="0" applyFont="1" applyFill="1" applyBorder="1" applyAlignment="1" applyProtection="1">
      <alignment horizontal="center"/>
    </xf>
    <xf numFmtId="178" fontId="11" fillId="5" borderId="5" xfId="2" applyFont="1" applyFill="1" applyBorder="1" applyAlignment="1" applyProtection="1">
      <alignment horizontal="center"/>
    </xf>
    <xf numFmtId="0" fontId="11" fillId="5" borderId="19" xfId="0" applyFont="1" applyFill="1" applyBorder="1" applyAlignment="1" applyProtection="1">
      <alignment horizontal="center"/>
    </xf>
    <xf numFmtId="0" fontId="13" fillId="0" borderId="0" xfId="0" applyFont="1" applyAlignment="1" applyProtection="1">
      <alignment vertical="distributed"/>
      <protection locked="0"/>
    </xf>
    <xf numFmtId="0" fontId="10" fillId="0" borderId="5" xfId="0" applyFont="1" applyBorder="1"/>
    <xf numFmtId="184" fontId="14" fillId="3" borderId="5" xfId="0" applyNumberFormat="1" applyFont="1" applyFill="1" applyBorder="1" applyAlignment="1">
      <alignment horizontal="center" vertical="center"/>
    </xf>
    <xf numFmtId="184" fontId="12" fillId="0" borderId="5" xfId="0" applyNumberFormat="1" applyFont="1" applyBorder="1"/>
    <xf numFmtId="184" fontId="10" fillId="0" borderId="0" xfId="0" applyNumberFormat="1" applyFont="1"/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3" fillId="0" borderId="20" xfId="0" applyFont="1" applyBorder="1" applyAlignment="1">
      <alignment horizontal="left" wrapText="1"/>
    </xf>
    <xf numFmtId="0" fontId="13" fillId="0" borderId="21" xfId="0" applyFont="1" applyBorder="1" applyAlignment="1">
      <alignment horizontal="left" wrapText="1"/>
    </xf>
    <xf numFmtId="0" fontId="13" fillId="0" borderId="22" xfId="0" applyFont="1" applyBorder="1" applyAlignment="1">
      <alignment horizontal="left" wrapText="1"/>
    </xf>
    <xf numFmtId="0" fontId="13" fillId="0" borderId="23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24" xfId="0" applyFont="1" applyBorder="1" applyAlignment="1">
      <alignment horizontal="left" wrapText="1"/>
    </xf>
    <xf numFmtId="0" fontId="13" fillId="0" borderId="25" xfId="0" applyFont="1" applyBorder="1" applyAlignment="1">
      <alignment horizontal="left" wrapText="1"/>
    </xf>
    <xf numFmtId="0" fontId="13" fillId="0" borderId="26" xfId="0" applyFont="1" applyBorder="1" applyAlignment="1">
      <alignment horizontal="left" wrapText="1"/>
    </xf>
    <xf numFmtId="0" fontId="13" fillId="0" borderId="27" xfId="0" applyFont="1" applyBorder="1" applyAlignment="1">
      <alignment horizontal="left" wrapText="1"/>
    </xf>
    <xf numFmtId="0" fontId="11" fillId="0" borderId="20" xfId="0" applyFont="1" applyBorder="1" applyAlignment="1">
      <alignment horizontal="left" vertical="distributed"/>
    </xf>
    <xf numFmtId="0" fontId="11" fillId="0" borderId="21" xfId="0" applyFont="1" applyBorder="1" applyAlignment="1">
      <alignment horizontal="left" vertical="distributed"/>
    </xf>
    <xf numFmtId="0" fontId="11" fillId="0" borderId="22" xfId="0" applyFont="1" applyBorder="1" applyAlignment="1">
      <alignment horizontal="left" vertical="distributed"/>
    </xf>
    <xf numFmtId="0" fontId="11" fillId="0" borderId="25" xfId="0" applyFont="1" applyBorder="1" applyAlignment="1">
      <alignment horizontal="left" vertical="distributed"/>
    </xf>
    <xf numFmtId="0" fontId="11" fillId="0" borderId="26" xfId="0" applyFont="1" applyBorder="1" applyAlignment="1">
      <alignment horizontal="left" vertical="distributed"/>
    </xf>
    <xf numFmtId="0" fontId="11" fillId="0" borderId="27" xfId="0" applyFont="1" applyBorder="1" applyAlignment="1">
      <alignment horizontal="left" vertical="distributed"/>
    </xf>
    <xf numFmtId="0" fontId="2" fillId="4" borderId="5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3" fillId="0" borderId="20" xfId="0" applyFont="1" applyBorder="1" applyAlignment="1" applyProtection="1">
      <alignment horizontal="left" vertical="distributed"/>
      <protection locked="0"/>
    </xf>
    <xf numFmtId="0" fontId="13" fillId="0" borderId="21" xfId="0" applyFont="1" applyBorder="1" applyAlignment="1" applyProtection="1">
      <alignment horizontal="left" vertical="distributed"/>
      <protection locked="0"/>
    </xf>
    <xf numFmtId="0" fontId="13" fillId="0" borderId="22" xfId="0" applyFont="1" applyBorder="1" applyAlignment="1" applyProtection="1">
      <alignment horizontal="left" vertical="distributed"/>
      <protection locked="0"/>
    </xf>
    <xf numFmtId="0" fontId="13" fillId="0" borderId="25" xfId="0" applyFont="1" applyBorder="1" applyAlignment="1" applyProtection="1">
      <alignment horizontal="left" vertical="distributed"/>
      <protection locked="0"/>
    </xf>
    <xf numFmtId="0" fontId="13" fillId="0" borderId="26" xfId="0" applyFont="1" applyBorder="1" applyAlignment="1" applyProtection="1">
      <alignment horizontal="left" vertical="distributed"/>
      <protection locked="0"/>
    </xf>
    <xf numFmtId="0" fontId="13" fillId="0" borderId="27" xfId="0" applyFont="1" applyBorder="1" applyAlignment="1" applyProtection="1">
      <alignment horizontal="left" vertical="distributed"/>
      <protection locked="0"/>
    </xf>
  </cellXfs>
  <cellStyles count="4">
    <cellStyle name="Binlik Ayracı 2" xfId="1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13</xdr:row>
      <xdr:rowOff>85726</xdr:rowOff>
    </xdr:from>
    <xdr:to>
      <xdr:col>2</xdr:col>
      <xdr:colOff>476250</xdr:colOff>
      <xdr:row>21</xdr:row>
      <xdr:rowOff>19050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016E22D-37F2-510F-DD12-585391B36D87}"/>
            </a:ext>
          </a:extLst>
        </xdr:cNvPr>
        <xdr:cNvSpPr>
          <a:spLocks/>
        </xdr:cNvSpPr>
      </xdr:nvSpPr>
      <xdr:spPr bwMode="auto">
        <a:xfrm>
          <a:off x="876300" y="2486026"/>
          <a:ext cx="1009650" cy="1533524"/>
        </a:xfrm>
        <a:prstGeom prst="borderCallout2">
          <a:avLst>
            <a:gd name="adj1" fmla="val 9838"/>
            <a:gd name="adj2" fmla="val 107273"/>
            <a:gd name="adj3" fmla="val 9838"/>
            <a:gd name="adj4" fmla="val 119093"/>
            <a:gd name="adj5" fmla="val -31968"/>
            <a:gd name="adj6" fmla="val 129093"/>
          </a:avLst>
        </a:prstGeom>
        <a:solidFill>
          <a:srgbClr val="FFFFCC"/>
        </a:solidFill>
        <a:ln w="9525">
          <a:solidFill>
            <a:srgbClr val="8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r-TR" sz="1050" b="0" i="0" u="none" strike="noStrike" baseline="0">
              <a:solidFill>
                <a:srgbClr val="800000"/>
              </a:solidFill>
              <a:latin typeface="+mn-lt"/>
              <a:cs typeface="Times New Roman Tur"/>
            </a:rPr>
            <a:t>Sadece yukarıda belirtilen şehirler yazılabilsin. Farklı bilgi girildiğinde uyarı mesajı çıkmasını sağlayın.</a:t>
          </a:r>
        </a:p>
      </xdr:txBody>
    </xdr:sp>
    <xdr:clientData/>
  </xdr:twoCellAnchor>
  <xdr:twoCellAnchor editAs="oneCell">
    <xdr:from>
      <xdr:col>3</xdr:col>
      <xdr:colOff>323849</xdr:colOff>
      <xdr:row>13</xdr:row>
      <xdr:rowOff>76199</xdr:rowOff>
    </xdr:from>
    <xdr:to>
      <xdr:col>4</xdr:col>
      <xdr:colOff>657224</xdr:colOff>
      <xdr:row>20</xdr:row>
      <xdr:rowOff>190500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3CAEC8E-912E-9E53-563B-E68607E1E077}"/>
            </a:ext>
          </a:extLst>
        </xdr:cNvPr>
        <xdr:cNvSpPr>
          <a:spLocks/>
        </xdr:cNvSpPr>
      </xdr:nvSpPr>
      <xdr:spPr bwMode="auto">
        <a:xfrm>
          <a:off x="2343149" y="2476499"/>
          <a:ext cx="1019175" cy="1514476"/>
        </a:xfrm>
        <a:prstGeom prst="borderCallout2">
          <a:avLst>
            <a:gd name="adj1" fmla="val 9838"/>
            <a:gd name="adj2" fmla="val 106611"/>
            <a:gd name="adj3" fmla="val 9838"/>
            <a:gd name="adj4" fmla="val 114051"/>
            <a:gd name="adj5" fmla="val -31968"/>
            <a:gd name="adj6" fmla="val 122315"/>
          </a:avLst>
        </a:prstGeom>
        <a:solidFill>
          <a:srgbClr val="99CCFF"/>
        </a:solidFill>
        <a:ln w="9525">
          <a:solidFill>
            <a:srgbClr val="666699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r-TR" sz="1050" b="0" i="0" u="none" strike="noStrike" baseline="0">
              <a:solidFill>
                <a:srgbClr val="000080"/>
              </a:solidFill>
              <a:latin typeface="+mn-lt"/>
              <a:cs typeface="Times New Roman Tur"/>
            </a:rPr>
            <a:t>Sadece </a:t>
          </a:r>
          <a:r>
            <a:rPr lang="tr-TR" sz="1050" b="1" i="0" u="none" strike="noStrike" baseline="0">
              <a:solidFill>
                <a:srgbClr val="000080"/>
              </a:solidFill>
              <a:latin typeface="+mn-lt"/>
              <a:cs typeface="Times New Roman Tur"/>
            </a:rPr>
            <a:t>01/06/2012</a:t>
          </a:r>
          <a:r>
            <a:rPr lang="tr-TR" sz="1050" b="0" i="0" u="none" strike="noStrike" baseline="0">
              <a:solidFill>
                <a:srgbClr val="000080"/>
              </a:solidFill>
              <a:latin typeface="+mn-lt"/>
              <a:cs typeface="Times New Roman Tur"/>
            </a:rPr>
            <a:t>ile</a:t>
          </a:r>
          <a:r>
            <a:rPr lang="tr-TR" sz="1050" b="1" i="0" u="none" strike="noStrike" baseline="0">
              <a:solidFill>
                <a:srgbClr val="000080"/>
              </a:solidFill>
              <a:latin typeface="+mn-lt"/>
              <a:cs typeface="Times New Roman Tur"/>
            </a:rPr>
            <a:t> 30/06/2012</a:t>
          </a:r>
          <a:r>
            <a:rPr lang="tr-TR" sz="1050" b="0" i="0" u="none" strike="noStrike" baseline="0">
              <a:solidFill>
                <a:srgbClr val="000080"/>
              </a:solidFill>
              <a:latin typeface="+mn-lt"/>
              <a:cs typeface="Times New Roman Tur"/>
            </a:rPr>
            <a:t> tarihleri arasında bilgi girilebilsin. Farklı tarih girildiğinde uyarı mesajı çıkmasını sağlayın.</a:t>
          </a:r>
        </a:p>
      </xdr:txBody>
    </xdr:sp>
    <xdr:clientData/>
  </xdr:twoCellAnchor>
  <xdr:twoCellAnchor editAs="oneCell">
    <xdr:from>
      <xdr:col>5</xdr:col>
      <xdr:colOff>457200</xdr:colOff>
      <xdr:row>13</xdr:row>
      <xdr:rowOff>76199</xdr:rowOff>
    </xdr:from>
    <xdr:to>
      <xdr:col>7</xdr:col>
      <xdr:colOff>142875</xdr:colOff>
      <xdr:row>20</xdr:row>
      <xdr:rowOff>190499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FD440F-7A33-94E1-C942-494C4E52C36A}"/>
            </a:ext>
          </a:extLst>
        </xdr:cNvPr>
        <xdr:cNvSpPr>
          <a:spLocks/>
        </xdr:cNvSpPr>
      </xdr:nvSpPr>
      <xdr:spPr bwMode="auto">
        <a:xfrm>
          <a:off x="3848100" y="2476499"/>
          <a:ext cx="1057275" cy="1514475"/>
        </a:xfrm>
        <a:prstGeom prst="borderCallout2">
          <a:avLst>
            <a:gd name="adj1" fmla="val 9838"/>
            <a:gd name="adj2" fmla="val 107273"/>
            <a:gd name="adj3" fmla="val 9838"/>
            <a:gd name="adj4" fmla="val 115454"/>
            <a:gd name="adj5" fmla="val -31968"/>
            <a:gd name="adj6" fmla="val 124546"/>
          </a:avLst>
        </a:prstGeom>
        <a:solidFill>
          <a:srgbClr val="C0C0C0"/>
        </a:solidFill>
        <a:ln w="9525">
          <a:solidFill>
            <a:srgbClr val="8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r-TR" sz="1050" b="0" i="0" u="none" strike="noStrike" baseline="0">
              <a:solidFill>
                <a:srgbClr val="800000"/>
              </a:solidFill>
              <a:latin typeface="+mn-lt"/>
              <a:cs typeface="Times New Roman Tur"/>
            </a:rPr>
            <a:t>En fazla 6 karakter uzunluğunda bilgi girilmesini sağlayın. Daha fazla karakter girildiğinde mesajla bizi uyarsın.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22"/>
  <sheetViews>
    <sheetView workbookViewId="0">
      <selection activeCell="D41" sqref="D41"/>
    </sheetView>
  </sheetViews>
  <sheetFormatPr defaultRowHeight="15" x14ac:dyDescent="0.25"/>
  <sheetData>
    <row r="2" spans="1:16" x14ac:dyDescent="0.25">
      <c r="A2" s="59" t="s">
        <v>158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</sheetData>
  <mergeCells count="1">
    <mergeCell ref="A2:P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C39" sqref="C39"/>
    </sheetView>
  </sheetViews>
  <sheetFormatPr defaultRowHeight="15.75" x14ac:dyDescent="0.25"/>
  <cols>
    <col min="1" max="1" width="4.140625" style="1" bestFit="1" customWidth="1"/>
    <col min="2" max="2" width="11.85546875" style="1" bestFit="1" customWidth="1"/>
    <col min="3" max="3" width="15" style="1" bestFit="1" customWidth="1"/>
    <col min="4" max="4" width="10.28515625" style="1" bestFit="1" customWidth="1"/>
    <col min="5" max="5" width="6.140625" style="1" bestFit="1" customWidth="1"/>
    <col min="6" max="6" width="12.140625" style="58" bestFit="1" customWidth="1"/>
    <col min="7" max="7" width="14.5703125" style="58" bestFit="1" customWidth="1"/>
    <col min="8" max="8" width="11.28515625" style="1" bestFit="1" customWidth="1"/>
    <col min="9" max="14" width="9.140625" style="1"/>
    <col min="15" max="15" width="19.85546875" style="1" customWidth="1"/>
    <col min="16" max="16384" width="9.140625" style="1"/>
  </cols>
  <sheetData>
    <row r="1" spans="1:15" ht="16.5" thickBot="1" x14ac:dyDescent="0.3">
      <c r="A1" s="26" t="s">
        <v>155</v>
      </c>
      <c r="B1" s="26" t="s">
        <v>74</v>
      </c>
      <c r="C1" s="26" t="s">
        <v>75</v>
      </c>
      <c r="D1" s="26" t="s">
        <v>76</v>
      </c>
      <c r="E1" s="26" t="s">
        <v>77</v>
      </c>
      <c r="F1" s="56" t="s">
        <v>156</v>
      </c>
      <c r="G1" s="56" t="s">
        <v>157</v>
      </c>
      <c r="H1" s="26" t="s">
        <v>78</v>
      </c>
    </row>
    <row r="2" spans="1:15" ht="15" customHeight="1" x14ac:dyDescent="0.25">
      <c r="A2" s="55">
        <v>1</v>
      </c>
      <c r="B2" s="27" t="s">
        <v>79</v>
      </c>
      <c r="C2" s="27" t="s">
        <v>80</v>
      </c>
      <c r="D2" s="27" t="s">
        <v>81</v>
      </c>
      <c r="E2" s="28">
        <v>5</v>
      </c>
      <c r="F2" s="57">
        <v>400</v>
      </c>
      <c r="G2" s="57">
        <f t="shared" ref="G2:G40" si="0">E2*F2</f>
        <v>2000</v>
      </c>
      <c r="H2" s="29">
        <v>41155</v>
      </c>
      <c r="J2" s="61" t="s">
        <v>154</v>
      </c>
      <c r="K2" s="62"/>
      <c r="L2" s="62"/>
      <c r="M2" s="62"/>
      <c r="N2" s="62"/>
      <c r="O2" s="63"/>
    </row>
    <row r="3" spans="1:15" x14ac:dyDescent="0.25">
      <c r="A3" s="55">
        <v>2</v>
      </c>
      <c r="B3" s="27" t="s">
        <v>79</v>
      </c>
      <c r="C3" s="27" t="s">
        <v>80</v>
      </c>
      <c r="D3" s="27" t="s">
        <v>82</v>
      </c>
      <c r="E3" s="28">
        <v>3</v>
      </c>
      <c r="F3" s="57">
        <v>500</v>
      </c>
      <c r="G3" s="57">
        <f t="shared" si="0"/>
        <v>1500</v>
      </c>
      <c r="H3" s="29">
        <v>41268</v>
      </c>
      <c r="J3" s="64"/>
      <c r="K3" s="65"/>
      <c r="L3" s="65"/>
      <c r="M3" s="65"/>
      <c r="N3" s="65"/>
      <c r="O3" s="66"/>
    </row>
    <row r="4" spans="1:15" x14ac:dyDescent="0.25">
      <c r="A4" s="55">
        <v>3</v>
      </c>
      <c r="B4" s="27" t="s">
        <v>79</v>
      </c>
      <c r="C4" s="27" t="s">
        <v>80</v>
      </c>
      <c r="D4" s="27" t="s">
        <v>82</v>
      </c>
      <c r="E4" s="28">
        <v>3</v>
      </c>
      <c r="F4" s="57">
        <v>350</v>
      </c>
      <c r="G4" s="57">
        <f t="shared" si="0"/>
        <v>1050</v>
      </c>
      <c r="H4" s="29">
        <v>40927</v>
      </c>
      <c r="J4" s="64"/>
      <c r="K4" s="65"/>
      <c r="L4" s="65"/>
      <c r="M4" s="65"/>
      <c r="N4" s="65"/>
      <c r="O4" s="66"/>
    </row>
    <row r="5" spans="1:15" x14ac:dyDescent="0.25">
      <c r="A5" s="55">
        <v>4</v>
      </c>
      <c r="B5" s="27" t="s">
        <v>79</v>
      </c>
      <c r="C5" s="27" t="s">
        <v>80</v>
      </c>
      <c r="D5" s="27" t="s">
        <v>83</v>
      </c>
      <c r="E5" s="28">
        <v>10</v>
      </c>
      <c r="F5" s="57">
        <v>300</v>
      </c>
      <c r="G5" s="57">
        <f t="shared" si="0"/>
        <v>3000</v>
      </c>
      <c r="H5" s="29">
        <v>41155</v>
      </c>
      <c r="J5" s="64"/>
      <c r="K5" s="65"/>
      <c r="L5" s="65"/>
      <c r="M5" s="65"/>
      <c r="N5" s="65"/>
      <c r="O5" s="66"/>
    </row>
    <row r="6" spans="1:15" ht="16.5" thickBot="1" x14ac:dyDescent="0.3">
      <c r="A6" s="55">
        <v>5</v>
      </c>
      <c r="B6" s="27" t="s">
        <v>79</v>
      </c>
      <c r="C6" s="27" t="s">
        <v>80</v>
      </c>
      <c r="D6" s="27" t="s">
        <v>82</v>
      </c>
      <c r="E6" s="28">
        <v>32</v>
      </c>
      <c r="F6" s="57">
        <v>300</v>
      </c>
      <c r="G6" s="57">
        <f t="shared" si="0"/>
        <v>9600</v>
      </c>
      <c r="H6" s="29">
        <v>41268</v>
      </c>
      <c r="J6" s="67"/>
      <c r="K6" s="68"/>
      <c r="L6" s="68"/>
      <c r="M6" s="68"/>
      <c r="N6" s="68"/>
      <c r="O6" s="69"/>
    </row>
    <row r="7" spans="1:15" x14ac:dyDescent="0.25">
      <c r="A7" s="55">
        <v>6</v>
      </c>
      <c r="B7" s="27" t="s">
        <v>79</v>
      </c>
      <c r="C7" s="27" t="s">
        <v>80</v>
      </c>
      <c r="D7" s="27" t="s">
        <v>84</v>
      </c>
      <c r="E7" s="28">
        <v>10</v>
      </c>
      <c r="F7" s="57">
        <v>350</v>
      </c>
      <c r="G7" s="57">
        <f t="shared" si="0"/>
        <v>3500</v>
      </c>
      <c r="H7" s="29">
        <v>40927</v>
      </c>
    </row>
    <row r="8" spans="1:15" x14ac:dyDescent="0.25">
      <c r="A8" s="55">
        <v>7</v>
      </c>
      <c r="B8" s="27" t="s">
        <v>79</v>
      </c>
      <c r="C8" s="27" t="s">
        <v>80</v>
      </c>
      <c r="D8" s="27" t="s">
        <v>85</v>
      </c>
      <c r="E8" s="28">
        <v>20</v>
      </c>
      <c r="F8" s="57">
        <v>300</v>
      </c>
      <c r="G8" s="57">
        <f t="shared" si="0"/>
        <v>6000</v>
      </c>
      <c r="H8" s="29">
        <v>41155</v>
      </c>
    </row>
    <row r="9" spans="1:15" x14ac:dyDescent="0.25">
      <c r="A9" s="55">
        <v>8</v>
      </c>
      <c r="B9" s="27" t="s">
        <v>86</v>
      </c>
      <c r="C9" s="27" t="s">
        <v>87</v>
      </c>
      <c r="D9" s="27" t="s">
        <v>88</v>
      </c>
      <c r="E9" s="28">
        <v>15</v>
      </c>
      <c r="F9" s="57">
        <v>2500</v>
      </c>
      <c r="G9" s="57">
        <f>E9*F9</f>
        <v>37500</v>
      </c>
      <c r="H9" s="29">
        <v>41268</v>
      </c>
    </row>
    <row r="10" spans="1:15" x14ac:dyDescent="0.25">
      <c r="A10" s="55">
        <v>9</v>
      </c>
      <c r="B10" s="27" t="s">
        <v>86</v>
      </c>
      <c r="C10" s="27" t="s">
        <v>89</v>
      </c>
      <c r="D10" s="27" t="s">
        <v>88</v>
      </c>
      <c r="E10" s="28">
        <v>25</v>
      </c>
      <c r="F10" s="57">
        <v>3500</v>
      </c>
      <c r="G10" s="57">
        <f t="shared" si="0"/>
        <v>87500</v>
      </c>
      <c r="H10" s="29">
        <v>40927</v>
      </c>
    </row>
    <row r="11" spans="1:15" x14ac:dyDescent="0.25">
      <c r="A11" s="55">
        <v>10</v>
      </c>
      <c r="B11" s="27" t="s">
        <v>86</v>
      </c>
      <c r="C11" s="27" t="s">
        <v>90</v>
      </c>
      <c r="D11" s="27" t="s">
        <v>88</v>
      </c>
      <c r="E11" s="28">
        <v>20</v>
      </c>
      <c r="F11" s="57">
        <v>1850</v>
      </c>
      <c r="G11" s="57">
        <f t="shared" si="0"/>
        <v>37000</v>
      </c>
      <c r="H11" s="29">
        <v>41155</v>
      </c>
    </row>
    <row r="12" spans="1:15" x14ac:dyDescent="0.25">
      <c r="A12" s="55">
        <v>11</v>
      </c>
      <c r="B12" s="27" t="s">
        <v>86</v>
      </c>
      <c r="C12" s="27" t="s">
        <v>91</v>
      </c>
      <c r="D12" s="27" t="s">
        <v>83</v>
      </c>
      <c r="E12" s="28">
        <v>4</v>
      </c>
      <c r="F12" s="57">
        <v>2000</v>
      </c>
      <c r="G12" s="57">
        <f t="shared" si="0"/>
        <v>8000</v>
      </c>
      <c r="H12" s="29">
        <v>41268</v>
      </c>
    </row>
    <row r="13" spans="1:15" x14ac:dyDescent="0.25">
      <c r="A13" s="55">
        <v>12</v>
      </c>
      <c r="B13" s="27" t="s">
        <v>86</v>
      </c>
      <c r="C13" s="27" t="s">
        <v>92</v>
      </c>
      <c r="D13" s="27" t="s">
        <v>93</v>
      </c>
      <c r="E13" s="28">
        <v>20</v>
      </c>
      <c r="F13" s="57">
        <v>3500</v>
      </c>
      <c r="G13" s="57">
        <f t="shared" si="0"/>
        <v>70000</v>
      </c>
      <c r="H13" s="29">
        <v>40927</v>
      </c>
    </row>
    <row r="14" spans="1:15" x14ac:dyDescent="0.25">
      <c r="A14" s="55">
        <v>13</v>
      </c>
      <c r="B14" s="27" t="s">
        <v>86</v>
      </c>
      <c r="C14" s="27" t="s">
        <v>94</v>
      </c>
      <c r="D14" s="27" t="s">
        <v>93</v>
      </c>
      <c r="E14" s="28">
        <v>15</v>
      </c>
      <c r="F14" s="57">
        <v>1850</v>
      </c>
      <c r="G14" s="57">
        <f t="shared" si="0"/>
        <v>27750</v>
      </c>
      <c r="H14" s="29">
        <v>41155</v>
      </c>
    </row>
    <row r="15" spans="1:15" x14ac:dyDescent="0.25">
      <c r="A15" s="55">
        <v>14</v>
      </c>
      <c r="B15" s="27" t="s">
        <v>86</v>
      </c>
      <c r="C15" s="27" t="s">
        <v>87</v>
      </c>
      <c r="D15" s="27" t="s">
        <v>95</v>
      </c>
      <c r="E15" s="28">
        <v>10</v>
      </c>
      <c r="F15" s="57">
        <v>2850</v>
      </c>
      <c r="G15" s="57">
        <f t="shared" si="0"/>
        <v>28500</v>
      </c>
      <c r="H15" s="29">
        <v>41268</v>
      </c>
    </row>
    <row r="16" spans="1:15" x14ac:dyDescent="0.25">
      <c r="A16" s="55">
        <v>15</v>
      </c>
      <c r="B16" s="27" t="s">
        <v>86</v>
      </c>
      <c r="C16" s="27" t="s">
        <v>92</v>
      </c>
      <c r="D16" s="27" t="s">
        <v>88</v>
      </c>
      <c r="E16" s="28">
        <v>15</v>
      </c>
      <c r="F16" s="57">
        <v>3250</v>
      </c>
      <c r="G16" s="57">
        <f t="shared" si="0"/>
        <v>48750</v>
      </c>
      <c r="H16" s="29">
        <v>40927</v>
      </c>
    </row>
    <row r="17" spans="1:8" x14ac:dyDescent="0.25">
      <c r="A17" s="55">
        <v>16</v>
      </c>
      <c r="B17" s="27" t="s">
        <v>86</v>
      </c>
      <c r="C17" s="27" t="s">
        <v>94</v>
      </c>
      <c r="D17" s="27" t="s">
        <v>82</v>
      </c>
      <c r="E17" s="28">
        <v>8</v>
      </c>
      <c r="F17" s="57">
        <v>1850</v>
      </c>
      <c r="G17" s="57">
        <f t="shared" si="0"/>
        <v>14800</v>
      </c>
      <c r="H17" s="29">
        <v>41155</v>
      </c>
    </row>
    <row r="18" spans="1:8" x14ac:dyDescent="0.25">
      <c r="A18" s="55">
        <v>17</v>
      </c>
      <c r="B18" s="27" t="s">
        <v>86</v>
      </c>
      <c r="C18" s="27" t="s">
        <v>94</v>
      </c>
      <c r="D18" s="27" t="s">
        <v>88</v>
      </c>
      <c r="E18" s="28">
        <v>56</v>
      </c>
      <c r="F18" s="57">
        <v>2000</v>
      </c>
      <c r="G18" s="57">
        <f t="shared" si="0"/>
        <v>112000</v>
      </c>
      <c r="H18" s="29">
        <v>41268</v>
      </c>
    </row>
    <row r="19" spans="1:8" x14ac:dyDescent="0.25">
      <c r="A19" s="55">
        <v>18</v>
      </c>
      <c r="B19" s="27" t="s">
        <v>86</v>
      </c>
      <c r="C19" s="27" t="s">
        <v>87</v>
      </c>
      <c r="D19" s="27" t="s">
        <v>95</v>
      </c>
      <c r="E19" s="28">
        <v>15</v>
      </c>
      <c r="F19" s="57">
        <v>3200</v>
      </c>
      <c r="G19" s="57">
        <f t="shared" si="0"/>
        <v>48000</v>
      </c>
      <c r="H19" s="29">
        <v>40927</v>
      </c>
    </row>
    <row r="20" spans="1:8" x14ac:dyDescent="0.25">
      <c r="A20" s="55">
        <v>19</v>
      </c>
      <c r="B20" s="27" t="s">
        <v>86</v>
      </c>
      <c r="C20" s="27" t="s">
        <v>92</v>
      </c>
      <c r="D20" s="27" t="s">
        <v>88</v>
      </c>
      <c r="E20" s="28">
        <v>20</v>
      </c>
      <c r="F20" s="57">
        <v>3000</v>
      </c>
      <c r="G20" s="57">
        <f t="shared" si="0"/>
        <v>60000</v>
      </c>
      <c r="H20" s="29">
        <v>41155</v>
      </c>
    </row>
    <row r="21" spans="1:8" x14ac:dyDescent="0.25">
      <c r="A21" s="55">
        <v>20</v>
      </c>
      <c r="B21" s="27" t="s">
        <v>96</v>
      </c>
      <c r="C21" s="27" t="s">
        <v>91</v>
      </c>
      <c r="D21" s="27" t="s">
        <v>81</v>
      </c>
      <c r="E21" s="28">
        <v>5</v>
      </c>
      <c r="F21" s="57">
        <v>500</v>
      </c>
      <c r="G21" s="57">
        <f t="shared" si="0"/>
        <v>2500</v>
      </c>
      <c r="H21" s="29">
        <v>41268</v>
      </c>
    </row>
    <row r="22" spans="1:8" x14ac:dyDescent="0.25">
      <c r="A22" s="55">
        <v>21</v>
      </c>
      <c r="B22" s="27" t="s">
        <v>96</v>
      </c>
      <c r="C22" s="27" t="s">
        <v>87</v>
      </c>
      <c r="D22" s="27" t="s">
        <v>85</v>
      </c>
      <c r="E22" s="28">
        <v>5</v>
      </c>
      <c r="F22" s="57">
        <v>600</v>
      </c>
      <c r="G22" s="57">
        <f t="shared" si="0"/>
        <v>3000</v>
      </c>
      <c r="H22" s="29">
        <v>40927</v>
      </c>
    </row>
    <row r="23" spans="1:8" x14ac:dyDescent="0.25">
      <c r="A23" s="55">
        <v>22</v>
      </c>
      <c r="B23" s="27" t="s">
        <v>96</v>
      </c>
      <c r="C23" s="27" t="s">
        <v>89</v>
      </c>
      <c r="D23" s="27" t="s">
        <v>95</v>
      </c>
      <c r="E23" s="28">
        <v>10</v>
      </c>
      <c r="F23" s="57">
        <v>650</v>
      </c>
      <c r="G23" s="57">
        <f t="shared" si="0"/>
        <v>6500</v>
      </c>
      <c r="H23" s="29">
        <v>41155</v>
      </c>
    </row>
    <row r="24" spans="1:8" x14ac:dyDescent="0.25">
      <c r="A24" s="55">
        <v>23</v>
      </c>
      <c r="B24" s="27" t="s">
        <v>96</v>
      </c>
      <c r="C24" s="27" t="s">
        <v>92</v>
      </c>
      <c r="D24" s="27" t="s">
        <v>84</v>
      </c>
      <c r="E24" s="28">
        <v>15</v>
      </c>
      <c r="F24" s="57">
        <v>1000</v>
      </c>
      <c r="G24" s="57">
        <f t="shared" si="0"/>
        <v>15000</v>
      </c>
      <c r="H24" s="29">
        <v>41268</v>
      </c>
    </row>
    <row r="25" spans="1:8" x14ac:dyDescent="0.25">
      <c r="A25" s="55">
        <v>24</v>
      </c>
      <c r="B25" s="27" t="s">
        <v>97</v>
      </c>
      <c r="C25" s="27" t="s">
        <v>98</v>
      </c>
      <c r="D25" s="27" t="s">
        <v>83</v>
      </c>
      <c r="E25" s="28">
        <v>50</v>
      </c>
      <c r="F25" s="57">
        <v>200</v>
      </c>
      <c r="G25" s="57">
        <f t="shared" si="0"/>
        <v>10000</v>
      </c>
      <c r="H25" s="29">
        <v>40927</v>
      </c>
    </row>
    <row r="26" spans="1:8" x14ac:dyDescent="0.25">
      <c r="A26" s="55">
        <v>25</v>
      </c>
      <c r="B26" s="27" t="s">
        <v>97</v>
      </c>
      <c r="C26" s="27" t="s">
        <v>98</v>
      </c>
      <c r="D26" s="27" t="s">
        <v>84</v>
      </c>
      <c r="E26" s="28">
        <v>100</v>
      </c>
      <c r="F26" s="57">
        <v>100</v>
      </c>
      <c r="G26" s="57">
        <f t="shared" si="0"/>
        <v>10000</v>
      </c>
      <c r="H26" s="29">
        <v>41155</v>
      </c>
    </row>
    <row r="27" spans="1:8" x14ac:dyDescent="0.25">
      <c r="A27" s="55">
        <v>26</v>
      </c>
      <c r="B27" s="27" t="s">
        <v>97</v>
      </c>
      <c r="C27" s="27" t="s">
        <v>99</v>
      </c>
      <c r="D27" s="27" t="s">
        <v>88</v>
      </c>
      <c r="E27" s="28">
        <v>20</v>
      </c>
      <c r="F27" s="57">
        <v>150</v>
      </c>
      <c r="G27" s="57">
        <f t="shared" si="0"/>
        <v>3000</v>
      </c>
      <c r="H27" s="29">
        <v>41268</v>
      </c>
    </row>
    <row r="28" spans="1:8" x14ac:dyDescent="0.25">
      <c r="A28" s="55">
        <v>27</v>
      </c>
      <c r="B28" s="27" t="s">
        <v>97</v>
      </c>
      <c r="C28" s="27" t="s">
        <v>98</v>
      </c>
      <c r="D28" s="27" t="s">
        <v>83</v>
      </c>
      <c r="E28" s="28">
        <v>25</v>
      </c>
      <c r="F28" s="57">
        <v>350</v>
      </c>
      <c r="G28" s="57">
        <f t="shared" si="0"/>
        <v>8750</v>
      </c>
      <c r="H28" s="29">
        <v>40927</v>
      </c>
    </row>
    <row r="29" spans="1:8" x14ac:dyDescent="0.25">
      <c r="A29" s="55">
        <v>28</v>
      </c>
      <c r="B29" s="27" t="s">
        <v>97</v>
      </c>
      <c r="C29" s="27" t="s">
        <v>99</v>
      </c>
      <c r="D29" s="27" t="s">
        <v>85</v>
      </c>
      <c r="E29" s="28">
        <v>45</v>
      </c>
      <c r="F29" s="57">
        <v>85</v>
      </c>
      <c r="G29" s="57">
        <f t="shared" si="0"/>
        <v>3825</v>
      </c>
      <c r="H29" s="29">
        <v>41155</v>
      </c>
    </row>
    <row r="30" spans="1:8" x14ac:dyDescent="0.25">
      <c r="A30" s="55">
        <v>29</v>
      </c>
      <c r="B30" s="27" t="s">
        <v>97</v>
      </c>
      <c r="C30" s="27" t="s">
        <v>92</v>
      </c>
      <c r="D30" s="27" t="s">
        <v>88</v>
      </c>
      <c r="E30" s="28">
        <v>12</v>
      </c>
      <c r="F30" s="57">
        <v>250</v>
      </c>
      <c r="G30" s="57">
        <f t="shared" si="0"/>
        <v>3000</v>
      </c>
      <c r="H30" s="29">
        <v>41268</v>
      </c>
    </row>
    <row r="31" spans="1:8" x14ac:dyDescent="0.25">
      <c r="A31" s="55">
        <v>30</v>
      </c>
      <c r="B31" s="27" t="s">
        <v>97</v>
      </c>
      <c r="C31" s="27" t="s">
        <v>99</v>
      </c>
      <c r="D31" s="27" t="s">
        <v>82</v>
      </c>
      <c r="E31" s="28">
        <v>23</v>
      </c>
      <c r="F31" s="57">
        <v>100</v>
      </c>
      <c r="G31" s="57">
        <f t="shared" si="0"/>
        <v>2300</v>
      </c>
      <c r="H31" s="29">
        <v>40927</v>
      </c>
    </row>
    <row r="32" spans="1:8" x14ac:dyDescent="0.25">
      <c r="A32" s="55">
        <v>31</v>
      </c>
      <c r="B32" s="27" t="s">
        <v>97</v>
      </c>
      <c r="C32" s="27" t="s">
        <v>99</v>
      </c>
      <c r="D32" s="27" t="s">
        <v>93</v>
      </c>
      <c r="E32" s="28">
        <v>50</v>
      </c>
      <c r="F32" s="57">
        <v>150</v>
      </c>
      <c r="G32" s="57">
        <f t="shared" si="0"/>
        <v>7500</v>
      </c>
      <c r="H32" s="29">
        <v>41155</v>
      </c>
    </row>
    <row r="33" spans="1:8" x14ac:dyDescent="0.25">
      <c r="A33" s="55">
        <v>32</v>
      </c>
      <c r="B33" s="27" t="s">
        <v>97</v>
      </c>
      <c r="C33" s="27" t="s">
        <v>98</v>
      </c>
      <c r="D33" s="27" t="s">
        <v>93</v>
      </c>
      <c r="E33" s="28">
        <v>100</v>
      </c>
      <c r="F33" s="57">
        <v>250</v>
      </c>
      <c r="G33" s="57">
        <f t="shared" si="0"/>
        <v>25000</v>
      </c>
      <c r="H33" s="29">
        <v>41268</v>
      </c>
    </row>
    <row r="34" spans="1:8" x14ac:dyDescent="0.25">
      <c r="A34" s="55">
        <v>33</v>
      </c>
      <c r="B34" s="27" t="s">
        <v>100</v>
      </c>
      <c r="C34" s="27" t="s">
        <v>101</v>
      </c>
      <c r="D34" s="27" t="s">
        <v>95</v>
      </c>
      <c r="E34" s="28">
        <v>20</v>
      </c>
      <c r="F34" s="57">
        <v>450</v>
      </c>
      <c r="G34" s="57">
        <f t="shared" si="0"/>
        <v>9000</v>
      </c>
      <c r="H34" s="29">
        <v>40927</v>
      </c>
    </row>
    <row r="35" spans="1:8" x14ac:dyDescent="0.25">
      <c r="A35" s="55">
        <v>34</v>
      </c>
      <c r="B35" s="27" t="s">
        <v>100</v>
      </c>
      <c r="C35" s="27" t="s">
        <v>101</v>
      </c>
      <c r="D35" s="27" t="s">
        <v>93</v>
      </c>
      <c r="E35" s="28">
        <v>15</v>
      </c>
      <c r="F35" s="57">
        <v>450</v>
      </c>
      <c r="G35" s="57">
        <f t="shared" si="0"/>
        <v>6750</v>
      </c>
      <c r="H35" s="29">
        <v>41155</v>
      </c>
    </row>
    <row r="36" spans="1:8" x14ac:dyDescent="0.25">
      <c r="A36" s="55">
        <v>35</v>
      </c>
      <c r="B36" s="27" t="s">
        <v>100</v>
      </c>
      <c r="C36" s="27" t="s">
        <v>87</v>
      </c>
      <c r="D36" s="27" t="s">
        <v>95</v>
      </c>
      <c r="E36" s="28">
        <v>15</v>
      </c>
      <c r="F36" s="57">
        <v>750</v>
      </c>
      <c r="G36" s="57">
        <f t="shared" si="0"/>
        <v>11250</v>
      </c>
      <c r="H36" s="29">
        <v>41268</v>
      </c>
    </row>
    <row r="37" spans="1:8" x14ac:dyDescent="0.25">
      <c r="A37" s="55">
        <v>36</v>
      </c>
      <c r="B37" s="27" t="s">
        <v>100</v>
      </c>
      <c r="C37" s="27" t="s">
        <v>92</v>
      </c>
      <c r="D37" s="27" t="s">
        <v>81</v>
      </c>
      <c r="E37" s="28">
        <v>5</v>
      </c>
      <c r="F37" s="57">
        <v>650</v>
      </c>
      <c r="G37" s="57">
        <f t="shared" si="0"/>
        <v>3250</v>
      </c>
      <c r="H37" s="29">
        <v>40927</v>
      </c>
    </row>
    <row r="38" spans="1:8" x14ac:dyDescent="0.25">
      <c r="A38" s="55">
        <v>37</v>
      </c>
      <c r="B38" s="27" t="s">
        <v>100</v>
      </c>
      <c r="C38" s="27" t="s">
        <v>101</v>
      </c>
      <c r="D38" s="27" t="s">
        <v>88</v>
      </c>
      <c r="E38" s="28">
        <v>15</v>
      </c>
      <c r="F38" s="57">
        <v>350</v>
      </c>
      <c r="G38" s="57">
        <f t="shared" si="0"/>
        <v>5250</v>
      </c>
      <c r="H38" s="29">
        <v>41155</v>
      </c>
    </row>
    <row r="39" spans="1:8" x14ac:dyDescent="0.25">
      <c r="A39" s="55">
        <v>38</v>
      </c>
      <c r="B39" s="27" t="s">
        <v>100</v>
      </c>
      <c r="C39" s="27" t="s">
        <v>102</v>
      </c>
      <c r="D39" s="27" t="s">
        <v>81</v>
      </c>
      <c r="E39" s="28">
        <v>17</v>
      </c>
      <c r="F39" s="57">
        <v>350</v>
      </c>
      <c r="G39" s="57">
        <f t="shared" si="0"/>
        <v>5950</v>
      </c>
      <c r="H39" s="29">
        <v>41268</v>
      </c>
    </row>
    <row r="40" spans="1:8" x14ac:dyDescent="0.25">
      <c r="A40" s="55">
        <v>39</v>
      </c>
      <c r="B40" s="27" t="s">
        <v>100</v>
      </c>
      <c r="C40" s="27" t="s">
        <v>102</v>
      </c>
      <c r="D40" s="27" t="s">
        <v>83</v>
      </c>
      <c r="E40" s="28">
        <v>40</v>
      </c>
      <c r="F40" s="57">
        <v>400</v>
      </c>
      <c r="G40" s="57">
        <f t="shared" si="0"/>
        <v>16000</v>
      </c>
      <c r="H40" s="29">
        <v>40927</v>
      </c>
    </row>
  </sheetData>
  <mergeCells count="1">
    <mergeCell ref="J2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9" sqref="I9"/>
    </sheetView>
  </sheetViews>
  <sheetFormatPr defaultRowHeight="15.75" x14ac:dyDescent="0.25"/>
  <cols>
    <col min="1" max="1" width="44.140625" style="1" bestFit="1" customWidth="1"/>
    <col min="2" max="2" width="22.5703125" style="1" bestFit="1" customWidth="1"/>
    <col min="3" max="3" width="28.140625" style="1" bestFit="1" customWidth="1"/>
    <col min="4" max="4" width="13.140625" style="1" customWidth="1"/>
    <col min="5" max="16384" width="9.140625" style="1"/>
  </cols>
  <sheetData>
    <row r="1" spans="1:4" x14ac:dyDescent="0.25">
      <c r="A1" s="11" t="s">
        <v>141</v>
      </c>
    </row>
    <row r="2" spans="1:4" x14ac:dyDescent="0.25">
      <c r="A2" s="12" t="s">
        <v>142</v>
      </c>
    </row>
    <row r="3" spans="1:4" x14ac:dyDescent="0.25">
      <c r="A3" s="12" t="s">
        <v>143</v>
      </c>
    </row>
    <row r="4" spans="1:4" x14ac:dyDescent="0.25">
      <c r="A4" s="12" t="s">
        <v>144</v>
      </c>
    </row>
    <row r="5" spans="1:4" ht="16.5" thickBot="1" x14ac:dyDescent="0.3">
      <c r="A5" s="13" t="s">
        <v>103</v>
      </c>
    </row>
    <row r="6" spans="1:4" ht="16.5" thickBot="1" x14ac:dyDescent="0.3"/>
    <row r="7" spans="1:4" ht="16.5" thickTop="1" x14ac:dyDescent="0.25">
      <c r="A7" s="2" t="s">
        <v>104</v>
      </c>
      <c r="B7" s="3" t="s">
        <v>105</v>
      </c>
      <c r="C7" s="3" t="s">
        <v>106</v>
      </c>
      <c r="D7" s="4" t="s">
        <v>107</v>
      </c>
    </row>
    <row r="8" spans="1:4" x14ac:dyDescent="0.25">
      <c r="A8" s="5" t="s">
        <v>108</v>
      </c>
      <c r="B8" s="6" t="s">
        <v>109</v>
      </c>
      <c r="C8" s="6" t="s">
        <v>110</v>
      </c>
      <c r="D8" s="7">
        <v>4100</v>
      </c>
    </row>
    <row r="9" spans="1:4" x14ac:dyDescent="0.25">
      <c r="A9" s="5" t="s">
        <v>111</v>
      </c>
      <c r="B9" s="6" t="s">
        <v>112</v>
      </c>
      <c r="C9" s="6" t="s">
        <v>113</v>
      </c>
      <c r="D9" s="7">
        <v>2000</v>
      </c>
    </row>
    <row r="10" spans="1:4" x14ac:dyDescent="0.25">
      <c r="A10" s="5" t="s">
        <v>108</v>
      </c>
      <c r="B10" s="6" t="s">
        <v>114</v>
      </c>
      <c r="C10" s="6" t="s">
        <v>115</v>
      </c>
      <c r="D10" s="7">
        <v>4000</v>
      </c>
    </row>
    <row r="11" spans="1:4" x14ac:dyDescent="0.25">
      <c r="A11" s="5" t="s">
        <v>108</v>
      </c>
      <c r="B11" s="6" t="s">
        <v>116</v>
      </c>
      <c r="C11" s="6" t="s">
        <v>113</v>
      </c>
      <c r="D11" s="7">
        <v>5470</v>
      </c>
    </row>
    <row r="12" spans="1:4" x14ac:dyDescent="0.25">
      <c r="A12" s="5" t="s">
        <v>117</v>
      </c>
      <c r="B12" s="6" t="s">
        <v>118</v>
      </c>
      <c r="C12" s="6" t="s">
        <v>119</v>
      </c>
      <c r="D12" s="7">
        <v>1800</v>
      </c>
    </row>
    <row r="13" spans="1:4" x14ac:dyDescent="0.25">
      <c r="A13" s="5" t="s">
        <v>120</v>
      </c>
      <c r="B13" s="6" t="s">
        <v>121</v>
      </c>
      <c r="C13" s="6" t="s">
        <v>122</v>
      </c>
      <c r="D13" s="7">
        <v>2400</v>
      </c>
    </row>
    <row r="14" spans="1:4" x14ac:dyDescent="0.25">
      <c r="A14" s="5" t="s">
        <v>111</v>
      </c>
      <c r="B14" s="6" t="s">
        <v>123</v>
      </c>
      <c r="C14" s="6" t="s">
        <v>124</v>
      </c>
      <c r="D14" s="7">
        <v>3250</v>
      </c>
    </row>
    <row r="15" spans="1:4" x14ac:dyDescent="0.25">
      <c r="A15" s="5" t="s">
        <v>117</v>
      </c>
      <c r="B15" s="6" t="s">
        <v>125</v>
      </c>
      <c r="C15" s="6" t="s">
        <v>113</v>
      </c>
      <c r="D15" s="7">
        <v>2600</v>
      </c>
    </row>
    <row r="16" spans="1:4" x14ac:dyDescent="0.25">
      <c r="A16" s="5" t="s">
        <v>126</v>
      </c>
      <c r="B16" s="6" t="s">
        <v>127</v>
      </c>
      <c r="C16" s="6" t="s">
        <v>128</v>
      </c>
      <c r="D16" s="7">
        <v>4750</v>
      </c>
    </row>
    <row r="17" spans="1:4" x14ac:dyDescent="0.25">
      <c r="A17" s="5" t="s">
        <v>129</v>
      </c>
      <c r="B17" s="6" t="s">
        <v>130</v>
      </c>
      <c r="C17" s="6" t="s">
        <v>131</v>
      </c>
      <c r="D17" s="7">
        <v>3400</v>
      </c>
    </row>
    <row r="18" spans="1:4" x14ac:dyDescent="0.25">
      <c r="A18" s="5" t="s">
        <v>108</v>
      </c>
      <c r="B18" s="6" t="s">
        <v>132</v>
      </c>
      <c r="C18" s="6" t="s">
        <v>133</v>
      </c>
      <c r="D18" s="7">
        <v>1500</v>
      </c>
    </row>
    <row r="19" spans="1:4" x14ac:dyDescent="0.25">
      <c r="A19" s="5" t="s">
        <v>108</v>
      </c>
      <c r="B19" s="6" t="s">
        <v>134</v>
      </c>
      <c r="C19" s="6" t="s">
        <v>135</v>
      </c>
      <c r="D19" s="7">
        <v>1250</v>
      </c>
    </row>
    <row r="20" spans="1:4" x14ac:dyDescent="0.25">
      <c r="A20" s="5" t="s">
        <v>117</v>
      </c>
      <c r="B20" s="6" t="s">
        <v>136</v>
      </c>
      <c r="C20" s="6" t="s">
        <v>137</v>
      </c>
      <c r="D20" s="7">
        <v>5250</v>
      </c>
    </row>
    <row r="21" spans="1:4" ht="16.5" thickBot="1" x14ac:dyDescent="0.3">
      <c r="A21" s="8" t="s">
        <v>138</v>
      </c>
      <c r="B21" s="9" t="s">
        <v>139</v>
      </c>
      <c r="C21" s="9" t="s">
        <v>140</v>
      </c>
      <c r="D21" s="10">
        <v>1700</v>
      </c>
    </row>
    <row r="22" spans="1:4" ht="16.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C39" sqref="C39"/>
    </sheetView>
  </sheetViews>
  <sheetFormatPr defaultColWidth="12" defaultRowHeight="15.75" x14ac:dyDescent="0.25"/>
  <cols>
    <col min="1" max="1" width="9.140625" style="14" customWidth="1"/>
    <col min="2" max="2" width="12" style="14" bestFit="1" customWidth="1"/>
    <col min="3" max="3" width="9.140625" style="14" customWidth="1"/>
    <col min="4" max="8" width="10.28515625" style="14" customWidth="1"/>
    <col min="9" max="255" width="9.140625" style="14" customWidth="1"/>
    <col min="256" max="256" width="12" style="14" bestFit="1"/>
    <col min="257" max="16384" width="12" style="14"/>
  </cols>
  <sheetData>
    <row r="1" spans="2:9" ht="16.5" thickBot="1" x14ac:dyDescent="0.3"/>
    <row r="2" spans="2:9" ht="15.75" customHeight="1" x14ac:dyDescent="0.25">
      <c r="B2" s="70" t="s">
        <v>153</v>
      </c>
      <c r="C2" s="71"/>
      <c r="D2" s="71"/>
      <c r="E2" s="71"/>
      <c r="F2" s="71"/>
      <c r="G2" s="71"/>
      <c r="H2" s="71"/>
      <c r="I2" s="72"/>
    </row>
    <row r="3" spans="2:9" ht="15.75" customHeight="1" thickBot="1" x14ac:dyDescent="0.3">
      <c r="B3" s="73"/>
      <c r="C3" s="74"/>
      <c r="D3" s="74"/>
      <c r="E3" s="74"/>
      <c r="F3" s="74"/>
      <c r="G3" s="74"/>
      <c r="H3" s="74"/>
      <c r="I3" s="75"/>
    </row>
    <row r="4" spans="2:9" x14ac:dyDescent="0.25">
      <c r="B4" s="25"/>
      <c r="C4" s="25"/>
      <c r="D4" s="25"/>
      <c r="E4" s="25"/>
      <c r="F4" s="25"/>
      <c r="G4" s="25"/>
      <c r="H4" s="25"/>
      <c r="I4" s="25"/>
    </row>
    <row r="5" spans="2:9" x14ac:dyDescent="0.25">
      <c r="B5" s="15" t="s">
        <v>146</v>
      </c>
      <c r="D5" s="16"/>
      <c r="F5" s="17"/>
      <c r="H5" s="18"/>
    </row>
    <row r="6" spans="2:9" x14ac:dyDescent="0.25">
      <c r="B6" s="15" t="s">
        <v>147</v>
      </c>
      <c r="D6" s="19"/>
      <c r="F6" s="20"/>
      <c r="H6" s="21"/>
    </row>
    <row r="7" spans="2:9" x14ac:dyDescent="0.25">
      <c r="B7" s="15" t="s">
        <v>148</v>
      </c>
      <c r="D7" s="19"/>
      <c r="F7" s="20"/>
      <c r="H7" s="21"/>
    </row>
    <row r="8" spans="2:9" x14ac:dyDescent="0.25">
      <c r="B8" s="15" t="s">
        <v>149</v>
      </c>
      <c r="D8" s="19"/>
      <c r="F8" s="20"/>
      <c r="H8" s="21"/>
    </row>
    <row r="9" spans="2:9" x14ac:dyDescent="0.25">
      <c r="B9" s="15" t="s">
        <v>150</v>
      </c>
      <c r="D9" s="19"/>
      <c r="F9" s="20"/>
      <c r="H9" s="21"/>
    </row>
    <row r="10" spans="2:9" x14ac:dyDescent="0.25">
      <c r="B10" s="15" t="s">
        <v>151</v>
      </c>
      <c r="D10" s="19"/>
      <c r="F10" s="20"/>
      <c r="H10" s="21"/>
    </row>
    <row r="11" spans="2:9" x14ac:dyDescent="0.25">
      <c r="B11" s="15" t="s">
        <v>152</v>
      </c>
      <c r="D11" s="22"/>
      <c r="F11" s="23"/>
      <c r="H11" s="24"/>
    </row>
    <row r="22" spans="4:4" x14ac:dyDescent="0.25">
      <c r="D22" s="14" t="s">
        <v>145</v>
      </c>
    </row>
  </sheetData>
  <mergeCells count="1">
    <mergeCell ref="B2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G39" sqref="G39"/>
    </sheetView>
  </sheetViews>
  <sheetFormatPr defaultRowHeight="15.75" x14ac:dyDescent="0.25"/>
  <cols>
    <col min="1" max="1" width="4.28515625" style="1" customWidth="1"/>
    <col min="2" max="2" width="14.28515625" style="1" bestFit="1" customWidth="1"/>
    <col min="3" max="5" width="8.42578125" style="1" bestFit="1" customWidth="1"/>
    <col min="6" max="6" width="5.7109375" style="1" customWidth="1"/>
    <col min="7" max="8" width="14.28515625" style="1" bestFit="1" customWidth="1"/>
    <col min="9" max="9" width="13.5703125" style="1" bestFit="1" customWidth="1"/>
    <col min="10" max="10" width="13.85546875" style="1" bestFit="1" customWidth="1"/>
    <col min="11" max="16384" width="9.140625" style="1"/>
  </cols>
  <sheetData>
    <row r="1" spans="2:10" ht="16.5" thickBot="1" x14ac:dyDescent="0.3"/>
    <row r="2" spans="2:10" x14ac:dyDescent="0.25">
      <c r="B2" s="83" t="s">
        <v>17</v>
      </c>
      <c r="C2" s="84"/>
      <c r="D2" s="84"/>
      <c r="E2" s="84"/>
      <c r="F2" s="84"/>
      <c r="G2" s="84"/>
      <c r="H2" s="84"/>
      <c r="I2" s="84"/>
      <c r="J2" s="85"/>
    </row>
    <row r="3" spans="2:10" ht="16.5" thickBot="1" x14ac:dyDescent="0.3">
      <c r="B3" s="86"/>
      <c r="C3" s="87"/>
      <c r="D3" s="87"/>
      <c r="E3" s="87"/>
      <c r="F3" s="87"/>
      <c r="G3" s="87"/>
      <c r="H3" s="87"/>
      <c r="I3" s="87"/>
      <c r="J3" s="88"/>
    </row>
    <row r="4" spans="2:10" x14ac:dyDescent="0.25">
      <c r="B4" s="30"/>
      <c r="C4" s="30"/>
      <c r="D4" s="30"/>
      <c r="E4" s="30"/>
      <c r="F4" s="30"/>
      <c r="G4" s="30"/>
      <c r="H4" s="30"/>
      <c r="I4" s="30"/>
      <c r="J4" s="30"/>
    </row>
    <row r="5" spans="2:10" x14ac:dyDescent="0.25">
      <c r="B5" s="76" t="s">
        <v>0</v>
      </c>
      <c r="C5" s="76"/>
      <c r="D5" s="76"/>
      <c r="E5" s="76"/>
      <c r="G5" s="77" t="s">
        <v>1</v>
      </c>
      <c r="H5" s="78"/>
      <c r="I5" s="78"/>
      <c r="J5" s="79"/>
    </row>
    <row r="6" spans="2:10" x14ac:dyDescent="0.25">
      <c r="B6" s="31" t="s">
        <v>2</v>
      </c>
      <c r="C6" s="31">
        <v>2012</v>
      </c>
      <c r="D6" s="31">
        <v>2013</v>
      </c>
      <c r="E6" s="31">
        <v>2014</v>
      </c>
      <c r="G6" s="31" t="s">
        <v>3</v>
      </c>
      <c r="H6" s="31" t="s">
        <v>4</v>
      </c>
      <c r="I6" s="31" t="s">
        <v>5</v>
      </c>
      <c r="J6" s="31" t="s">
        <v>6</v>
      </c>
    </row>
    <row r="7" spans="2:10" x14ac:dyDescent="0.25">
      <c r="B7" s="32" t="s">
        <v>7</v>
      </c>
      <c r="C7" s="33">
        <v>12500</v>
      </c>
      <c r="D7" s="33">
        <v>13400</v>
      </c>
      <c r="E7" s="33">
        <v>14400</v>
      </c>
      <c r="G7" s="34"/>
      <c r="H7" s="34"/>
      <c r="I7" s="34"/>
      <c r="J7" s="34"/>
    </row>
    <row r="8" spans="2:10" x14ac:dyDescent="0.25">
      <c r="B8" s="32" t="s">
        <v>8</v>
      </c>
      <c r="C8" s="33">
        <v>13750</v>
      </c>
      <c r="D8" s="33">
        <v>14850</v>
      </c>
      <c r="E8" s="33">
        <v>15250</v>
      </c>
      <c r="G8" s="34"/>
      <c r="H8" s="34"/>
      <c r="I8" s="34"/>
      <c r="J8" s="34"/>
    </row>
    <row r="9" spans="2:10" x14ac:dyDescent="0.25">
      <c r="B9" s="32" t="s">
        <v>9</v>
      </c>
      <c r="C9" s="33">
        <v>11900</v>
      </c>
      <c r="D9" s="33">
        <v>12300</v>
      </c>
      <c r="E9" s="33">
        <v>13600</v>
      </c>
      <c r="G9" s="34"/>
      <c r="H9" s="34"/>
      <c r="I9" s="34"/>
      <c r="J9" s="34"/>
    </row>
    <row r="10" spans="2:10" x14ac:dyDescent="0.25">
      <c r="B10" s="32" t="s">
        <v>10</v>
      </c>
      <c r="C10" s="33">
        <v>14000</v>
      </c>
      <c r="D10" s="33">
        <v>13200</v>
      </c>
      <c r="E10" s="33">
        <v>11850</v>
      </c>
      <c r="G10" s="34"/>
      <c r="H10" s="34"/>
      <c r="I10" s="34"/>
      <c r="J10" s="34"/>
    </row>
    <row r="11" spans="2:10" x14ac:dyDescent="0.25">
      <c r="B11" s="35" t="s">
        <v>11</v>
      </c>
      <c r="C11" s="33">
        <v>12400</v>
      </c>
      <c r="D11" s="33">
        <v>13215</v>
      </c>
      <c r="E11" s="33">
        <v>10800</v>
      </c>
      <c r="G11" s="34"/>
      <c r="H11" s="34"/>
      <c r="I11" s="34"/>
      <c r="J11" s="34"/>
    </row>
    <row r="12" spans="2:10" x14ac:dyDescent="0.25">
      <c r="B12" s="35" t="s">
        <v>12</v>
      </c>
      <c r="C12" s="33">
        <v>8500</v>
      </c>
      <c r="D12" s="33">
        <v>9500</v>
      </c>
      <c r="E12" s="33">
        <v>7500</v>
      </c>
      <c r="G12" s="34"/>
      <c r="H12" s="34"/>
      <c r="I12" s="34"/>
      <c r="J12" s="34"/>
    </row>
    <row r="13" spans="2:10" x14ac:dyDescent="0.25">
      <c r="B13" s="35" t="s">
        <v>13</v>
      </c>
      <c r="C13" s="33">
        <v>11740</v>
      </c>
      <c r="D13" s="33">
        <v>12470</v>
      </c>
      <c r="E13" s="33">
        <v>16200</v>
      </c>
      <c r="G13" s="34"/>
      <c r="H13" s="34"/>
      <c r="I13" s="34"/>
      <c r="J13" s="34"/>
    </row>
    <row r="14" spans="2:10" x14ac:dyDescent="0.25">
      <c r="B14" s="35" t="s">
        <v>14</v>
      </c>
      <c r="C14" s="33">
        <v>13650</v>
      </c>
      <c r="D14" s="33">
        <v>16540</v>
      </c>
      <c r="E14" s="33">
        <v>16580</v>
      </c>
      <c r="G14" s="34"/>
      <c r="H14" s="34"/>
      <c r="I14" s="34"/>
      <c r="J14" s="34"/>
    </row>
    <row r="15" spans="2:10" x14ac:dyDescent="0.25">
      <c r="B15" s="35" t="s">
        <v>15</v>
      </c>
      <c r="C15" s="33">
        <v>11265</v>
      </c>
      <c r="D15" s="33">
        <v>12354</v>
      </c>
      <c r="E15" s="33">
        <v>14500</v>
      </c>
      <c r="G15" s="34"/>
      <c r="H15" s="34"/>
      <c r="I15" s="34"/>
      <c r="J15" s="34"/>
    </row>
    <row r="17" spans="7:10" x14ac:dyDescent="0.25">
      <c r="G17" s="80" t="s">
        <v>16</v>
      </c>
      <c r="H17" s="81"/>
      <c r="I17" s="81"/>
      <c r="J17" s="82"/>
    </row>
    <row r="18" spans="7:10" x14ac:dyDescent="0.25">
      <c r="G18" s="36" t="s">
        <v>3</v>
      </c>
      <c r="H18" s="34"/>
      <c r="I18" s="34"/>
      <c r="J18" s="34"/>
    </row>
    <row r="19" spans="7:10" x14ac:dyDescent="0.25">
      <c r="G19" s="36" t="s">
        <v>4</v>
      </c>
      <c r="H19" s="34"/>
      <c r="I19" s="34"/>
      <c r="J19" s="34"/>
    </row>
    <row r="20" spans="7:10" x14ac:dyDescent="0.25">
      <c r="G20" s="36" t="s">
        <v>5</v>
      </c>
      <c r="H20" s="34"/>
      <c r="I20" s="34"/>
      <c r="J20" s="34"/>
    </row>
    <row r="21" spans="7:10" x14ac:dyDescent="0.25">
      <c r="G21" s="36" t="s">
        <v>6</v>
      </c>
      <c r="H21" s="34"/>
      <c r="I21" s="34"/>
      <c r="J21" s="34"/>
    </row>
  </sheetData>
  <mergeCells count="4">
    <mergeCell ref="B5:E5"/>
    <mergeCell ref="G5:J5"/>
    <mergeCell ref="G17:J17"/>
    <mergeCell ref="B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D20" sqref="D20"/>
    </sheetView>
  </sheetViews>
  <sheetFormatPr defaultRowHeight="15.75" x14ac:dyDescent="0.25"/>
  <cols>
    <col min="1" max="1" width="5.42578125" style="1" customWidth="1"/>
    <col min="2" max="2" width="16.5703125" style="1" bestFit="1" customWidth="1"/>
    <col min="3" max="3" width="12" style="1" bestFit="1" customWidth="1"/>
    <col min="4" max="4" width="18.85546875" style="1" bestFit="1" customWidth="1"/>
    <col min="5" max="5" width="9.140625" style="1"/>
    <col min="6" max="6" width="15.5703125" style="1" bestFit="1" customWidth="1"/>
    <col min="7" max="7" width="28.42578125" style="1" customWidth="1"/>
    <col min="8" max="8" width="13.7109375" style="1" bestFit="1" customWidth="1"/>
    <col min="9" max="16384" width="9.140625" style="1"/>
  </cols>
  <sheetData>
    <row r="1" spans="2:8" ht="16.5" thickBot="1" x14ac:dyDescent="0.3"/>
    <row r="2" spans="2:8" x14ac:dyDescent="0.25">
      <c r="B2" s="91" t="s">
        <v>18</v>
      </c>
      <c r="C2" s="92"/>
      <c r="D2" s="92"/>
      <c r="E2" s="92"/>
      <c r="F2" s="92"/>
      <c r="G2" s="92"/>
      <c r="H2" s="93"/>
    </row>
    <row r="3" spans="2:8" ht="16.5" thickBot="1" x14ac:dyDescent="0.3">
      <c r="B3" s="94"/>
      <c r="C3" s="95"/>
      <c r="D3" s="95"/>
      <c r="E3" s="95"/>
      <c r="F3" s="95"/>
      <c r="G3" s="95"/>
      <c r="H3" s="96"/>
    </row>
    <row r="4" spans="2:8" x14ac:dyDescent="0.25">
      <c r="B4" s="37"/>
      <c r="C4" s="37"/>
      <c r="D4" s="37"/>
      <c r="E4" s="37"/>
      <c r="F4" s="37"/>
      <c r="G4" s="37"/>
      <c r="H4" s="37"/>
    </row>
    <row r="5" spans="2:8" x14ac:dyDescent="0.25">
      <c r="B5" s="38" t="s">
        <v>19</v>
      </c>
      <c r="C5" s="38" t="s">
        <v>20</v>
      </c>
      <c r="D5" s="38" t="s">
        <v>21</v>
      </c>
      <c r="E5" s="37"/>
      <c r="F5" s="97" t="s">
        <v>22</v>
      </c>
      <c r="G5" s="97"/>
      <c r="H5" s="37"/>
    </row>
    <row r="6" spans="2:8" x14ac:dyDescent="0.25">
      <c r="B6" s="39" t="s">
        <v>23</v>
      </c>
      <c r="C6" s="27" t="s">
        <v>24</v>
      </c>
      <c r="D6" s="40">
        <v>5500</v>
      </c>
      <c r="E6" s="37"/>
      <c r="F6" s="38" t="s">
        <v>25</v>
      </c>
      <c r="G6" s="38" t="s">
        <v>26</v>
      </c>
      <c r="H6" s="37"/>
    </row>
    <row r="7" spans="2:8" x14ac:dyDescent="0.25">
      <c r="B7" s="39" t="s">
        <v>27</v>
      </c>
      <c r="C7" s="27" t="s">
        <v>28</v>
      </c>
      <c r="D7" s="40">
        <v>2200</v>
      </c>
      <c r="E7" s="37"/>
      <c r="F7" s="41" t="s">
        <v>29</v>
      </c>
      <c r="G7" s="28"/>
      <c r="H7" s="37"/>
    </row>
    <row r="8" spans="2:8" x14ac:dyDescent="0.25">
      <c r="B8" s="39" t="s">
        <v>30</v>
      </c>
      <c r="C8" s="27" t="s">
        <v>31</v>
      </c>
      <c r="D8" s="40">
        <v>2300</v>
      </c>
      <c r="E8" s="37"/>
      <c r="F8" s="41" t="s">
        <v>32</v>
      </c>
      <c r="G8" s="28"/>
      <c r="H8" s="37"/>
    </row>
    <row r="9" spans="2:8" x14ac:dyDescent="0.25">
      <c r="B9" s="39" t="s">
        <v>33</v>
      </c>
      <c r="C9" s="27" t="s">
        <v>24</v>
      </c>
      <c r="D9" s="40">
        <v>4500</v>
      </c>
      <c r="E9" s="37"/>
      <c r="F9" s="41" t="s">
        <v>34</v>
      </c>
      <c r="G9" s="28"/>
      <c r="H9" s="37"/>
    </row>
    <row r="10" spans="2:8" x14ac:dyDescent="0.25">
      <c r="B10" s="39" t="s">
        <v>35</v>
      </c>
      <c r="C10" s="27" t="s">
        <v>28</v>
      </c>
      <c r="D10" s="40">
        <v>4500</v>
      </c>
      <c r="E10" s="37"/>
      <c r="F10" s="41" t="s">
        <v>36</v>
      </c>
      <c r="G10" s="28"/>
      <c r="H10" s="37"/>
    </row>
    <row r="11" spans="2:8" x14ac:dyDescent="0.25">
      <c r="B11" s="39" t="s">
        <v>37</v>
      </c>
      <c r="C11" s="27" t="s">
        <v>31</v>
      </c>
      <c r="D11" s="40">
        <v>5500</v>
      </c>
      <c r="E11" s="37"/>
      <c r="F11" s="37"/>
      <c r="G11" s="37"/>
      <c r="H11" s="37"/>
    </row>
    <row r="12" spans="2:8" x14ac:dyDescent="0.25">
      <c r="B12" s="39" t="s">
        <v>38</v>
      </c>
      <c r="C12" s="27" t="s">
        <v>24</v>
      </c>
      <c r="D12" s="40">
        <v>2200</v>
      </c>
      <c r="E12" s="37"/>
      <c r="F12" s="97" t="s">
        <v>39</v>
      </c>
      <c r="G12" s="97"/>
      <c r="H12" s="97"/>
    </row>
    <row r="13" spans="2:8" x14ac:dyDescent="0.25">
      <c r="B13" s="39" t="s">
        <v>40</v>
      </c>
      <c r="C13" s="27" t="s">
        <v>28</v>
      </c>
      <c r="D13" s="40">
        <v>2300</v>
      </c>
      <c r="E13" s="37"/>
      <c r="F13" s="97" t="s">
        <v>41</v>
      </c>
      <c r="G13" s="97"/>
      <c r="H13" s="38" t="s">
        <v>26</v>
      </c>
    </row>
    <row r="14" spans="2:8" x14ac:dyDescent="0.25">
      <c r="B14" s="39" t="s">
        <v>42</v>
      </c>
      <c r="C14" s="27" t="s">
        <v>43</v>
      </c>
      <c r="D14" s="40">
        <v>4500</v>
      </c>
      <c r="E14" s="37"/>
      <c r="F14" s="90" t="s">
        <v>44</v>
      </c>
      <c r="G14" s="90"/>
      <c r="H14" s="28"/>
    </row>
    <row r="15" spans="2:8" x14ac:dyDescent="0.25">
      <c r="B15" s="39" t="s">
        <v>45</v>
      </c>
      <c r="C15" s="27" t="s">
        <v>24</v>
      </c>
      <c r="D15" s="40">
        <v>4500</v>
      </c>
      <c r="E15" s="37"/>
      <c r="F15" s="90" t="s">
        <v>46</v>
      </c>
      <c r="G15" s="90"/>
      <c r="H15" s="28"/>
    </row>
    <row r="16" spans="2:8" x14ac:dyDescent="0.25">
      <c r="B16" s="39" t="s">
        <v>47</v>
      </c>
      <c r="C16" s="27" t="s">
        <v>43</v>
      </c>
      <c r="D16" s="40">
        <v>5500</v>
      </c>
      <c r="E16" s="37"/>
      <c r="F16" s="89" t="s">
        <v>48</v>
      </c>
      <c r="G16" s="90"/>
      <c r="H16" s="28"/>
    </row>
    <row r="17" spans="2:8" x14ac:dyDescent="0.25">
      <c r="B17" s="39" t="s">
        <v>49</v>
      </c>
      <c r="C17" s="27" t="s">
        <v>31</v>
      </c>
      <c r="D17" s="40">
        <v>2200</v>
      </c>
      <c r="E17" s="37"/>
      <c r="F17" s="37"/>
      <c r="G17" s="37"/>
      <c r="H17" s="37"/>
    </row>
    <row r="18" spans="2:8" x14ac:dyDescent="0.25">
      <c r="B18" s="39" t="s">
        <v>50</v>
      </c>
      <c r="C18" s="27" t="s">
        <v>24</v>
      </c>
      <c r="D18" s="40">
        <v>2300</v>
      </c>
      <c r="E18" s="37"/>
      <c r="F18" s="37"/>
      <c r="G18" s="37"/>
      <c r="H18" s="37"/>
    </row>
  </sheetData>
  <mergeCells count="7">
    <mergeCell ref="F16:G16"/>
    <mergeCell ref="B2:H3"/>
    <mergeCell ref="F5:G5"/>
    <mergeCell ref="F12:H12"/>
    <mergeCell ref="F13:G13"/>
    <mergeCell ref="F14:G14"/>
    <mergeCell ref="F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36" sqref="E36"/>
    </sheetView>
  </sheetViews>
  <sheetFormatPr defaultRowHeight="15.75" x14ac:dyDescent="0.25"/>
  <cols>
    <col min="1" max="1" width="13.7109375" style="44" bestFit="1" customWidth="1"/>
    <col min="2" max="2" width="10.7109375" style="44" bestFit="1" customWidth="1"/>
    <col min="3" max="3" width="18.5703125" style="44" bestFit="1" customWidth="1"/>
    <col min="4" max="4" width="8.5703125" style="44" bestFit="1" customWidth="1"/>
    <col min="5" max="5" width="14" style="44" bestFit="1" customWidth="1"/>
    <col min="6" max="6" width="4.140625" style="44" bestFit="1" customWidth="1"/>
    <col min="7" max="7" width="3.28515625" style="44" customWidth="1"/>
    <col min="8" max="8" width="15.42578125" style="44" customWidth="1"/>
    <col min="9" max="9" width="18.5703125" style="44" bestFit="1" customWidth="1"/>
    <col min="10" max="10" width="10.85546875" style="44" customWidth="1"/>
    <col min="11" max="11" width="11.140625" style="44" customWidth="1"/>
    <col min="12" max="13" width="12.28515625" style="44" customWidth="1"/>
    <col min="14" max="14" width="11.28515625" style="44" customWidth="1"/>
    <col min="15" max="15" width="7.5703125" style="44" customWidth="1"/>
    <col min="16" max="16384" width="9.140625" style="44"/>
  </cols>
  <sheetData>
    <row r="1" spans="1:16" ht="28.5" customHeight="1" x14ac:dyDescent="0.25">
      <c r="A1" s="42" t="s">
        <v>51</v>
      </c>
      <c r="B1" s="43" t="s">
        <v>52</v>
      </c>
      <c r="C1" s="43" t="s">
        <v>53</v>
      </c>
      <c r="D1" s="43" t="s">
        <v>54</v>
      </c>
      <c r="E1" s="43" t="s">
        <v>55</v>
      </c>
      <c r="F1" s="43" t="s">
        <v>56</v>
      </c>
      <c r="H1" s="45" t="s">
        <v>51</v>
      </c>
      <c r="I1" s="45" t="s">
        <v>52</v>
      </c>
      <c r="J1" s="45" t="s">
        <v>53</v>
      </c>
      <c r="K1" s="46" t="s">
        <v>54</v>
      </c>
      <c r="L1" s="98" t="s">
        <v>73</v>
      </c>
      <c r="M1" s="99"/>
      <c r="N1" s="99"/>
      <c r="O1" s="99"/>
      <c r="P1" s="100"/>
    </row>
    <row r="2" spans="1:16" ht="19.5" customHeight="1" thickBot="1" x14ac:dyDescent="0.3">
      <c r="A2" s="47" t="s">
        <v>57</v>
      </c>
      <c r="B2" s="47" t="s">
        <v>28</v>
      </c>
      <c r="C2" s="48">
        <v>650</v>
      </c>
      <c r="D2" s="47" t="s">
        <v>12</v>
      </c>
      <c r="E2" s="49" t="s">
        <v>58</v>
      </c>
      <c r="F2" s="49">
        <v>26</v>
      </c>
      <c r="H2" s="50" t="s">
        <v>61</v>
      </c>
      <c r="I2" s="51"/>
      <c r="J2" s="52"/>
      <c r="K2" s="53"/>
      <c r="L2" s="101"/>
      <c r="M2" s="102"/>
      <c r="N2" s="102"/>
      <c r="O2" s="102"/>
      <c r="P2" s="103"/>
    </row>
    <row r="3" spans="1:16" ht="19.5" customHeight="1" x14ac:dyDescent="0.25">
      <c r="A3" s="47" t="s">
        <v>59</v>
      </c>
      <c r="B3" s="47" t="s">
        <v>24</v>
      </c>
      <c r="C3" s="48">
        <v>750</v>
      </c>
      <c r="D3" s="47" t="s">
        <v>7</v>
      </c>
      <c r="E3" s="49" t="s">
        <v>60</v>
      </c>
      <c r="F3" s="49">
        <v>30</v>
      </c>
      <c r="L3" s="54"/>
      <c r="M3" s="54"/>
      <c r="N3" s="54"/>
      <c r="O3" s="54"/>
    </row>
    <row r="4" spans="1:16" ht="19.5" customHeight="1" x14ac:dyDescent="0.25">
      <c r="A4" s="47" t="s">
        <v>61</v>
      </c>
      <c r="B4" s="47" t="s">
        <v>62</v>
      </c>
      <c r="C4" s="48">
        <v>850</v>
      </c>
      <c r="D4" s="47" t="s">
        <v>63</v>
      </c>
      <c r="E4" s="49" t="s">
        <v>58</v>
      </c>
      <c r="F4" s="49">
        <v>25</v>
      </c>
    </row>
    <row r="5" spans="1:16" ht="19.5" customHeight="1" x14ac:dyDescent="0.25">
      <c r="A5" s="47" t="s">
        <v>64</v>
      </c>
      <c r="B5" s="47" t="s">
        <v>65</v>
      </c>
      <c r="C5" s="48">
        <v>950</v>
      </c>
      <c r="D5" s="47" t="s">
        <v>66</v>
      </c>
      <c r="E5" s="49" t="s">
        <v>60</v>
      </c>
      <c r="F5" s="49">
        <v>29</v>
      </c>
    </row>
    <row r="6" spans="1:16" ht="19.5" customHeight="1" x14ac:dyDescent="0.25">
      <c r="A6" s="47" t="s">
        <v>67</v>
      </c>
      <c r="B6" s="47" t="s">
        <v>28</v>
      </c>
      <c r="C6" s="48">
        <v>1050</v>
      </c>
      <c r="D6" s="47" t="s">
        <v>9</v>
      </c>
      <c r="E6" s="49" t="s">
        <v>58</v>
      </c>
      <c r="F6" s="49">
        <v>32</v>
      </c>
    </row>
    <row r="7" spans="1:16" ht="19.5" customHeight="1" x14ac:dyDescent="0.25">
      <c r="A7" s="47" t="s">
        <v>68</v>
      </c>
      <c r="B7" s="47" t="s">
        <v>62</v>
      </c>
      <c r="C7" s="48">
        <v>1150</v>
      </c>
      <c r="D7" s="47" t="s">
        <v>9</v>
      </c>
      <c r="E7" s="49" t="s">
        <v>58</v>
      </c>
      <c r="F7" s="49">
        <v>25</v>
      </c>
    </row>
    <row r="8" spans="1:16" ht="19.5" customHeight="1" x14ac:dyDescent="0.25">
      <c r="A8" s="47" t="s">
        <v>69</v>
      </c>
      <c r="B8" s="47" t="s">
        <v>62</v>
      </c>
      <c r="C8" s="48">
        <v>1250</v>
      </c>
      <c r="D8" s="47" t="s">
        <v>7</v>
      </c>
      <c r="E8" s="49" t="s">
        <v>70</v>
      </c>
      <c r="F8" s="49">
        <v>27</v>
      </c>
    </row>
    <row r="9" spans="1:16" ht="19.5" customHeight="1" x14ac:dyDescent="0.25">
      <c r="A9" s="47" t="s">
        <v>71</v>
      </c>
      <c r="B9" s="47" t="s">
        <v>28</v>
      </c>
      <c r="C9" s="48">
        <v>1350</v>
      </c>
      <c r="D9" s="47" t="s">
        <v>12</v>
      </c>
      <c r="E9" s="49" t="s">
        <v>70</v>
      </c>
      <c r="F9" s="49">
        <v>22</v>
      </c>
    </row>
    <row r="10" spans="1:16" ht="19.5" customHeight="1" x14ac:dyDescent="0.25">
      <c r="A10" s="47" t="s">
        <v>72</v>
      </c>
      <c r="B10" s="47" t="s">
        <v>65</v>
      </c>
      <c r="C10" s="48">
        <v>1450</v>
      </c>
      <c r="D10" s="47" t="s">
        <v>63</v>
      </c>
      <c r="E10" s="49" t="s">
        <v>70</v>
      </c>
      <c r="F10" s="49">
        <v>30</v>
      </c>
    </row>
  </sheetData>
  <mergeCells count="1">
    <mergeCell ref="L1:P2"/>
  </mergeCells>
  <dataValidations count="1">
    <dataValidation type="list" allowBlank="1" showInputMessage="1" showErrorMessage="1" sqref="H2">
      <formula1>$A$2:$A$10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ödev</vt:lpstr>
      <vt:lpstr>Veriler</vt:lpstr>
      <vt:lpstr>Biçim</vt:lpstr>
      <vt:lpstr>Doğrulama</vt:lpstr>
      <vt:lpstr>Fonksiyon</vt:lpstr>
      <vt:lpstr>Mantıksal Fonksiyonlar</vt:lpstr>
      <vt:lpstr>Arama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Kullanıcısı</cp:lastModifiedBy>
  <dcterms:created xsi:type="dcterms:W3CDTF">2010-10-26T12:11:45Z</dcterms:created>
  <dcterms:modified xsi:type="dcterms:W3CDTF">2024-10-01T14:11:22Z</dcterms:modified>
</cp:coreProperties>
</file>