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E15FA3EB-55A2-4B22-8259-6DD243267CC9}" xr6:coauthVersionLast="47" xr6:coauthVersionMax="47" xr10:uidLastSave="{00000000-0000-0000-0000-000000000000}"/>
  <bookViews>
    <workbookView xWindow="38280" yWindow="-120" windowWidth="38640" windowHeight="1572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N12" i="1" l="1"/>
  <c r="M12" i="1"/>
  <c r="L12" i="1"/>
  <c r="K12" i="1"/>
  <c r="J12" i="1"/>
  <c r="I12" i="1"/>
  <c r="H12" i="1"/>
  <c r="G12" i="1"/>
  <c r="F12" i="1"/>
  <c r="E12" i="1"/>
  <c r="D12" i="1"/>
  <c r="C12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<sst xmlns="http://schemas.openxmlformats.org/spreadsheetml/2006/main" count="48" uniqueCount="34">
  <si>
    <t>group</t>
  </si>
  <si>
    <t>keterangan</t>
  </si>
  <si>
    <t>nilai_jan</t>
  </si>
  <si>
    <t>nilai_feb</t>
  </si>
  <si>
    <t>nilai_mar</t>
  </si>
  <si>
    <t>nilai_apr</t>
  </si>
  <si>
    <t>nilai_mei</t>
  </si>
  <si>
    <t>nilai_jun</t>
  </si>
  <si>
    <t>nilai_jul</t>
  </si>
  <si>
    <t>nilai_agt</t>
  </si>
  <si>
    <t>nilai_sept</t>
  </si>
  <si>
    <t>nilai_okt</t>
  </si>
  <si>
    <t>nilai_nov</t>
  </si>
  <si>
    <t>nilai_des</t>
  </si>
  <si>
    <t>tahun</t>
  </si>
  <si>
    <t>ATK</t>
  </si>
  <si>
    <t>LEMBUR</t>
  </si>
  <si>
    <t>AUDIT</t>
  </si>
  <si>
    <t>FURNITURE AND FIXTURE</t>
  </si>
  <si>
    <t>PENAMBAHAN SDM</t>
  </si>
  <si>
    <t>KENAIKAN GAJI</t>
  </si>
  <si>
    <t xml:space="preserve">  </t>
  </si>
  <si>
    <t>ENTERTAIN</t>
  </si>
  <si>
    <t>PPH 22</t>
  </si>
  <si>
    <t>PPH 23</t>
  </si>
  <si>
    <t>PPH 26</t>
  </si>
  <si>
    <t>PPH 29</t>
  </si>
  <si>
    <t>PPH 25</t>
  </si>
  <si>
    <t>TAX</t>
  </si>
  <si>
    <t>ATK &amp; ASSET</t>
  </si>
  <si>
    <t>DIKLAT PENGEMBANGAN SDM</t>
  </si>
  <si>
    <t>PERJALANAN DINAS</t>
  </si>
  <si>
    <t>TRANSPORT SPD</t>
  </si>
  <si>
    <t>MONITOR, LAPTOP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</si>
</sst>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ANGGARAN%202024%20NEW.xls" TargetMode="External"/><Relationship Id="rId1" Type="http://schemas.openxmlformats.org/officeDocument/2006/relationships/externalLinkPath" Target="file:///C:\Users\LENOVO\Downloads\ANGGARAN%202024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AP"/>
      <sheetName val="ACCT"/>
      <sheetName val="ART V MARCOM"/>
      <sheetName val="AUDIT"/>
      <sheetName val="BDV"/>
      <sheetName val="CREATIVE"/>
      <sheetName val="DGM"/>
      <sheetName val="DIREKSI"/>
      <sheetName val="FIN"/>
      <sheetName val="GA "/>
      <sheetName val="HR "/>
      <sheetName val="IT"/>
      <sheetName val="IC DAN DC"/>
      <sheetName val="SCM"/>
      <sheetName val="LEGAL"/>
      <sheetName val="MARKETING"/>
      <sheetName val="OPS"/>
      <sheetName val="TAX D"/>
      <sheetName val="V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3">
          <cell r="J53">
            <v>5000000</v>
          </cell>
        </row>
        <row r="54">
          <cell r="J54">
            <v>6000000</v>
          </cell>
          <cell r="N54">
            <v>6000000</v>
          </cell>
        </row>
        <row r="55">
          <cell r="J55">
            <v>1500000</v>
          </cell>
          <cell r="N55">
            <v>1500000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RowHeight="14.25" x14ac:dyDescent="0.45"/>
  <cols>
    <col min="1" max="1" width="10.53125" bestFit="1" customWidth="1"/>
    <col min="2" max="2" width="45.3984375" bestFit="1" customWidth="1"/>
    <col min="3" max="4" width="11.86328125" bestFit="1" customWidth="1"/>
    <col min="5" max="5" width="11.73046875" bestFit="1" customWidth="1"/>
    <col min="6" max="6" width="13.3984375" bestFit="1" customWidth="1"/>
    <col min="7" max="8" width="11.73046875" bestFit="1" customWidth="1"/>
    <col min="9" max="9" width="11.86328125" bestFit="1" customWidth="1"/>
    <col min="10" max="11" width="11.73046875" bestFit="1" customWidth="1"/>
    <col min="12" max="12" width="11.86328125" bestFit="1" customWidth="1"/>
    <col min="13" max="14" width="11.73046875" bestFit="1" customWidth="1"/>
    <col min="15" max="15" width="14.3984375" bestFit="1" customWidth="1"/>
  </cols>
  <sheetData>
    <row r="1" spans="1:15" x14ac:dyDescent="0.4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45">
      <c r="A2" t="s">
        <v>17</v>
      </c>
      <c r="B2" t="s">
        <v>32</v>
      </c>
      <c r="C2" s="1">
        <v>0</v>
      </c>
      <c r="D2" s="1">
        <v>20000000</v>
      </c>
      <c r="E2" s="1">
        <v>0</v>
      </c>
      <c r="F2" s="1">
        <v>0</v>
      </c>
      <c r="G2" s="1">
        <v>0</v>
      </c>
      <c r="H2" s="1">
        <v>10000000</v>
      </c>
      <c r="I2" s="1">
        <v>0</v>
      </c>
      <c r="J2" s="1">
        <v>15000000</v>
      </c>
      <c r="K2">
        <v>5000000</v>
      </c>
      <c r="L2">
        <v>0</v>
      </c>
      <c r="M2">
        <v>0</v>
      </c>
      <c r="N2">
        <v>20000000</v>
      </c>
      <c r="O2">
        <v>2024</v>
      </c>
    </row>
    <row r="3" spans="1:15" x14ac:dyDescent="0.45">
      <c r="A3" t="s">
        <v>17</v>
      </c>
      <c r="B3" t="s">
        <v>18</v>
      </c>
      <c r="C3" s="1">
        <v>0</v>
      </c>
      <c r="D3" s="1">
        <v>5000000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5000000</v>
      </c>
      <c r="K3">
        <v>0</v>
      </c>
      <c r="L3">
        <v>0</v>
      </c>
      <c r="M3">
        <v>0</v>
      </c>
      <c r="N3">
        <v>0</v>
      </c>
      <c r="O3">
        <v>2024</v>
      </c>
    </row>
    <row r="4" spans="1:15" x14ac:dyDescent="0.45">
      <c r="A4" t="s">
        <v>17</v>
      </c>
      <c r="B4" t="s">
        <v>19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>
        <v>0</v>
      </c>
      <c r="L4">
        <v>0</v>
      </c>
      <c r="M4">
        <v>5500000</v>
      </c>
      <c r="N4">
        <v>0</v>
      </c>
      <c r="O4">
        <v>2024</v>
      </c>
    </row>
    <row r="5" spans="1:15" x14ac:dyDescent="0.45">
      <c r="A5" t="s">
        <v>17</v>
      </c>
      <c r="B5" t="s">
        <v>20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>
        <v>0</v>
      </c>
      <c r="L5">
        <v>0</v>
      </c>
      <c r="M5">
        <v>0</v>
      </c>
      <c r="N5">
        <v>0</v>
      </c>
      <c r="O5">
        <v>2024</v>
      </c>
    </row>
    <row r="6" spans="1:15" x14ac:dyDescent="0.45">
      <c r="A6" t="s">
        <v>17</v>
      </c>
      <c r="B6" t="s">
        <v>16</v>
      </c>
      <c r="C6" s="1">
        <v>0</v>
      </c>
      <c r="D6" s="1" t="s">
        <v>21</v>
      </c>
      <c r="E6" s="1">
        <v>2500000</v>
      </c>
      <c r="F6" s="1">
        <v>0</v>
      </c>
      <c r="G6" s="1">
        <v>0</v>
      </c>
      <c r="H6" s="1">
        <v>2500000</v>
      </c>
      <c r="I6" s="1">
        <v>0</v>
      </c>
      <c r="J6" s="1">
        <v>0</v>
      </c>
      <c r="K6">
        <v>2500000</v>
      </c>
      <c r="L6">
        <v>0</v>
      </c>
      <c r="M6">
        <v>0</v>
      </c>
      <c r="N6">
        <v>2500000</v>
      </c>
      <c r="O6">
        <v>2024</v>
      </c>
    </row>
    <row r="7" spans="1:15" x14ac:dyDescent="0.45">
      <c r="A7" t="s">
        <v>17</v>
      </c>
      <c r="B7" t="s">
        <v>33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>
        <v>0</v>
      </c>
      <c r="L7">
        <v>0</v>
      </c>
      <c r="M7">
        <v>15000000</v>
      </c>
      <c r="N7">
        <v>0</v>
      </c>
      <c r="O7">
        <v>2024</v>
      </c>
    </row>
    <row r="8" spans="1:15" x14ac:dyDescent="0.45">
      <c r="A8" t="s">
        <v>17</v>
      </c>
      <c r="B8" t="s">
        <v>15</v>
      </c>
      <c r="C8" s="1">
        <v>0</v>
      </c>
      <c r="D8" s="1">
        <v>0</v>
      </c>
      <c r="E8" s="1">
        <v>1000000</v>
      </c>
      <c r="F8" s="1">
        <v>0</v>
      </c>
      <c r="G8" s="1">
        <v>0</v>
      </c>
      <c r="H8" s="1">
        <v>1000000</v>
      </c>
      <c r="I8" s="1">
        <v>0</v>
      </c>
      <c r="J8" s="1">
        <v>0</v>
      </c>
      <c r="K8">
        <v>1000000</v>
      </c>
      <c r="L8">
        <v>0</v>
      </c>
      <c r="M8">
        <v>0</v>
      </c>
      <c r="N8">
        <v>1000000</v>
      </c>
      <c r="O8">
        <v>2024</v>
      </c>
    </row>
    <row r="9" spans="1:15" x14ac:dyDescent="0.45">
      <c r="A9" t="s">
        <v>28</v>
      </c>
      <c r="B9" t="s">
        <v>29</v>
      </c>
      <c r="C9" s="1">
        <v>0</v>
      </c>
      <c r="D9" s="1">
        <v>0</v>
      </c>
      <c r="E9" s="1">
        <v>0</v>
      </c>
      <c r="F9" s="1">
        <v>36558000</v>
      </c>
      <c r="G9" s="1">
        <v>5112000</v>
      </c>
      <c r="H9" s="1">
        <v>6047000</v>
      </c>
      <c r="I9" s="1">
        <v>5177000</v>
      </c>
      <c r="J9" s="1">
        <v>6047000</v>
      </c>
      <c r="K9">
        <v>18312000</v>
      </c>
      <c r="L9">
        <v>6047000</v>
      </c>
      <c r="M9">
        <v>5177000</v>
      </c>
      <c r="N9">
        <v>6047000</v>
      </c>
      <c r="O9">
        <v>2024</v>
      </c>
    </row>
    <row r="10" spans="1:15" x14ac:dyDescent="0.45">
      <c r="A10" t="s">
        <v>28</v>
      </c>
      <c r="B10" t="s">
        <v>30</v>
      </c>
      <c r="C10" s="1">
        <f>'[1]TAX D'!F53</f>
        <v>0</v>
      </c>
      <c r="D10" s="1">
        <f>'[1]TAX D'!G53</f>
        <v>0</v>
      </c>
      <c r="E10" s="1">
        <f>'[1]TAX D'!H53</f>
        <v>0</v>
      </c>
      <c r="F10" s="1">
        <f>'[1]TAX D'!I53</f>
        <v>0</v>
      </c>
      <c r="G10" s="1">
        <f>'[1]TAX D'!J53</f>
        <v>5000000</v>
      </c>
      <c r="H10" s="1">
        <f>'[1]TAX D'!K53</f>
        <v>0</v>
      </c>
      <c r="I10" s="1">
        <f>'[1]TAX D'!L53</f>
        <v>0</v>
      </c>
      <c r="J10" s="1">
        <f>'[1]TAX D'!M53</f>
        <v>0</v>
      </c>
      <c r="K10" s="1">
        <f>'[1]TAX D'!N53</f>
        <v>0</v>
      </c>
      <c r="L10" s="1">
        <f>'[1]TAX D'!O53</f>
        <v>0</v>
      </c>
      <c r="M10" s="1">
        <f>'[1]TAX D'!P53</f>
        <v>0</v>
      </c>
      <c r="N10" s="1">
        <f>'[1]TAX D'!Q53</f>
        <v>0</v>
      </c>
      <c r="O10">
        <v>2024</v>
      </c>
    </row>
    <row r="11" spans="1:15" x14ac:dyDescent="0.45">
      <c r="A11" t="s">
        <v>28</v>
      </c>
      <c r="B11" t="s">
        <v>31</v>
      </c>
      <c r="C11" s="1">
        <f>'[1]TAX D'!F54</f>
        <v>0</v>
      </c>
      <c r="D11" s="1">
        <f>'[1]TAX D'!G54</f>
        <v>0</v>
      </c>
      <c r="E11" s="1">
        <f>'[1]TAX D'!H54</f>
        <v>0</v>
      </c>
      <c r="F11" s="1">
        <f>'[1]TAX D'!I54</f>
        <v>0</v>
      </c>
      <c r="G11" s="1">
        <f>'[1]TAX D'!J54</f>
        <v>6000000</v>
      </c>
      <c r="H11" s="1">
        <f>'[1]TAX D'!K54</f>
        <v>0</v>
      </c>
      <c r="I11" s="1">
        <f>'[1]TAX D'!L54</f>
        <v>0</v>
      </c>
      <c r="J11" s="1">
        <f>'[1]TAX D'!M54</f>
        <v>0</v>
      </c>
      <c r="K11" s="1">
        <f>'[1]TAX D'!N54</f>
        <v>6000000</v>
      </c>
      <c r="L11" s="1">
        <f>'[1]TAX D'!O54</f>
        <v>0</v>
      </c>
      <c r="M11" s="1">
        <f>'[1]TAX D'!P54</f>
        <v>0</v>
      </c>
      <c r="N11" s="1">
        <f>'[1]TAX D'!Q54</f>
        <v>0</v>
      </c>
      <c r="O11">
        <v>2024</v>
      </c>
    </row>
    <row r="12" spans="1:15" x14ac:dyDescent="0.45">
      <c r="A12" t="s">
        <v>28</v>
      </c>
      <c r="B12" t="s">
        <v>22</v>
      </c>
      <c r="C12" s="1">
        <f>'[1]TAX D'!F55</f>
        <v>0</v>
      </c>
      <c r="D12" s="1">
        <f>'[1]TAX D'!G55</f>
        <v>0</v>
      </c>
      <c r="E12" s="1">
        <f>'[1]TAX D'!H55</f>
        <v>0</v>
      </c>
      <c r="F12" s="1">
        <f>'[1]TAX D'!I55</f>
        <v>0</v>
      </c>
      <c r="G12" s="1">
        <f>'[1]TAX D'!J55</f>
        <v>1500000</v>
      </c>
      <c r="H12" s="1">
        <f>'[1]TAX D'!K55</f>
        <v>0</v>
      </c>
      <c r="I12" s="1">
        <f>'[1]TAX D'!L55</f>
        <v>0</v>
      </c>
      <c r="J12" s="1">
        <f>'[1]TAX D'!M55</f>
        <v>0</v>
      </c>
      <c r="K12" s="1">
        <f>'[1]TAX D'!N55</f>
        <v>1500000</v>
      </c>
      <c r="L12" s="1">
        <f>'[1]TAX D'!O55</f>
        <v>0</v>
      </c>
      <c r="M12" s="1">
        <f>'[1]TAX D'!P55</f>
        <v>0</v>
      </c>
      <c r="N12" s="1">
        <f>'[1]TAX D'!Q55</f>
        <v>0</v>
      </c>
      <c r="O12">
        <v>2024</v>
      </c>
    </row>
    <row r="13" spans="1:15" x14ac:dyDescent="0.45">
      <c r="A13" t="s">
        <v>28</v>
      </c>
      <c r="B13" t="s">
        <v>23</v>
      </c>
      <c r="C13" s="1">
        <v>0</v>
      </c>
      <c r="D13" s="1">
        <v>140000000.00000003</v>
      </c>
      <c r="E13" s="1">
        <v>0</v>
      </c>
      <c r="F13" s="1">
        <v>0</v>
      </c>
      <c r="G13" s="1">
        <v>0</v>
      </c>
      <c r="H13" s="1">
        <v>0</v>
      </c>
      <c r="I13" s="1">
        <v>140000000.00000003</v>
      </c>
      <c r="J13" s="1">
        <v>0</v>
      </c>
      <c r="K13">
        <v>0</v>
      </c>
      <c r="L13">
        <v>140000000.00000003</v>
      </c>
      <c r="M13">
        <v>0</v>
      </c>
      <c r="N13">
        <v>0</v>
      </c>
      <c r="O13">
        <v>2024</v>
      </c>
    </row>
    <row r="14" spans="1:15" x14ac:dyDescent="0.45">
      <c r="A14" t="s">
        <v>28</v>
      </c>
      <c r="B14" t="s">
        <v>24</v>
      </c>
      <c r="C14" s="1">
        <v>73155495.599999994</v>
      </c>
      <c r="D14" s="1">
        <v>73155495.599999994</v>
      </c>
      <c r="E14" s="1">
        <v>73155495.599999994</v>
      </c>
      <c r="F14" s="1">
        <v>73155495.599999994</v>
      </c>
      <c r="G14" s="1">
        <v>73155495.599999994</v>
      </c>
      <c r="H14" s="1">
        <v>73155495.599999994</v>
      </c>
      <c r="I14" s="1">
        <v>73155495.599999994</v>
      </c>
      <c r="J14" s="1">
        <v>73155495.599999994</v>
      </c>
      <c r="K14">
        <v>73155495.599999994</v>
      </c>
      <c r="L14">
        <v>73155495.599999994</v>
      </c>
      <c r="M14">
        <v>73155495.599999994</v>
      </c>
      <c r="N14">
        <v>73155495.599999994</v>
      </c>
      <c r="O14">
        <v>2024</v>
      </c>
    </row>
    <row r="15" spans="1:15" x14ac:dyDescent="0.45">
      <c r="A15" t="s">
        <v>28</v>
      </c>
      <c r="B15" t="s">
        <v>27</v>
      </c>
      <c r="C15" s="1">
        <v>199554488</v>
      </c>
      <c r="D15" s="1">
        <v>199554488</v>
      </c>
      <c r="E15" s="1">
        <v>199554488</v>
      </c>
      <c r="F15" s="1">
        <v>356977536.03603601</v>
      </c>
      <c r="G15" s="1">
        <v>356977536.03603601</v>
      </c>
      <c r="H15" s="1">
        <v>356977536.03603601</v>
      </c>
      <c r="I15" s="1">
        <v>356977536.03603601</v>
      </c>
      <c r="J15" s="1">
        <v>356977536.03603601</v>
      </c>
      <c r="K15">
        <v>356977536.03603601</v>
      </c>
      <c r="L15">
        <v>356977536.03603601</v>
      </c>
      <c r="M15">
        <v>356977536.03603601</v>
      </c>
      <c r="N15">
        <v>356977536.03603601</v>
      </c>
      <c r="O15">
        <v>2024</v>
      </c>
    </row>
    <row r="16" spans="1:15" x14ac:dyDescent="0.45">
      <c r="A16" t="s">
        <v>28</v>
      </c>
      <c r="B16" t="s">
        <v>25</v>
      </c>
      <c r="C16" s="1">
        <v>0</v>
      </c>
      <c r="D16" s="1">
        <v>0</v>
      </c>
      <c r="E16" s="1">
        <v>0</v>
      </c>
      <c r="F16" s="1">
        <v>0</v>
      </c>
      <c r="G16" s="1">
        <v>27179760</v>
      </c>
      <c r="H16" s="1">
        <v>64906604</v>
      </c>
      <c r="I16" s="1">
        <v>26550011</v>
      </c>
      <c r="J16" s="1">
        <v>0</v>
      </c>
      <c r="K16">
        <v>0</v>
      </c>
      <c r="L16">
        <v>0</v>
      </c>
      <c r="M16">
        <v>0</v>
      </c>
      <c r="N16">
        <v>0</v>
      </c>
      <c r="O16">
        <v>2024</v>
      </c>
    </row>
    <row r="17" spans="1:15" x14ac:dyDescent="0.45">
      <c r="A17" t="s">
        <v>28</v>
      </c>
      <c r="B17" t="s">
        <v>26</v>
      </c>
      <c r="C17" s="1">
        <v>0</v>
      </c>
      <c r="D17" s="1">
        <v>0</v>
      </c>
      <c r="E17" s="1">
        <v>0</v>
      </c>
      <c r="F17" s="1">
        <v>2240338935.4324298</v>
      </c>
      <c r="G17" s="1">
        <v>0</v>
      </c>
      <c r="H17" s="1">
        <v>0</v>
      </c>
      <c r="I17" s="1">
        <v>0</v>
      </c>
      <c r="J17" s="1">
        <v>0</v>
      </c>
      <c r="K17">
        <v>0</v>
      </c>
      <c r="L17">
        <v>0</v>
      </c>
      <c r="M17">
        <v>0</v>
      </c>
      <c r="N17">
        <v>0</v>
      </c>
      <c r="O17">
        <v>2024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2024-01-01T23:01:25Z</dcterms:modified>
</cp:coreProperties>
</file>