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cherisol\Desktop\Communitiesbydate\"/>
    </mc:Choice>
  </mc:AlternateContent>
  <bookViews>
    <workbookView xWindow="0" yWindow="0" windowWidth="19200" windowHeight="6470" firstSheet="1" activeTab="1"/>
  </bookViews>
  <sheets>
    <sheet name="Summary" sheetId="4" r:id="rId1"/>
    <sheet name="sheet" sheetId="11" r:id="rId2"/>
  </sheets>
  <definedNames>
    <definedName name="_xlnm._FilterDatabase" localSheetId="1" hidden="1">sheet!$A$1:$A$620</definedName>
  </definedNames>
  <calcPr calcId="162913"/>
</workbook>
</file>

<file path=xl/calcChain.xml><?xml version="1.0" encoding="utf-8"?>
<calcChain xmlns="http://schemas.openxmlformats.org/spreadsheetml/2006/main">
  <c r="H14" i="4" l="1"/>
  <c r="I14" i="4"/>
  <c r="J14" i="4"/>
  <c r="K14" i="4"/>
  <c r="H15" i="4"/>
  <c r="I15" i="4"/>
  <c r="J15" i="4"/>
  <c r="K15" i="4"/>
  <c r="K12" i="4"/>
  <c r="K13" i="4"/>
  <c r="J12" i="4"/>
  <c r="J13" i="4"/>
  <c r="I12" i="4"/>
  <c r="I13" i="4"/>
  <c r="H12" i="4"/>
  <c r="H13" i="4"/>
  <c r="H10" i="4" l="1"/>
  <c r="I10" i="4"/>
  <c r="J10" i="4"/>
  <c r="K10" i="4"/>
  <c r="H11" i="4"/>
  <c r="I11" i="4"/>
  <c r="J11" i="4"/>
  <c r="K11" i="4"/>
  <c r="J7" i="4"/>
  <c r="K7" i="4"/>
  <c r="J8" i="4"/>
  <c r="K8" i="4"/>
  <c r="J9" i="4"/>
  <c r="K9" i="4"/>
  <c r="I7" i="4"/>
  <c r="I8" i="4"/>
  <c r="I9" i="4"/>
  <c r="H7" i="4"/>
  <c r="H8" i="4"/>
  <c r="H9" i="4"/>
  <c r="K6" i="4"/>
  <c r="J6" i="4"/>
  <c r="I6" i="4"/>
  <c r="H6" i="4"/>
</calcChain>
</file>

<file path=xl/sharedStrings.xml><?xml version="1.0" encoding="utf-8"?>
<sst xmlns="http://schemas.openxmlformats.org/spreadsheetml/2006/main" count="29" uniqueCount="21">
  <si>
    <t>Conversions</t>
  </si>
  <si>
    <t>Cost</t>
  </si>
  <si>
    <t>Clicks</t>
  </si>
  <si>
    <t>Impr.</t>
  </si>
  <si>
    <t>CTR</t>
  </si>
  <si>
    <t>Standard</t>
  </si>
  <si>
    <t>Accelerated</t>
  </si>
  <si>
    <t>CPC</t>
  </si>
  <si>
    <t>CPL</t>
  </si>
  <si>
    <t>Conversion Rate</t>
  </si>
  <si>
    <t>Delivery Type</t>
  </si>
  <si>
    <t>Date: 1/1/2019 - 7/31/2019</t>
  </si>
  <si>
    <t>Account</t>
  </si>
  <si>
    <t># of cmps</t>
  </si>
  <si>
    <t>*State, Hispanic, and Suburn accounts are all "Accelerated"</t>
  </si>
  <si>
    <t>*Search Cmps Only (Display Cmps are all Standard)</t>
  </si>
  <si>
    <t>Bing-City</t>
  </si>
  <si>
    <t>Bing-Community</t>
  </si>
  <si>
    <t>GLE-Community</t>
  </si>
  <si>
    <t>GLE-City</t>
  </si>
  <si>
    <t>GLE-Mobile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</si>
</sst>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1">
    <xf numFmtId="0" fontId="0" fillId="0" borderId="0" xfId="0"/>
    <xf numFmtId="44" fontId="0" fillId="0" borderId="0" xfId="1" applyFont="1"/>
    <xf numFmtId="10" fontId="0" fillId="0" borderId="0" xfId="2" applyNumberFormat="1" applyFont="1"/>
    <xf numFmtId="0" fontId="0" fillId="33" borderId="0" xfId="0" applyFill="1"/>
    <xf numFmtId="0" fontId="0" fillId="33" borderId="0" xfId="0" applyFill="1" applyAlignment="1">
      <alignment horizontal="left"/>
    </xf>
    <xf numFmtId="44" fontId="0" fillId="33" borderId="0" xfId="1" applyFont="1" applyFill="1"/>
    <xf numFmtId="10" fontId="0" fillId="33" borderId="0" xfId="2" applyNumberFormat="1" applyFont="1" applyFill="1"/>
    <xf numFmtId="0" fontId="0" fillId="0" borderId="10" xfId="0" applyBorder="1"/>
    <xf numFmtId="0" fontId="0" fillId="0" borderId="11" xfId="0" applyBorder="1"/>
    <xf numFmtId="0" fontId="0" fillId="0" borderId="11" xfId="0" applyBorder="1" applyAlignment="1">
      <alignment horizontal="left"/>
    </xf>
    <xf numFmtId="0" fontId="0" fillId="0" borderId="11" xfId="0" applyNumberFormat="1" applyBorder="1"/>
    <xf numFmtId="44" fontId="0" fillId="0" borderId="11" xfId="1" applyFont="1" applyBorder="1"/>
    <xf numFmtId="10" fontId="0" fillId="0" borderId="11" xfId="2" applyNumberFormat="1" applyFont="1" applyBorder="1"/>
    <xf numFmtId="10" fontId="0" fillId="0" borderId="12" xfId="2" applyNumberFormat="1" applyFont="1" applyBorder="1"/>
    <xf numFmtId="0" fontId="0" fillId="0" borderId="13" xfId="0" applyBorder="1"/>
    <xf numFmtId="0" fontId="0" fillId="0" borderId="14" xfId="0" applyBorder="1"/>
    <xf numFmtId="0" fontId="0" fillId="0" borderId="14" xfId="0" applyBorder="1" applyAlignment="1">
      <alignment horizontal="left"/>
    </xf>
    <xf numFmtId="0" fontId="0" fillId="0" borderId="14" xfId="0" applyNumberFormat="1" applyBorder="1"/>
    <xf numFmtId="44" fontId="0" fillId="0" borderId="14" xfId="1" applyFont="1" applyBorder="1"/>
    <xf numFmtId="10" fontId="0" fillId="0" borderId="14" xfId="2" applyNumberFormat="1" applyFont="1" applyBorder="1"/>
    <xf numFmtId="10" fontId="0" fillId="0" borderId="15" xfId="2" applyNumberFormat="1" applyFont="1" applyBorder="1"/>
    <xf numFmtId="44" fontId="0" fillId="0" borderId="0" xfId="1" applyFont="1" applyBorder="1"/>
    <xf numFmtId="10" fontId="0" fillId="0" borderId="0" xfId="2" applyNumberFormat="1" applyFont="1" applyBorder="1"/>
    <xf numFmtId="10" fontId="0" fillId="0" borderId="16" xfId="2" applyNumberFormat="1" applyFont="1" applyBorder="1"/>
    <xf numFmtId="0" fontId="0" fillId="0" borderId="17" xfId="0" applyBorder="1"/>
    <xf numFmtId="0" fontId="0" fillId="0" borderId="0" xfId="0" applyBorder="1"/>
    <xf numFmtId="0" fontId="0" fillId="0" borderId="0" xfId="0" applyBorder="1" applyAlignment="1">
      <alignment horizontal="left"/>
    </xf>
    <xf numFmtId="0" fontId="0" fillId="0" borderId="10" xfId="0" applyFill="1" applyBorder="1"/>
    <xf numFmtId="44" fontId="0" fillId="0" borderId="18" xfId="1" applyFont="1" applyBorder="1"/>
    <xf numFmtId="10" fontId="0" fillId="0" borderId="18" xfId="2" applyNumberFormat="1" applyFont="1" applyBorder="1"/>
    <xf numFmtId="10" fontId="0" fillId="0" borderId="19" xfId="2" applyNumberFormat="1" applyFont="1" applyBorder="1"/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urrency" xfId="1" builtinId="4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workbookViewId="0">
      <selection activeCell="A16" sqref="A16"/>
    </sheetView>
  </sheetViews>
  <sheetFormatPr defaultRowHeight="14.5" x14ac:dyDescent="0.35"/>
  <cols>
    <col min="1" max="1" width="34.1796875" customWidth="1"/>
    <col min="2" max="2" width="12.36328125" customWidth="1"/>
    <col min="3" max="3" width="20.6328125" bestFit="1" customWidth="1"/>
    <col min="4" max="4" width="11.7265625" customWidth="1"/>
    <col min="5" max="5" width="10.81640625" customWidth="1"/>
    <col min="6" max="6" width="17.453125" style="1" customWidth="1"/>
    <col min="7" max="7" width="10.81640625" customWidth="1"/>
    <col min="8" max="8" width="10.26953125" customWidth="1"/>
    <col min="9" max="9" width="8.26953125" customWidth="1"/>
    <col min="10" max="10" width="8.7265625" style="2"/>
    <col min="11" max="11" width="14.453125" style="2" customWidth="1"/>
  </cols>
  <sheetData>
    <row r="1" spans="1:11" x14ac:dyDescent="0.35">
      <c r="A1" t="s">
        <v>11</v>
      </c>
    </row>
    <row r="2" spans="1:11" x14ac:dyDescent="0.35">
      <c r="A2" t="s">
        <v>15</v>
      </c>
    </row>
    <row r="3" spans="1:11" x14ac:dyDescent="0.35">
      <c r="A3" t="s">
        <v>14</v>
      </c>
    </row>
    <row r="5" spans="1:11" x14ac:dyDescent="0.35">
      <c r="A5" s="3" t="s">
        <v>12</v>
      </c>
      <c r="B5" s="3" t="s">
        <v>13</v>
      </c>
      <c r="C5" s="4" t="s">
        <v>10</v>
      </c>
      <c r="D5" s="3" t="s">
        <v>3</v>
      </c>
      <c r="E5" s="3" t="s">
        <v>2</v>
      </c>
      <c r="F5" s="5" t="s">
        <v>1</v>
      </c>
      <c r="G5" s="3" t="s">
        <v>0</v>
      </c>
      <c r="H5" s="3" t="s">
        <v>7</v>
      </c>
      <c r="I5" s="3" t="s">
        <v>8</v>
      </c>
      <c r="J5" s="6" t="s">
        <v>4</v>
      </c>
      <c r="K5" s="6" t="s">
        <v>9</v>
      </c>
    </row>
    <row r="6" spans="1:11" x14ac:dyDescent="0.35">
      <c r="A6" s="7" t="s">
        <v>18</v>
      </c>
      <c r="B6" s="8">
        <v>459</v>
      </c>
      <c r="C6" s="9" t="s">
        <v>6</v>
      </c>
      <c r="D6" s="10">
        <v>10897443</v>
      </c>
      <c r="E6" s="10">
        <v>948080</v>
      </c>
      <c r="F6" s="11">
        <v>292349.89999999991</v>
      </c>
      <c r="G6" s="10">
        <v>27145.400000000005</v>
      </c>
      <c r="H6" s="11">
        <f>F6/E6</f>
        <v>0.30835994852755033</v>
      </c>
      <c r="I6" s="11">
        <f>F6/G6</f>
        <v>10.769776831433681</v>
      </c>
      <c r="J6" s="12">
        <f>E6/D6</f>
        <v>8.7000225649264698E-2</v>
      </c>
      <c r="K6" s="13">
        <f>G6/E6</f>
        <v>2.8631971985486462E-2</v>
      </c>
    </row>
    <row r="7" spans="1:11" x14ac:dyDescent="0.35">
      <c r="A7" s="14"/>
      <c r="B7" s="15">
        <v>430</v>
      </c>
      <c r="C7" s="16" t="s">
        <v>5</v>
      </c>
      <c r="D7" s="17">
        <v>1720520</v>
      </c>
      <c r="E7" s="17">
        <v>150320</v>
      </c>
      <c r="F7" s="18">
        <v>37488.19000000001</v>
      </c>
      <c r="G7" s="17">
        <v>4497.3</v>
      </c>
      <c r="H7" s="18">
        <f t="shared" ref="H7:H9" si="0">F7/E7</f>
        <v>0.24938923629590215</v>
      </c>
      <c r="I7" s="18">
        <f t="shared" ref="I7:I9" si="1">F7/G7</f>
        <v>8.3357103150779377</v>
      </c>
      <c r="J7" s="19">
        <f t="shared" ref="J7:J9" si="2">E7/D7</f>
        <v>8.7368934973147655E-2</v>
      </c>
      <c r="K7" s="20">
        <f t="shared" ref="K7:K9" si="3">G7/E7</f>
        <v>2.9918174560936671E-2</v>
      </c>
    </row>
    <row r="8" spans="1:11" x14ac:dyDescent="0.35">
      <c r="A8" s="7" t="s">
        <v>19</v>
      </c>
      <c r="B8" s="8">
        <v>459</v>
      </c>
      <c r="C8" s="9" t="s">
        <v>6</v>
      </c>
      <c r="D8" s="8">
        <v>11815836</v>
      </c>
      <c r="E8" s="8">
        <v>720017</v>
      </c>
      <c r="F8" s="11">
        <v>637550.76999999955</v>
      </c>
      <c r="G8" s="8">
        <v>28923.580000000024</v>
      </c>
      <c r="H8" s="11">
        <f t="shared" si="0"/>
        <v>0.88546627371298114</v>
      </c>
      <c r="I8" s="11">
        <f t="shared" si="1"/>
        <v>22.042595349538303</v>
      </c>
      <c r="J8" s="12">
        <f t="shared" si="2"/>
        <v>6.0936610833122601E-2</v>
      </c>
      <c r="K8" s="13">
        <f t="shared" si="3"/>
        <v>4.017069041425414E-2</v>
      </c>
    </row>
    <row r="9" spans="1:11" x14ac:dyDescent="0.35">
      <c r="A9" s="24"/>
      <c r="B9" s="25">
        <v>430</v>
      </c>
      <c r="C9" s="26" t="s">
        <v>5</v>
      </c>
      <c r="D9" s="25">
        <v>888666</v>
      </c>
      <c r="E9" s="25">
        <v>40084</v>
      </c>
      <c r="F9" s="21">
        <v>43054.159999999996</v>
      </c>
      <c r="G9" s="25">
        <v>1307.3200000000004</v>
      </c>
      <c r="H9" s="21">
        <f t="shared" si="0"/>
        <v>1.0740983933739148</v>
      </c>
      <c r="I9" s="21">
        <f t="shared" si="1"/>
        <v>32.933145672061919</v>
      </c>
      <c r="J9" s="22">
        <f t="shared" si="2"/>
        <v>4.5105810281928192E-2</v>
      </c>
      <c r="K9" s="23">
        <f t="shared" si="3"/>
        <v>3.261450952998704E-2</v>
      </c>
    </row>
    <row r="10" spans="1:11" x14ac:dyDescent="0.35">
      <c r="A10" s="27" t="s">
        <v>20</v>
      </c>
      <c r="B10" s="8">
        <v>183</v>
      </c>
      <c r="C10" s="8" t="s">
        <v>6</v>
      </c>
      <c r="D10" s="8">
        <v>83134</v>
      </c>
      <c r="E10" s="8">
        <v>14395</v>
      </c>
      <c r="F10" s="11">
        <v>6297.590000000002</v>
      </c>
      <c r="G10" s="8">
        <v>695.18999999999994</v>
      </c>
      <c r="H10" s="11">
        <f t="shared" ref="H10:H13" si="4">F10/E10</f>
        <v>0.43748454324418212</v>
      </c>
      <c r="I10" s="11">
        <f t="shared" ref="I10:I13" si="5">F10/G10</f>
        <v>9.05880406795265</v>
      </c>
      <c r="J10" s="12">
        <f t="shared" ref="J10:J13" si="6">E10/D10</f>
        <v>0.17315418481006567</v>
      </c>
      <c r="K10" s="13">
        <f t="shared" ref="K10:K13" si="7">G10/E10</f>
        <v>4.8293852031955534E-2</v>
      </c>
    </row>
    <row r="11" spans="1:11" x14ac:dyDescent="0.35">
      <c r="A11" s="24"/>
      <c r="B11" s="25">
        <v>654</v>
      </c>
      <c r="C11" s="25" t="s">
        <v>5</v>
      </c>
      <c r="D11" s="25">
        <v>2247253</v>
      </c>
      <c r="E11" s="25">
        <v>271995</v>
      </c>
      <c r="F11" s="21">
        <v>202085.7600000001</v>
      </c>
      <c r="G11" s="25">
        <v>5923.96</v>
      </c>
      <c r="H11" s="21">
        <f t="shared" si="4"/>
        <v>0.74297601058843032</v>
      </c>
      <c r="I11" s="21">
        <f t="shared" si="5"/>
        <v>34.11328908365352</v>
      </c>
      <c r="J11" s="22">
        <f t="shared" si="6"/>
        <v>0.12103443626507562</v>
      </c>
      <c r="K11" s="23">
        <f t="shared" si="7"/>
        <v>2.1779665067372563E-2</v>
      </c>
    </row>
    <row r="12" spans="1:11" x14ac:dyDescent="0.35">
      <c r="A12" s="7" t="s">
        <v>16</v>
      </c>
      <c r="B12" s="8">
        <v>617</v>
      </c>
      <c r="C12" s="9" t="s">
        <v>6</v>
      </c>
      <c r="D12" s="10">
        <v>18807463</v>
      </c>
      <c r="E12" s="10">
        <v>534515</v>
      </c>
      <c r="F12" s="11">
        <v>328989.63999999961</v>
      </c>
      <c r="G12" s="10">
        <v>13070</v>
      </c>
      <c r="H12" s="11">
        <f t="shared" si="4"/>
        <v>0.61549187581265186</v>
      </c>
      <c r="I12" s="11">
        <f t="shared" si="5"/>
        <v>25.171357306809458</v>
      </c>
      <c r="J12" s="12">
        <f t="shared" si="6"/>
        <v>2.8420366957521065E-2</v>
      </c>
      <c r="K12" s="13">
        <f t="shared" si="7"/>
        <v>2.4452073374928673E-2</v>
      </c>
    </row>
    <row r="13" spans="1:11" x14ac:dyDescent="0.35">
      <c r="A13" s="14"/>
      <c r="B13" s="15">
        <v>390</v>
      </c>
      <c r="C13" s="16" t="s">
        <v>5</v>
      </c>
      <c r="D13" s="17">
        <v>3629733</v>
      </c>
      <c r="E13" s="17">
        <v>81483</v>
      </c>
      <c r="F13" s="18">
        <v>41781.439999999981</v>
      </c>
      <c r="G13" s="17">
        <v>864</v>
      </c>
      <c r="H13" s="18">
        <f t="shared" si="4"/>
        <v>0.51276266215038691</v>
      </c>
      <c r="I13" s="18">
        <f t="shared" si="5"/>
        <v>48.358148148148125</v>
      </c>
      <c r="J13" s="19">
        <f t="shared" si="6"/>
        <v>2.2448758627700714E-2</v>
      </c>
      <c r="K13" s="20">
        <f t="shared" si="7"/>
        <v>1.0603438754095947E-2</v>
      </c>
    </row>
    <row r="14" spans="1:11" x14ac:dyDescent="0.35">
      <c r="A14" s="7" t="s">
        <v>17</v>
      </c>
      <c r="B14" s="8">
        <v>708</v>
      </c>
      <c r="C14" s="9" t="s">
        <v>6</v>
      </c>
      <c r="D14" s="8">
        <v>3799667</v>
      </c>
      <c r="E14" s="8">
        <v>278013</v>
      </c>
      <c r="F14" s="11">
        <v>90780.469999999943</v>
      </c>
      <c r="G14" s="8">
        <v>7279</v>
      </c>
      <c r="H14" s="28">
        <f t="shared" ref="H14:H15" si="8">F14/E14</f>
        <v>0.32653318370004258</v>
      </c>
      <c r="I14" s="28">
        <f t="shared" ref="I14:I15" si="9">F14/G14</f>
        <v>12.471557906305803</v>
      </c>
      <c r="J14" s="29">
        <f t="shared" ref="J14:J15" si="10">E14/D14</f>
        <v>7.3167727592970647E-2</v>
      </c>
      <c r="K14" s="30">
        <f t="shared" ref="K14:K15" si="11">G14/E14</f>
        <v>2.6182228888577151E-2</v>
      </c>
    </row>
    <row r="15" spans="1:11" x14ac:dyDescent="0.35">
      <c r="A15" s="14"/>
      <c r="B15" s="15">
        <v>487</v>
      </c>
      <c r="C15" s="16" t="s">
        <v>5</v>
      </c>
      <c r="D15" s="15">
        <v>599824</v>
      </c>
      <c r="E15" s="15">
        <v>33709</v>
      </c>
      <c r="F15" s="18">
        <v>7653.05</v>
      </c>
      <c r="G15" s="15">
        <v>742</v>
      </c>
      <c r="H15" s="18">
        <f t="shared" si="8"/>
        <v>0.22703283989439021</v>
      </c>
      <c r="I15" s="18">
        <f t="shared" si="9"/>
        <v>10.314083557951482</v>
      </c>
      <c r="J15" s="19">
        <f t="shared" si="10"/>
        <v>5.6198151457760942E-2</v>
      </c>
      <c r="K15" s="20">
        <f t="shared" si="11"/>
        <v>2.2011925598504851E-2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N30" sqref="N27:N30"/>
    </sheetView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Anya Hwang</dc:creator>
  <cp:lastModifiedBy>Michael Cherisol</cp:lastModifiedBy>
  <dcterms:created xsi:type="dcterms:W3CDTF">2019-08-15T21:47:21Z</dcterms:created>
  <dcterms:modified xsi:type="dcterms:W3CDTF">2019-09-19T14:57:12Z</dcterms:modified>
</cp:coreProperties>
</file>