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16" i="1" l="1"/>
  <c r="X16" i="1"/>
  <c r="L16" i="1"/>
  <c r="H16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8" i="1"/>
  <c r="X48" i="1"/>
  <c r="L48" i="1"/>
  <c r="H48" i="1"/>
  <c r="Z47" i="1"/>
  <c r="X47" i="1"/>
  <c r="L47" i="1"/>
  <c r="H47" i="1"/>
  <c r="Z46" i="1"/>
  <c r="X46" i="1"/>
  <c r="L46" i="1"/>
  <c r="H46" i="1"/>
  <c r="Z45" i="1"/>
  <c r="X45" i="1"/>
  <c r="L45" i="1"/>
  <c r="H45" i="1"/>
  <c r="Z44" i="1"/>
  <c r="X44" i="1"/>
  <c r="L44" i="1"/>
  <c r="H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<sst xmlns="http://schemas.openxmlformats.org/spreadsheetml/2006/main" count="3227" uniqueCount="544">
  <si>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</si>
  <si>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</si>
  <si>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</si>
  <si>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</si>
  <si>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</si>
  <si>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</si>
  <si>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</si>
  <si>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</si>
  <si>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</si>
  <si>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</si>
  <si>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</si>
  <si>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</si>
  <si>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</si>
  <si>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</si>
  <si>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</si>
  <si>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</si>
  <si>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</si>
  <si>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</si>
  <si>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</si>
  <si>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</si>
  <si>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</si>
  <si>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</si>
  <si>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</si>
  <si>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</si>
  <si>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</si>
  <si>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</si>
  <si>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</si>
  <si>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</si>
  <si>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</si>
  <si>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</si>
  <si>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</si>
  <si>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</si>
  <si>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</si>
  <si>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</si>
  <si>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</si>
  <si>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</si>
  <si>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</si>
  <si>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</si>
  <si>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</si>
  <si>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</si>
  <si>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</si>
  <si>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</si>
  <si>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</si>
  <si>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</si>
  <si>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</si>
  <si>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</si>
  <si>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</si>
  <si>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</si>
  <si>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</si>
  <si>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</si>
  <si>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</si>
  <si>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</si>
  <si>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</si>
  <si>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</si>
  <si>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</si>
  <si>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</si>
  <si>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</si>
  <si>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</si>
  <si>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</si>
  <si>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</si>
  <si>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</si>
  <si>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</si>
  <si>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</si>
  <si>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</si>
  <si>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</si>
  <si>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</si>
  <si>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</si>
  <si>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</si>
  <si>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</si>
  <si>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</si>
  <si>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</si>
  <si>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</si>
  <si>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</si>
  <si>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</si>
  <si>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</si>
  <si>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</si>
  <si>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</si>
  <si>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</si>
  <si>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</si>
  <si>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</si>
  <si>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</si>
  <si>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</si>
  <si>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</si>
  <si>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</si>
  <si>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</si>
  <si>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</si>
  <si>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</si>
  <si>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</si>
  <si>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</si>
  <si>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</si>
  <si>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</si>
  <si>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</si>
  <si>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</si>
  <si>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</si>
  <si>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</si>
  <si>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</si>
  <si>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</si>
  <si>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</si>
  <si>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</si>
  <si>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</si>
  <si>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</si>
  <si>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</si>
  <si>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</si>
  <si>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</si>
  <si>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</si>
  <si>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</si>
  <si>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</si>
  <si>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</si>
  <si>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</si>
  <si>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</si>
  <si>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</si>
  <si>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</si>
  <si>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</si>
  <si>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</si>
  <si>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</si>
  <si>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</si>
  <si>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</si>
  <si>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</si>
  <si>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</si>
  <si>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</si>
  <si>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</si>
  <si>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</si>
  <si>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</si>
  <si>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</si>
  <si>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</si>
  <si>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</si>
  <si>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</si>
  <si>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</si>
  <si>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</si>
  <si>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</si>
  <si>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</si>
  <si>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</si>
  <si>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</si>
  <si>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</si>
  <si>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</si>
  <si>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</si>
  <si>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</si>
  <si>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</si>
  <si>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</si>
  <si>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</si>
  <si>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</si>
  <si>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</si>
  <si>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</si>
  <si>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</si>
  <si>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</si>
  <si>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</si>
  <si>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</si>
  <si>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</si>
  <si>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</si>
  <si>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</si>
  <si>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</si>
  <si>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</si>
  <si>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</si>
  <si>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</si>
  <si>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</si>
  <si>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</si>
  <si>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</si>
  <si>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</si>
  <si>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</si>
  <si>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</si>
  <si>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</si>
  <si>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</si>
  <si>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</si>
  <si>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</si>
  <si>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</si>
  <si>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</si>
  <si>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</si>
  <si>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</si>
  <si>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</si>
  <si>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</si>
  <si>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</si>
  <si>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</si>
  <si>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</si>
  <si>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</si>
  <si>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</si>
  <si>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</si>
  <si>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</si>
  <si>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</si>
  <si>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</si>
  <si>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</si>
  <si>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</si>
  <si>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</si>
  <si>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</si>
  <si>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</si>
  <si>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</si>
  <si>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</si>
  <si>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</si>
  <si>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</si>
  <si>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</si>
  <si>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</si>
  <si>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</si>
  <si>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</si>
  <si>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</si>
  <si>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</si>
  <si>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</si>
  <si>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</si>
  <si>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</si>
  <si>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</si>
  <si>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</si>
  <si>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</si>
  <si>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</si>
  <si>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</si>
  <si>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</si>
  <si>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</si>
  <si>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</si>
  <si>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</si>
  <si>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</si>
  <si>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</si>
  <si>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</si>
  <si>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</si>
  <si>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</si>
  <si>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</si>
  <si>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</si>
  <si>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</si>
  <si>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</si>
  <si>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</si>
  <si>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</si>
  <si>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</si>
  <si>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</si>
  <si>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</si>
  <si>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</si>
  <si>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</si>
  <si>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</si>
  <si>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</si>
  <si>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</si>
  <si>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</si>
  <si>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</si>
  <si>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</si>
  <si>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</si>
  <si>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</si>
  <si>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</si>
  <si>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</si>
  <si>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</si>
  <si>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</si>
  <si>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</si>
  <si>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</si>
  <si>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</si>
  <si>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</si>
  <si>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</si>
  <si>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</si>
  <si>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</si>
  <si>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</si>
  <si>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</si>
  <si>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</si>
  <si>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</si>
  <si>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</si>
  <si>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</si>
  <si>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</si>
  <si>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</si>
  <si>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</si>
  <si>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</si>
  <si>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</si>
  <si>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</si>
  <si>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</si>
  <si>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</si>
  <si>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</si>
  <si>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</si>
  <si>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</si>
  <si>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</si>
  <si>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</si>
  <si>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</si>
  <si>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</si>
  <si>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</si>
  <si>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</si>
  <si>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</si>
  <si>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</si>
  <si>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</si>
  <si>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</si>
  <si>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</si>
  <si>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</si>
  <si>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</si>
  <si>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</si>
  <si>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</si>
  <si>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</si>
  <si>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</si>
  <si>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</si>
  <si>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</si>
  <si>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</si>
  <si>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</si>
  <si>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</si>
  <si>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</si>
  <si>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</si>
  <si>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</si>
  <si>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</si>
  <si>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</si>
  <si>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</si>
  <si>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</si>
  <si>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</si>
  <si>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</si>
  <si>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</si>
  <si>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</si>
  <si>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</si>
  <si>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</si>
  <si>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</si>
  <si>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</si>
  <si>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</si>
  <si>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</si>
  <si>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</si>
  <si>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</si>
  <si>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</si>
  <si>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</si>
  <si>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</si>
  <si>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</si>
  <si>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</si>
  <si>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</si>
  <si>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</si>
  <si>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</si>
  <si>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</si>
  <si>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</si>
  <si>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</si>
  <si>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</si>
  <si>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</si>
  <si>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</si>
  <si>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</si>
  <si>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</si>
  <si>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</si>
  <si>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</si>
  <si>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</si>
  <si>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</si>
  <si>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</si>
  <si>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</si>
  <si>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</si>
  <si>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</si>
  <si>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</si>
  <si>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</si>
  <si>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</si>
  <si>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</si>
  <si>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</si>
  <si>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</si>
  <si>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</si>
  <si>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</si>
  <si>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</si>
  <si>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</si>
  <si>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</si>
  <si>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</si>
  <si>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</si>
  <si>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</si>
  <si>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</si>
  <si>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</si>
  <si>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</si>
  <si>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</si>
  <si>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</si>
  <si>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</si>
  <si>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</si>
  <si>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</si>
  <si>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</si>
  <si>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</si>
  <si>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</si>
  <si>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</si>
  <si>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</si>
  <si>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</si>
  <si>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</si>
  <si>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</si>
  <si>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</si>
  <si>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</si>
  <si>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</si>
  <si>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</si>
  <si>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</si>
  <si>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</si>
  <si>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</si>
  <si>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</si>
  <si>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</si>
  <si>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</si>
  <si>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</si>
  <si>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</si>
  <si>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</si>
  <si>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</si>
  <si>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</si>
  <si>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</si>
  <si>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</si>
  <si>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</si>
  <si>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</si>
  <si>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</si>
  <si>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</si>
  <si>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</si>
  <si>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</si>
  <si>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</si>
  <si>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</si>
  <si>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</si>
  <si>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</si>
  <si>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</si>
  <si>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</si>
  <si>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</si>
  <si>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</si>
  <si>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</si>
  <si>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</si>
  <si>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</si>
  <si>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</si>
  <si>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</si>
  <si>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</si>
  <si>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</si>
  <si>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</si>
  <si>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</si>
  <si>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</si>
  <si>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</si>
  <si>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</si>
  <si>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</si>
  <si>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</si>
  <si>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</si>
  <si>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</si>
  <si>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</si>
  <si>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</si>
  <si>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HTML Makeup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</si>
  <si>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</si>
  <si>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</si>
  <si>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</si>
  <si>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</si>
  <si>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</si>
  <si>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</si>
  <si>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</si>
  <si>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</si>
  <si>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</si>
  <si>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</si>
  <si>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</si>
  <si>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</si>
  <si>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</si>
  <si>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</si>
  <si>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</si>
  <si>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</si>
  <si>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</si>
  <si>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</si>
  <si>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</si>
  <si>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</si>
  <si>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</si>
  <si>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</si>
  <si>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</si>
  <si>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</si>
  <si>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</si>
  <si>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</si>
  <si>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</si>
  <si>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</si>
  <si>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</si>
  <si>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</si>
  <si>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</si>
  <si>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</si>
  <si>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</si>
  <si>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</si>
  <si>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</si>
  <si>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</si>
  <si>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</si>
  <si>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</si>
  <si>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</si>
  <si>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</si>
  <si>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</si>
  <si>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</si>
  <si>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</si>
  <si>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</si>
  <si>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</si>
  <si>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</si>
  <si>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</si>
  <si>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</si>
  <si>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</si>
  <si>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</si>
  <si>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</si>
  <si>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</si>
  <si>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</si>
  <si>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</si>
  <si>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</si>
  <si>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</si>
  <si>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</si>
  <si>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</si>
  <si>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</si>
  <si>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</si>
  <si>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</si>
  <si>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</si>
  <si>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</si>
  <si>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</si>
  <si>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</si>
  <si>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</si>
  <si>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</si>
  <si>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</si>
  <si>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</si>
  <si>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</si>
  <si>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</si>
  <si>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</si>
  <si>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</si>
  <si>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</si>
  <si>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</si>
  <si>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</si>
  <si>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</si>
  <si>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</si>
  <si>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</si>
  <si>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</si>
  <si>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</si>
  <si>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</si>
  <si>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</si>
  <si>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</si>
  <si>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</si>
  <si>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Background Image</t>
    <phoneticPr fontId="2" type="noConversion"/>
  </si>
  <si>
    <t>26</t>
    <phoneticPr fontId="2" type="noConversion"/>
  </si>
  <si>
    <t>scrollBgImg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</si>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</sst>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4"/>
  <sheetViews>
    <sheetView tabSelected="1" topLeftCell="B1" workbookViewId="0">
      <pane ySplit="2" topLeftCell="A18" activePane="bottomLeft" state="frozen"/>
      <selection pane="bottomLeft" activeCell="AF26" sqref="AF26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17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423</v>
      </c>
      <c r="AQ3" s="13"/>
      <c r="AR3" s="13" t="s">
        <v>425</v>
      </c>
      <c r="AS3" s="6" t="s">
        <v>435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3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3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3" si="2">CONCATENATE(AP4,AQ4,AR4,AS4)</f>
        <v>/netiveUI/html/start/introduction.html</v>
      </c>
      <c r="Y4" s="1" t="s">
        <v>11</v>
      </c>
      <c r="Z4" s="16" t="str">
        <f t="shared" ref="Z4:Z43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423</v>
      </c>
      <c r="AQ4" s="13" t="s">
        <v>438</v>
      </c>
      <c r="AR4" s="13" t="s">
        <v>426</v>
      </c>
      <c r="AS4" s="6" t="s">
        <v>435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423</v>
      </c>
      <c r="AQ5" s="13" t="s">
        <v>438</v>
      </c>
      <c r="AR5" s="13" t="s">
        <v>426</v>
      </c>
      <c r="AS5" s="6" t="s">
        <v>435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403</v>
      </c>
      <c r="AN6" s="12" t="s">
        <v>25</v>
      </c>
      <c r="AO6" s="12" t="s">
        <v>25</v>
      </c>
      <c r="AP6" s="13" t="s">
        <v>423</v>
      </c>
      <c r="AQ6" s="13" t="s">
        <v>438</v>
      </c>
      <c r="AR6" s="13" t="s">
        <v>427</v>
      </c>
      <c r="AS6" s="6" t="s">
        <v>435</v>
      </c>
    </row>
    <row r="7" spans="1:47" x14ac:dyDescent="0.3">
      <c r="A7" s="1" t="s">
        <v>17</v>
      </c>
      <c r="B7" s="2" t="s">
        <v>19</v>
      </c>
      <c r="C7" s="1" t="s">
        <v>1</v>
      </c>
      <c r="D7" s="2" t="s">
        <v>19</v>
      </c>
      <c r="E7" s="1" t="s">
        <v>18</v>
      </c>
      <c r="F7" s="2" t="s">
        <v>19</v>
      </c>
      <c r="G7" s="1" t="s">
        <v>2</v>
      </c>
      <c r="H7" s="3" t="str">
        <f t="shared" si="0"/>
        <v>G_01_03_00_00</v>
      </c>
      <c r="I7" s="1" t="s">
        <v>3</v>
      </c>
      <c r="J7" s="3" t="s">
        <v>26</v>
      </c>
      <c r="K7" s="1" t="s">
        <v>4</v>
      </c>
      <c r="L7" s="3" t="str">
        <f t="shared" si="1"/>
        <v>G01</v>
      </c>
      <c r="M7" s="1" t="s">
        <v>5</v>
      </c>
      <c r="O7" s="1" t="s">
        <v>6</v>
      </c>
      <c r="P7" s="3" t="s">
        <v>401</v>
      </c>
      <c r="Q7" s="1" t="s">
        <v>7</v>
      </c>
      <c r="S7" s="1" t="s">
        <v>8</v>
      </c>
      <c r="U7" s="1" t="s">
        <v>9</v>
      </c>
      <c r="W7" s="1" t="s">
        <v>10</v>
      </c>
      <c r="X7" s="16" t="str">
        <f t="shared" si="2"/>
        <v>/netiveUI/html/start/title.html</v>
      </c>
      <c r="Y7" s="1" t="s">
        <v>11</v>
      </c>
      <c r="Z7" s="16" t="str">
        <f t="shared" si="3"/>
        <v>/netiveUI/html/start/title.html</v>
      </c>
      <c r="AA7" s="1" t="s">
        <v>12</v>
      </c>
      <c r="AC7" s="1" t="s">
        <v>13</v>
      </c>
      <c r="AE7" s="1" t="s">
        <v>14</v>
      </c>
      <c r="AF7" s="3" t="s">
        <v>399</v>
      </c>
      <c r="AG7" s="1" t="s">
        <v>15</v>
      </c>
      <c r="AH7" s="3" t="s">
        <v>399</v>
      </c>
      <c r="AI7" s="1" t="s">
        <v>16</v>
      </c>
      <c r="AK7" s="14" t="s">
        <v>24</v>
      </c>
      <c r="AL7" s="15" t="s">
        <v>30</v>
      </c>
      <c r="AM7" s="15" t="s">
        <v>405</v>
      </c>
      <c r="AN7" s="12" t="s">
        <v>25</v>
      </c>
      <c r="AO7" s="12" t="s">
        <v>25</v>
      </c>
      <c r="AP7" s="13" t="s">
        <v>423</v>
      </c>
      <c r="AQ7" s="13" t="s">
        <v>438</v>
      </c>
      <c r="AR7" s="13" t="s">
        <v>400</v>
      </c>
      <c r="AS7" s="6" t="s">
        <v>435</v>
      </c>
    </row>
    <row r="8" spans="1:47" x14ac:dyDescent="0.3">
      <c r="A8" s="1" t="s">
        <v>17</v>
      </c>
      <c r="B8" s="2" t="s">
        <v>19</v>
      </c>
      <c r="C8" s="1" t="s">
        <v>1</v>
      </c>
      <c r="D8" s="2" t="s">
        <v>19</v>
      </c>
      <c r="E8" s="1" t="s">
        <v>18</v>
      </c>
      <c r="F8" s="2" t="s">
        <v>19</v>
      </c>
      <c r="G8" s="1" t="s">
        <v>2</v>
      </c>
      <c r="H8" s="3" t="str">
        <f t="shared" si="0"/>
        <v>G_02_00_00_00</v>
      </c>
      <c r="I8" s="1" t="s">
        <v>3</v>
      </c>
      <c r="J8" s="3" t="s">
        <v>26</v>
      </c>
      <c r="K8" s="1" t="s">
        <v>4</v>
      </c>
      <c r="L8" s="3" t="str">
        <f t="shared" si="1"/>
        <v>G02</v>
      </c>
      <c r="M8" s="1" t="s">
        <v>5</v>
      </c>
      <c r="N8" s="3" t="s">
        <v>402</v>
      </c>
      <c r="O8" s="1" t="s">
        <v>6</v>
      </c>
      <c r="Q8" s="1" t="s">
        <v>7</v>
      </c>
      <c r="S8" s="1" t="s">
        <v>8</v>
      </c>
      <c r="U8" s="1" t="s">
        <v>9</v>
      </c>
      <c r="W8" s="1" t="s">
        <v>10</v>
      </c>
      <c r="X8" s="16" t="str">
        <f t="shared" si="2"/>
        <v>/netiveUI/html/markup/list.html</v>
      </c>
      <c r="Y8" s="1" t="s">
        <v>11</v>
      </c>
      <c r="Z8" s="16" t="str">
        <f t="shared" si="3"/>
        <v>/netiveUI/html/markup/list.html</v>
      </c>
      <c r="AA8" s="1" t="s">
        <v>12</v>
      </c>
      <c r="AC8" s="1" t="s">
        <v>13</v>
      </c>
      <c r="AE8" s="1" t="s">
        <v>14</v>
      </c>
      <c r="AF8" s="3" t="s">
        <v>402</v>
      </c>
      <c r="AG8" s="1" t="s">
        <v>15</v>
      </c>
      <c r="AH8" s="3" t="s">
        <v>402</v>
      </c>
      <c r="AI8" s="1" t="s">
        <v>16</v>
      </c>
      <c r="AK8" s="14" t="s">
        <v>24</v>
      </c>
      <c r="AL8" s="15" t="s">
        <v>404</v>
      </c>
      <c r="AM8" s="15" t="s">
        <v>25</v>
      </c>
      <c r="AN8" s="12" t="s">
        <v>25</v>
      </c>
      <c r="AO8" s="12" t="s">
        <v>25</v>
      </c>
      <c r="AP8" s="13" t="s">
        <v>423</v>
      </c>
      <c r="AQ8" s="13" t="s">
        <v>437</v>
      </c>
      <c r="AR8" s="13" t="s">
        <v>428</v>
      </c>
      <c r="AS8" s="6" t="s">
        <v>435</v>
      </c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406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406</v>
      </c>
      <c r="AG9" s="1" t="s">
        <v>15</v>
      </c>
      <c r="AH9" s="3" t="s">
        <v>406</v>
      </c>
      <c r="AI9" s="1" t="s">
        <v>16</v>
      </c>
      <c r="AK9" s="14" t="s">
        <v>24</v>
      </c>
      <c r="AL9" s="15" t="s">
        <v>404</v>
      </c>
      <c r="AM9" s="15" t="s">
        <v>29</v>
      </c>
      <c r="AN9" s="12" t="s">
        <v>25</v>
      </c>
      <c r="AO9" s="12" t="s">
        <v>25</v>
      </c>
      <c r="AP9" s="13" t="s">
        <v>423</v>
      </c>
      <c r="AQ9" s="13" t="s">
        <v>437</v>
      </c>
      <c r="AR9" s="13" t="s">
        <v>428</v>
      </c>
      <c r="AS9" s="6" t="s">
        <v>435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407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407</v>
      </c>
      <c r="AG10" s="1" t="s">
        <v>15</v>
      </c>
      <c r="AH10" s="3" t="s">
        <v>407</v>
      </c>
      <c r="AI10" s="1" t="s">
        <v>16</v>
      </c>
      <c r="AK10" s="14" t="s">
        <v>24</v>
      </c>
      <c r="AL10" s="15" t="s">
        <v>404</v>
      </c>
      <c r="AM10" s="15" t="s">
        <v>403</v>
      </c>
      <c r="AN10" s="12" t="s">
        <v>25</v>
      </c>
      <c r="AO10" s="12" t="s">
        <v>25</v>
      </c>
      <c r="AP10" s="13" t="s">
        <v>423</v>
      </c>
      <c r="AQ10" s="13" t="s">
        <v>437</v>
      </c>
      <c r="AR10" s="13" t="s">
        <v>429</v>
      </c>
      <c r="AS10" s="6" t="s">
        <v>435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408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409</v>
      </c>
      <c r="AG11" s="1" t="s">
        <v>15</v>
      </c>
      <c r="AH11" s="3" t="s">
        <v>409</v>
      </c>
      <c r="AI11" s="1" t="s">
        <v>16</v>
      </c>
      <c r="AK11" s="14" t="s">
        <v>24</v>
      </c>
      <c r="AL11" s="15" t="s">
        <v>404</v>
      </c>
      <c r="AM11" s="15" t="s">
        <v>405</v>
      </c>
      <c r="AN11" s="12" t="s">
        <v>25</v>
      </c>
      <c r="AO11" s="12" t="s">
        <v>25</v>
      </c>
      <c r="AP11" s="13" t="s">
        <v>423</v>
      </c>
      <c r="AQ11" s="13" t="s">
        <v>437</v>
      </c>
      <c r="AR11" s="13" t="s">
        <v>430</v>
      </c>
      <c r="AS11" s="6" t="s">
        <v>435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si="0"/>
        <v>G_02_07_00_00</v>
      </c>
      <c r="I12" s="1" t="s">
        <v>3</v>
      </c>
      <c r="J12" s="3" t="s">
        <v>26</v>
      </c>
      <c r="K12" s="1" t="s">
        <v>4</v>
      </c>
      <c r="L12" s="3" t="str">
        <f t="shared" si="1"/>
        <v>G02</v>
      </c>
      <c r="M12" s="1" t="s">
        <v>5</v>
      </c>
      <c r="O12" s="1" t="s">
        <v>6</v>
      </c>
      <c r="P12" s="3" t="s">
        <v>410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si="2"/>
        <v>/netiveUI/html/markup/layout.html</v>
      </c>
      <c r="Y12" s="1" t="s">
        <v>11</v>
      </c>
      <c r="Z12" s="16" t="str">
        <f t="shared" si="3"/>
        <v>/netiveUI/html/markup/layout.html</v>
      </c>
      <c r="AA12" s="1" t="s">
        <v>12</v>
      </c>
      <c r="AC12" s="1" t="s">
        <v>13</v>
      </c>
      <c r="AE12" s="1" t="s">
        <v>14</v>
      </c>
      <c r="AF12" s="3" t="s">
        <v>410</v>
      </c>
      <c r="AG12" s="1" t="s">
        <v>15</v>
      </c>
      <c r="AH12" s="3" t="s">
        <v>411</v>
      </c>
      <c r="AI12" s="1" t="s">
        <v>16</v>
      </c>
      <c r="AK12" s="14" t="s">
        <v>24</v>
      </c>
      <c r="AL12" s="15" t="s">
        <v>404</v>
      </c>
      <c r="AM12" s="15" t="s">
        <v>421</v>
      </c>
      <c r="AN12" s="12" t="s">
        <v>25</v>
      </c>
      <c r="AO12" s="12" t="s">
        <v>25</v>
      </c>
      <c r="AP12" s="13" t="s">
        <v>423</v>
      </c>
      <c r="AQ12" s="13" t="s">
        <v>437</v>
      </c>
      <c r="AR12" s="13" t="s">
        <v>431</v>
      </c>
      <c r="AS12" s="6" t="s">
        <v>435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si="0"/>
        <v>G_02_04_00_00</v>
      </c>
      <c r="I13" s="1" t="s">
        <v>3</v>
      </c>
      <c r="J13" s="3" t="s">
        <v>26</v>
      </c>
      <c r="K13" s="1" t="s">
        <v>4</v>
      </c>
      <c r="L13" s="3" t="str">
        <f t="shared" si="1"/>
        <v>G02</v>
      </c>
      <c r="M13" s="1" t="s">
        <v>5</v>
      </c>
      <c r="O13" s="1" t="s">
        <v>6</v>
      </c>
      <c r="P13" s="3" t="s">
        <v>412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si="2"/>
        <v>/netiveUI/html/markup/margin.html</v>
      </c>
      <c r="Y13" s="1" t="s">
        <v>11</v>
      </c>
      <c r="Z13" s="16" t="str">
        <f t="shared" si="3"/>
        <v>/netiveUI/html/markup/margin.html</v>
      </c>
      <c r="AA13" s="1" t="s">
        <v>12</v>
      </c>
      <c r="AC13" s="1" t="s">
        <v>13</v>
      </c>
      <c r="AE13" s="1" t="s">
        <v>14</v>
      </c>
      <c r="AF13" s="3" t="s">
        <v>412</v>
      </c>
      <c r="AG13" s="1" t="s">
        <v>15</v>
      </c>
      <c r="AH13" s="3" t="s">
        <v>412</v>
      </c>
      <c r="AI13" s="1" t="s">
        <v>16</v>
      </c>
      <c r="AK13" s="14" t="s">
        <v>24</v>
      </c>
      <c r="AL13" s="15" t="s">
        <v>404</v>
      </c>
      <c r="AM13" s="15" t="s">
        <v>418</v>
      </c>
      <c r="AN13" s="12" t="s">
        <v>25</v>
      </c>
      <c r="AO13" s="12" t="s">
        <v>25</v>
      </c>
      <c r="AP13" s="13" t="s">
        <v>423</v>
      </c>
      <c r="AQ13" s="13" t="s">
        <v>437</v>
      </c>
      <c r="AR13" s="13" t="s">
        <v>432</v>
      </c>
      <c r="AS13" s="6" t="s">
        <v>435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si="0"/>
        <v>G_02_05_00_00</v>
      </c>
      <c r="I14" s="1" t="s">
        <v>3</v>
      </c>
      <c r="J14" s="3" t="s">
        <v>26</v>
      </c>
      <c r="K14" s="1" t="s">
        <v>4</v>
      </c>
      <c r="L14" s="3" t="str">
        <f t="shared" si="1"/>
        <v>G02</v>
      </c>
      <c r="M14" s="1" t="s">
        <v>5</v>
      </c>
      <c r="O14" s="1" t="s">
        <v>6</v>
      </c>
      <c r="P14" s="3" t="s">
        <v>413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si="2"/>
        <v>/netiveUI/html/markup/table.html</v>
      </c>
      <c r="Y14" s="1" t="s">
        <v>11</v>
      </c>
      <c r="Z14" s="16" t="str">
        <f t="shared" si="3"/>
        <v>/netiveUI/html/markup/table.html</v>
      </c>
      <c r="AA14" s="1" t="s">
        <v>12</v>
      </c>
      <c r="AC14" s="1" t="s">
        <v>13</v>
      </c>
      <c r="AE14" s="1" t="s">
        <v>14</v>
      </c>
      <c r="AF14" s="3" t="s">
        <v>414</v>
      </c>
      <c r="AG14" s="1" t="s">
        <v>15</v>
      </c>
      <c r="AH14" s="3" t="s">
        <v>414</v>
      </c>
      <c r="AI14" s="1" t="s">
        <v>16</v>
      </c>
      <c r="AK14" s="14" t="s">
        <v>24</v>
      </c>
      <c r="AL14" s="15" t="s">
        <v>404</v>
      </c>
      <c r="AM14" s="15" t="s">
        <v>419</v>
      </c>
      <c r="AN14" s="12" t="s">
        <v>25</v>
      </c>
      <c r="AO14" s="12" t="s">
        <v>25</v>
      </c>
      <c r="AP14" s="13" t="s">
        <v>423</v>
      </c>
      <c r="AQ14" s="13" t="s">
        <v>437</v>
      </c>
      <c r="AR14" s="13" t="s">
        <v>433</v>
      </c>
      <c r="AS14" s="6" t="s">
        <v>435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si="0"/>
        <v>G_02_06_00_00</v>
      </c>
      <c r="I15" s="1" t="s">
        <v>3</v>
      </c>
      <c r="J15" s="3" t="s">
        <v>26</v>
      </c>
      <c r="K15" s="1" t="s">
        <v>4</v>
      </c>
      <c r="L15" s="3" t="str">
        <f t="shared" si="1"/>
        <v>G02</v>
      </c>
      <c r="M15" s="1" t="s">
        <v>5</v>
      </c>
      <c r="O15" s="1" t="s">
        <v>6</v>
      </c>
      <c r="P15" s="3" t="s">
        <v>415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si="2"/>
        <v>/netiveUI/html/markup/typography.html</v>
      </c>
      <c r="Y15" s="1" t="s">
        <v>11</v>
      </c>
      <c r="Z15" s="16" t="str">
        <f t="shared" si="3"/>
        <v>/netiveUI/html/markup/typography.html</v>
      </c>
      <c r="AA15" s="1" t="s">
        <v>12</v>
      </c>
      <c r="AC15" s="1" t="s">
        <v>13</v>
      </c>
      <c r="AE15" s="1" t="s">
        <v>14</v>
      </c>
      <c r="AF15" s="3" t="s">
        <v>415</v>
      </c>
      <c r="AG15" s="1" t="s">
        <v>15</v>
      </c>
      <c r="AH15" s="3" t="s">
        <v>415</v>
      </c>
      <c r="AI15" s="1" t="s">
        <v>16</v>
      </c>
      <c r="AK15" s="14" t="s">
        <v>24</v>
      </c>
      <c r="AL15" s="15" t="s">
        <v>404</v>
      </c>
      <c r="AM15" s="15" t="s">
        <v>420</v>
      </c>
      <c r="AN15" s="12" t="s">
        <v>25</v>
      </c>
      <c r="AO15" s="12" t="s">
        <v>25</v>
      </c>
      <c r="AP15" s="13" t="s">
        <v>423</v>
      </c>
      <c r="AQ15" s="13" t="s">
        <v>437</v>
      </c>
      <c r="AR15" s="13" t="s">
        <v>434</v>
      </c>
      <c r="AS15" s="6" t="s">
        <v>435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ref="H16" si="4">CONCATENATE(AK16,"_",AL16,"_",AM16,"_",AN16,"_",AO16)</f>
        <v>G_02_08_00_00</v>
      </c>
      <c r="I16" s="1" t="s">
        <v>3</v>
      </c>
      <c r="J16" s="3" t="s">
        <v>26</v>
      </c>
      <c r="K16" s="1" t="s">
        <v>4</v>
      </c>
      <c r="L16" s="3" t="str">
        <f t="shared" ref="L16" si="5">CONCATENATE(AK16,AL16)</f>
        <v>G02</v>
      </c>
      <c r="M16" s="1" t="s">
        <v>5</v>
      </c>
      <c r="O16" s="1" t="s">
        <v>6</v>
      </c>
      <c r="P16" s="3" t="s">
        <v>541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ref="X16" si="6">CONCATENATE(AP16,AQ16,AR16,AS16)</f>
        <v>/netiveUI/html/markup/units.html</v>
      </c>
      <c r="Y16" s="1" t="s">
        <v>11</v>
      </c>
      <c r="Z16" s="16" t="str">
        <f t="shared" ref="Z16" si="7">CONCATENATE(AP16,AQ16,AR16,AS16)</f>
        <v>/netiveUI/html/markup/units.html</v>
      </c>
      <c r="AA16" s="1" t="s">
        <v>12</v>
      </c>
      <c r="AC16" s="1" t="s">
        <v>13</v>
      </c>
      <c r="AE16" s="1" t="s">
        <v>14</v>
      </c>
      <c r="AF16" s="3" t="s">
        <v>541</v>
      </c>
      <c r="AG16" s="1" t="s">
        <v>15</v>
      </c>
      <c r="AH16" s="3" t="s">
        <v>541</v>
      </c>
      <c r="AI16" s="1" t="s">
        <v>16</v>
      </c>
      <c r="AK16" s="14" t="s">
        <v>24</v>
      </c>
      <c r="AL16" s="15" t="s">
        <v>404</v>
      </c>
      <c r="AM16" s="15" t="s">
        <v>543</v>
      </c>
      <c r="AN16" s="12" t="s">
        <v>25</v>
      </c>
      <c r="AO16" s="12" t="s">
        <v>25</v>
      </c>
      <c r="AP16" s="13" t="s">
        <v>423</v>
      </c>
      <c r="AQ16" s="13" t="s">
        <v>437</v>
      </c>
      <c r="AR16" s="13" t="s">
        <v>542</v>
      </c>
      <c r="AS16" s="6" t="s">
        <v>435</v>
      </c>
    </row>
    <row r="17" spans="1:45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si="0"/>
        <v>G_03_00_00_00</v>
      </c>
      <c r="I17" s="1" t="s">
        <v>3</v>
      </c>
      <c r="J17" s="3" t="s">
        <v>26</v>
      </c>
      <c r="K17" s="1" t="s">
        <v>4</v>
      </c>
      <c r="L17" s="3" t="str">
        <f t="shared" si="1"/>
        <v>G03</v>
      </c>
      <c r="M17" s="1" t="s">
        <v>5</v>
      </c>
      <c r="N17" s="3" t="s">
        <v>416</v>
      </c>
      <c r="O17" s="1" t="s">
        <v>6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si="2"/>
        <v>/netiveUI/html/components/accordion.html</v>
      </c>
      <c r="Y17" s="1" t="s">
        <v>11</v>
      </c>
      <c r="Z17" s="16" t="str">
        <f t="shared" si="3"/>
        <v>/netiveUI/html/components/accordion.html</v>
      </c>
      <c r="AA17" s="1" t="s">
        <v>12</v>
      </c>
      <c r="AC17" s="1" t="s">
        <v>13</v>
      </c>
      <c r="AE17" s="1" t="s">
        <v>14</v>
      </c>
      <c r="AF17" s="3" t="s">
        <v>416</v>
      </c>
      <c r="AG17" s="1" t="s">
        <v>15</v>
      </c>
      <c r="AH17" s="3" t="s">
        <v>416</v>
      </c>
      <c r="AI17" s="1" t="s">
        <v>16</v>
      </c>
      <c r="AK17" s="14" t="s">
        <v>24</v>
      </c>
      <c r="AL17" s="15" t="s">
        <v>417</v>
      </c>
      <c r="AM17" s="15" t="s">
        <v>25</v>
      </c>
      <c r="AN17" s="12" t="s">
        <v>25</v>
      </c>
      <c r="AO17" s="12" t="s">
        <v>25</v>
      </c>
      <c r="AP17" s="13" t="s">
        <v>423</v>
      </c>
      <c r="AQ17" s="13" t="s">
        <v>436</v>
      </c>
      <c r="AR17" s="13" t="s">
        <v>424</v>
      </c>
      <c r="AS17" s="6" t="s">
        <v>435</v>
      </c>
    </row>
    <row r="18" spans="1:45" x14ac:dyDescent="0.3">
      <c r="A18" s="1" t="s">
        <v>17</v>
      </c>
      <c r="B18" s="2" t="s">
        <v>19</v>
      </c>
      <c r="C18" s="1" t="s">
        <v>1</v>
      </c>
      <c r="D18" s="2" t="s">
        <v>19</v>
      </c>
      <c r="E18" s="1" t="s">
        <v>18</v>
      </c>
      <c r="F18" s="2" t="s">
        <v>19</v>
      </c>
      <c r="G18" s="1" t="s">
        <v>2</v>
      </c>
      <c r="H18" s="3" t="str">
        <f t="shared" si="0"/>
        <v>G_03_01_00_00</v>
      </c>
      <c r="I18" s="1" t="s">
        <v>3</v>
      </c>
      <c r="J18" s="3" t="s">
        <v>26</v>
      </c>
      <c r="K18" s="1" t="s">
        <v>4</v>
      </c>
      <c r="L18" s="3" t="str">
        <f t="shared" si="1"/>
        <v>G03</v>
      </c>
      <c r="M18" s="1" t="s">
        <v>5</v>
      </c>
      <c r="O18" s="1" t="s">
        <v>6</v>
      </c>
      <c r="P18" s="3" t="s">
        <v>422</v>
      </c>
      <c r="Q18" s="1" t="s">
        <v>7</v>
      </c>
      <c r="S18" s="1" t="s">
        <v>8</v>
      </c>
      <c r="U18" s="1" t="s">
        <v>9</v>
      </c>
      <c r="W18" s="1" t="s">
        <v>10</v>
      </c>
      <c r="X18" s="16" t="str">
        <f t="shared" si="2"/>
        <v>/netiveUI/html/components/accordion.html</v>
      </c>
      <c r="Y18" s="1" t="s">
        <v>11</v>
      </c>
      <c r="Z18" s="16" t="str">
        <f t="shared" si="3"/>
        <v>/netiveUI/html/components/accordion.html</v>
      </c>
      <c r="AA18" s="1" t="s">
        <v>12</v>
      </c>
      <c r="AC18" s="1" t="s">
        <v>13</v>
      </c>
      <c r="AE18" s="1" t="s">
        <v>14</v>
      </c>
      <c r="AF18" s="3" t="s">
        <v>422</v>
      </c>
      <c r="AG18" s="1" t="s">
        <v>15</v>
      </c>
      <c r="AH18" s="3" t="s">
        <v>422</v>
      </c>
      <c r="AI18" s="1" t="s">
        <v>16</v>
      </c>
      <c r="AK18" s="14" t="s">
        <v>24</v>
      </c>
      <c r="AL18" s="15" t="s">
        <v>417</v>
      </c>
      <c r="AM18" s="15" t="s">
        <v>439</v>
      </c>
      <c r="AN18" s="12" t="s">
        <v>25</v>
      </c>
      <c r="AO18" s="12" t="s">
        <v>25</v>
      </c>
      <c r="AP18" s="13" t="s">
        <v>423</v>
      </c>
      <c r="AQ18" s="13" t="s">
        <v>436</v>
      </c>
      <c r="AR18" s="13" t="s">
        <v>424</v>
      </c>
      <c r="AS18" s="6" t="s">
        <v>435</v>
      </c>
    </row>
    <row r="19" spans="1:45" x14ac:dyDescent="0.3">
      <c r="A19" s="1" t="s">
        <v>17</v>
      </c>
      <c r="B19" s="2" t="s">
        <v>19</v>
      </c>
      <c r="C19" s="1" t="s">
        <v>1</v>
      </c>
      <c r="D19" s="2" t="s">
        <v>19</v>
      </c>
      <c r="E19" s="1" t="s">
        <v>18</v>
      </c>
      <c r="F19" s="2" t="s">
        <v>19</v>
      </c>
      <c r="G19" s="1" t="s">
        <v>2</v>
      </c>
      <c r="H19" s="3" t="str">
        <f t="shared" si="0"/>
        <v>G_03_02_00_00</v>
      </c>
      <c r="I19" s="1" t="s">
        <v>3</v>
      </c>
      <c r="J19" s="3" t="s">
        <v>26</v>
      </c>
      <c r="K19" s="1" t="s">
        <v>4</v>
      </c>
      <c r="L19" s="3" t="str">
        <f t="shared" si="1"/>
        <v>G03</v>
      </c>
      <c r="M19" s="1" t="s">
        <v>5</v>
      </c>
      <c r="O19" s="1" t="s">
        <v>6</v>
      </c>
      <c r="P19" s="3" t="s">
        <v>440</v>
      </c>
      <c r="Q19" s="1" t="s">
        <v>7</v>
      </c>
      <c r="S19" s="1" t="s">
        <v>8</v>
      </c>
      <c r="U19" s="1" t="s">
        <v>9</v>
      </c>
      <c r="W19" s="1" t="s">
        <v>10</v>
      </c>
      <c r="X19" s="16" t="str">
        <f t="shared" si="2"/>
        <v>/netiveUI/html/components/brickList.html</v>
      </c>
      <c r="Y19" s="1" t="s">
        <v>11</v>
      </c>
      <c r="Z19" s="16" t="str">
        <f t="shared" si="3"/>
        <v>/netiveUI/html/components/brickList.html</v>
      </c>
      <c r="AA19" s="1" t="s">
        <v>12</v>
      </c>
      <c r="AC19" s="1" t="s">
        <v>13</v>
      </c>
      <c r="AE19" s="1" t="s">
        <v>14</v>
      </c>
      <c r="AF19" s="3" t="s">
        <v>440</v>
      </c>
      <c r="AG19" s="1" t="s">
        <v>15</v>
      </c>
      <c r="AH19" s="3" t="s">
        <v>440</v>
      </c>
      <c r="AI19" s="1" t="s">
        <v>16</v>
      </c>
      <c r="AK19" s="14" t="s">
        <v>24</v>
      </c>
      <c r="AL19" s="15" t="s">
        <v>417</v>
      </c>
      <c r="AM19" s="15" t="s">
        <v>404</v>
      </c>
      <c r="AN19" s="12" t="s">
        <v>25</v>
      </c>
      <c r="AO19" s="12" t="s">
        <v>25</v>
      </c>
      <c r="AP19" s="13" t="s">
        <v>423</v>
      </c>
      <c r="AQ19" s="13" t="s">
        <v>436</v>
      </c>
      <c r="AR19" s="13" t="s">
        <v>443</v>
      </c>
      <c r="AS19" s="6" t="s">
        <v>435</v>
      </c>
    </row>
    <row r="20" spans="1:45" x14ac:dyDescent="0.3">
      <c r="A20" s="1" t="s">
        <v>17</v>
      </c>
      <c r="B20" s="2" t="s">
        <v>19</v>
      </c>
      <c r="C20" s="1" t="s">
        <v>1</v>
      </c>
      <c r="D20" s="2" t="s">
        <v>19</v>
      </c>
      <c r="E20" s="1" t="s">
        <v>18</v>
      </c>
      <c r="F20" s="2" t="s">
        <v>19</v>
      </c>
      <c r="G20" s="1" t="s">
        <v>2</v>
      </c>
      <c r="H20" s="3" t="str">
        <f t="shared" si="0"/>
        <v>G_03_03_00_00</v>
      </c>
      <c r="I20" s="1" t="s">
        <v>3</v>
      </c>
      <c r="J20" s="3" t="s">
        <v>26</v>
      </c>
      <c r="K20" s="1" t="s">
        <v>4</v>
      </c>
      <c r="L20" s="3" t="str">
        <f t="shared" si="1"/>
        <v>G03</v>
      </c>
      <c r="M20" s="1" t="s">
        <v>5</v>
      </c>
      <c r="O20" s="1" t="s">
        <v>6</v>
      </c>
      <c r="P20" s="3" t="s">
        <v>441</v>
      </c>
      <c r="Q20" s="1" t="s">
        <v>7</v>
      </c>
      <c r="S20" s="1" t="s">
        <v>8</v>
      </c>
      <c r="U20" s="1" t="s">
        <v>9</v>
      </c>
      <c r="W20" s="1" t="s">
        <v>10</v>
      </c>
      <c r="X20" s="16" t="str">
        <f t="shared" si="2"/>
        <v>/netiveUI/html/components/capture.html</v>
      </c>
      <c r="Y20" s="1" t="s">
        <v>11</v>
      </c>
      <c r="Z20" s="16" t="str">
        <f t="shared" si="3"/>
        <v>/netiveUI/html/components/capture.html</v>
      </c>
      <c r="AA20" s="1" t="s">
        <v>12</v>
      </c>
      <c r="AC20" s="1" t="s">
        <v>13</v>
      </c>
      <c r="AE20" s="1" t="s">
        <v>14</v>
      </c>
      <c r="AF20" s="3" t="s">
        <v>441</v>
      </c>
      <c r="AG20" s="1" t="s">
        <v>15</v>
      </c>
      <c r="AH20" s="3" t="s">
        <v>441</v>
      </c>
      <c r="AI20" s="1" t="s">
        <v>16</v>
      </c>
      <c r="AK20" s="14" t="s">
        <v>24</v>
      </c>
      <c r="AL20" s="15" t="s">
        <v>417</v>
      </c>
      <c r="AM20" s="15" t="s">
        <v>417</v>
      </c>
      <c r="AN20" s="12" t="s">
        <v>25</v>
      </c>
      <c r="AO20" s="12" t="s">
        <v>25</v>
      </c>
      <c r="AP20" s="13" t="s">
        <v>423</v>
      </c>
      <c r="AQ20" s="13" t="s">
        <v>436</v>
      </c>
      <c r="AR20" s="13" t="s">
        <v>442</v>
      </c>
      <c r="AS20" s="6" t="s">
        <v>435</v>
      </c>
    </row>
    <row r="21" spans="1:45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G_03_04_00_00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444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/netiveUI/html/components/countNumber.html</v>
      </c>
      <c r="Y21" s="1" t="s">
        <v>11</v>
      </c>
      <c r="Z21" s="16" t="str">
        <f t="shared" si="3"/>
        <v>/netiveUI/html/components/countNumber.html</v>
      </c>
      <c r="AA21" s="1" t="s">
        <v>12</v>
      </c>
      <c r="AC21" s="1" t="s">
        <v>13</v>
      </c>
      <c r="AE21" s="1" t="s">
        <v>14</v>
      </c>
      <c r="AF21" s="3" t="s">
        <v>444</v>
      </c>
      <c r="AG21" s="1" t="s">
        <v>15</v>
      </c>
      <c r="AH21" s="3" t="s">
        <v>444</v>
      </c>
      <c r="AI21" s="1" t="s">
        <v>16</v>
      </c>
      <c r="AK21" s="14" t="s">
        <v>24</v>
      </c>
      <c r="AL21" s="15" t="s">
        <v>417</v>
      </c>
      <c r="AM21" s="15" t="s">
        <v>445</v>
      </c>
      <c r="AN21" s="12" t="s">
        <v>25</v>
      </c>
      <c r="AO21" s="12" t="s">
        <v>25</v>
      </c>
      <c r="AP21" s="13" t="s">
        <v>423</v>
      </c>
      <c r="AQ21" s="13" t="s">
        <v>436</v>
      </c>
      <c r="AR21" s="13" t="s">
        <v>446</v>
      </c>
      <c r="AS21" s="6" t="s">
        <v>435</v>
      </c>
    </row>
    <row r="22" spans="1:45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G_03_05_00_00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447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/netiveUI/html/components/datePicker.html</v>
      </c>
      <c r="Y22" s="1" t="s">
        <v>11</v>
      </c>
      <c r="Z22" s="16" t="str">
        <f t="shared" si="3"/>
        <v>/netiveUI/html/components/datePicker.html</v>
      </c>
      <c r="AA22" s="1" t="s">
        <v>12</v>
      </c>
      <c r="AC22" s="1" t="s">
        <v>13</v>
      </c>
      <c r="AE22" s="1" t="s">
        <v>14</v>
      </c>
      <c r="AF22" s="3" t="s">
        <v>447</v>
      </c>
      <c r="AG22" s="1" t="s">
        <v>15</v>
      </c>
      <c r="AH22" s="3" t="s">
        <v>447</v>
      </c>
      <c r="AI22" s="1" t="s">
        <v>16</v>
      </c>
      <c r="AK22" s="14" t="s">
        <v>24</v>
      </c>
      <c r="AL22" s="15" t="s">
        <v>417</v>
      </c>
      <c r="AM22" s="15" t="s">
        <v>448</v>
      </c>
      <c r="AN22" s="12" t="s">
        <v>25</v>
      </c>
      <c r="AO22" s="12" t="s">
        <v>25</v>
      </c>
      <c r="AP22" s="13" t="s">
        <v>423</v>
      </c>
      <c r="AQ22" s="13" t="s">
        <v>436</v>
      </c>
      <c r="AR22" s="13" t="s">
        <v>449</v>
      </c>
      <c r="AS22" s="6" t="s">
        <v>435</v>
      </c>
    </row>
    <row r="23" spans="1:45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G_03_06_00_00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450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/netiveUI/html/components/dropdown.html</v>
      </c>
      <c r="Y23" s="1" t="s">
        <v>11</v>
      </c>
      <c r="Z23" s="16" t="str">
        <f t="shared" si="3"/>
        <v>/netiveUI/html/components/dropdown.html</v>
      </c>
      <c r="AA23" s="1" t="s">
        <v>12</v>
      </c>
      <c r="AC23" s="1" t="s">
        <v>13</v>
      </c>
      <c r="AE23" s="1" t="s">
        <v>14</v>
      </c>
      <c r="AF23" s="3" t="s">
        <v>450</v>
      </c>
      <c r="AG23" s="1" t="s">
        <v>15</v>
      </c>
      <c r="AH23" s="3" t="s">
        <v>450</v>
      </c>
      <c r="AI23" s="1" t="s">
        <v>16</v>
      </c>
      <c r="AK23" s="14" t="s">
        <v>24</v>
      </c>
      <c r="AL23" s="15" t="s">
        <v>417</v>
      </c>
      <c r="AM23" s="15" t="s">
        <v>451</v>
      </c>
      <c r="AN23" s="12" t="s">
        <v>25</v>
      </c>
      <c r="AO23" s="12" t="s">
        <v>25</v>
      </c>
      <c r="AP23" s="13" t="s">
        <v>423</v>
      </c>
      <c r="AQ23" s="13" t="s">
        <v>436</v>
      </c>
      <c r="AR23" s="13" t="s">
        <v>452</v>
      </c>
      <c r="AS23" s="6" t="s">
        <v>435</v>
      </c>
    </row>
    <row r="24" spans="1:45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G_03_07_00_00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453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/netiveUI/html/components/fileUpload.html</v>
      </c>
      <c r="Y24" s="1" t="s">
        <v>11</v>
      </c>
      <c r="Z24" s="16" t="str">
        <f t="shared" si="3"/>
        <v>/netiveUI/html/components/fileUpload.html</v>
      </c>
      <c r="AA24" s="1" t="s">
        <v>12</v>
      </c>
      <c r="AC24" s="1" t="s">
        <v>13</v>
      </c>
      <c r="AE24" s="1" t="s">
        <v>14</v>
      </c>
      <c r="AF24" s="3" t="s">
        <v>453</v>
      </c>
      <c r="AG24" s="1" t="s">
        <v>15</v>
      </c>
      <c r="AH24" s="3" t="s">
        <v>453</v>
      </c>
      <c r="AI24" s="1" t="s">
        <v>16</v>
      </c>
      <c r="AK24" s="14" t="s">
        <v>24</v>
      </c>
      <c r="AL24" s="15" t="s">
        <v>417</v>
      </c>
      <c r="AM24" s="15" t="s">
        <v>454</v>
      </c>
      <c r="AN24" s="12" t="s">
        <v>25</v>
      </c>
      <c r="AO24" s="12" t="s">
        <v>25</v>
      </c>
      <c r="AP24" s="13" t="s">
        <v>423</v>
      </c>
      <c r="AQ24" s="13" t="s">
        <v>436</v>
      </c>
      <c r="AR24" s="13" t="s">
        <v>455</v>
      </c>
      <c r="AS24" s="6" t="s">
        <v>435</v>
      </c>
    </row>
    <row r="25" spans="1:45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G_03_08_00_00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456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/netiveUI/html/components/floating.html</v>
      </c>
      <c r="Y25" s="1" t="s">
        <v>11</v>
      </c>
      <c r="Z25" s="16" t="str">
        <f t="shared" si="3"/>
        <v>/netiveUI/html/components/floating.html</v>
      </c>
      <c r="AA25" s="1" t="s">
        <v>12</v>
      </c>
      <c r="AC25" s="1" t="s">
        <v>13</v>
      </c>
      <c r="AE25" s="1" t="s">
        <v>14</v>
      </c>
      <c r="AF25" s="3" t="s">
        <v>456</v>
      </c>
      <c r="AG25" s="1" t="s">
        <v>15</v>
      </c>
      <c r="AH25" s="3" t="s">
        <v>456</v>
      </c>
      <c r="AI25" s="1" t="s">
        <v>16</v>
      </c>
      <c r="AK25" s="14" t="s">
        <v>24</v>
      </c>
      <c r="AL25" s="15" t="s">
        <v>417</v>
      </c>
      <c r="AM25" s="15" t="s">
        <v>457</v>
      </c>
      <c r="AN25" s="12" t="s">
        <v>25</v>
      </c>
      <c r="AO25" s="12" t="s">
        <v>25</v>
      </c>
      <c r="AP25" s="13" t="s">
        <v>423</v>
      </c>
      <c r="AQ25" s="13" t="s">
        <v>436</v>
      </c>
      <c r="AR25" s="13" t="s">
        <v>458</v>
      </c>
      <c r="AS25" s="6" t="s">
        <v>435</v>
      </c>
    </row>
    <row r="26" spans="1:45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G_03_24_00_00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459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/netiveUI/html/components/floatingRange.html</v>
      </c>
      <c r="Y26" s="1" t="s">
        <v>11</v>
      </c>
      <c r="Z26" s="16" t="str">
        <f t="shared" si="3"/>
        <v>/netiveUI/html/components/floatingRange.html</v>
      </c>
      <c r="AA26" s="1" t="s">
        <v>12</v>
      </c>
      <c r="AC26" s="1" t="s">
        <v>13</v>
      </c>
      <c r="AE26" s="1" t="s">
        <v>14</v>
      </c>
      <c r="AF26" s="3" t="s">
        <v>460</v>
      </c>
      <c r="AG26" s="1" t="s">
        <v>15</v>
      </c>
      <c r="AH26" s="3" t="s">
        <v>459</v>
      </c>
      <c r="AI26" s="1" t="s">
        <v>16</v>
      </c>
      <c r="AK26" s="14" t="s">
        <v>24</v>
      </c>
      <c r="AL26" s="15" t="s">
        <v>417</v>
      </c>
      <c r="AM26" s="15" t="s">
        <v>461</v>
      </c>
      <c r="AN26" s="12" t="s">
        <v>25</v>
      </c>
      <c r="AO26" s="12" t="s">
        <v>25</v>
      </c>
      <c r="AP26" s="13" t="s">
        <v>423</v>
      </c>
      <c r="AQ26" s="13" t="s">
        <v>436</v>
      </c>
      <c r="AR26" s="13" t="s">
        <v>462</v>
      </c>
      <c r="AS26" s="6" t="s">
        <v>435</v>
      </c>
    </row>
    <row r="27" spans="1:45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G_03_09_00_00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463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/netiveUI/html/components/inputFormat.html</v>
      </c>
      <c r="Y27" s="1" t="s">
        <v>11</v>
      </c>
      <c r="Z27" s="16" t="str">
        <f t="shared" si="3"/>
        <v>/netiveUI/html/components/inputFormat.html</v>
      </c>
      <c r="AA27" s="1" t="s">
        <v>12</v>
      </c>
      <c r="AC27" s="1" t="s">
        <v>13</v>
      </c>
      <c r="AE27" s="1" t="s">
        <v>14</v>
      </c>
      <c r="AF27" s="3" t="s">
        <v>463</v>
      </c>
      <c r="AG27" s="1" t="s">
        <v>15</v>
      </c>
      <c r="AH27" s="3" t="s">
        <v>463</v>
      </c>
      <c r="AI27" s="1" t="s">
        <v>16</v>
      </c>
      <c r="AK27" s="14" t="s">
        <v>24</v>
      </c>
      <c r="AL27" s="15" t="s">
        <v>417</v>
      </c>
      <c r="AM27" s="15" t="s">
        <v>464</v>
      </c>
      <c r="AN27" s="12" t="s">
        <v>25</v>
      </c>
      <c r="AO27" s="12" t="s">
        <v>25</v>
      </c>
      <c r="AP27" s="13" t="s">
        <v>423</v>
      </c>
      <c r="AQ27" s="13" t="s">
        <v>436</v>
      </c>
      <c r="AR27" s="13" t="s">
        <v>465</v>
      </c>
      <c r="AS27" s="6" t="s">
        <v>435</v>
      </c>
    </row>
    <row r="28" spans="1:45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G_03_10_00_00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466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/netiveUI/html/components/jsonCodingList.html</v>
      </c>
      <c r="Y28" s="1" t="s">
        <v>11</v>
      </c>
      <c r="Z28" s="16" t="str">
        <f t="shared" si="3"/>
        <v>/netiveUI/html/components/jsonCodingList.html</v>
      </c>
      <c r="AA28" s="1" t="s">
        <v>12</v>
      </c>
      <c r="AC28" s="1" t="s">
        <v>13</v>
      </c>
      <c r="AE28" s="1" t="s">
        <v>14</v>
      </c>
      <c r="AF28" s="3" t="s">
        <v>466</v>
      </c>
      <c r="AG28" s="1" t="s">
        <v>15</v>
      </c>
      <c r="AH28" s="3" t="s">
        <v>466</v>
      </c>
      <c r="AI28" s="1" t="s">
        <v>16</v>
      </c>
      <c r="AK28" s="14" t="s">
        <v>24</v>
      </c>
      <c r="AL28" s="15" t="s">
        <v>417</v>
      </c>
      <c r="AM28" s="15" t="s">
        <v>467</v>
      </c>
      <c r="AN28" s="12" t="s">
        <v>25</v>
      </c>
      <c r="AO28" s="12" t="s">
        <v>25</v>
      </c>
      <c r="AP28" s="13" t="s">
        <v>423</v>
      </c>
      <c r="AQ28" s="13" t="s">
        <v>436</v>
      </c>
      <c r="AR28" s="13" t="s">
        <v>468</v>
      </c>
      <c r="AS28" s="6" t="s">
        <v>435</v>
      </c>
    </row>
    <row r="29" spans="1:45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G_03_11_00_00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469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/netiveUI/html/components/jsonMenu.html</v>
      </c>
      <c r="Y29" s="1" t="s">
        <v>11</v>
      </c>
      <c r="Z29" s="16" t="str">
        <f t="shared" si="3"/>
        <v>/netiveUI/html/components/jsonMenu.html</v>
      </c>
      <c r="AA29" s="1" t="s">
        <v>12</v>
      </c>
      <c r="AC29" s="1" t="s">
        <v>13</v>
      </c>
      <c r="AE29" s="1" t="s">
        <v>14</v>
      </c>
      <c r="AF29" s="3" t="s">
        <v>469</v>
      </c>
      <c r="AG29" s="1" t="s">
        <v>15</v>
      </c>
      <c r="AH29" s="3" t="s">
        <v>469</v>
      </c>
      <c r="AI29" s="1" t="s">
        <v>16</v>
      </c>
      <c r="AK29" s="14" t="s">
        <v>24</v>
      </c>
      <c r="AL29" s="15" t="s">
        <v>417</v>
      </c>
      <c r="AM29" s="15" t="s">
        <v>470</v>
      </c>
      <c r="AN29" s="12" t="s">
        <v>25</v>
      </c>
      <c r="AO29" s="12" t="s">
        <v>25</v>
      </c>
      <c r="AP29" s="13" t="s">
        <v>423</v>
      </c>
      <c r="AQ29" s="13" t="s">
        <v>436</v>
      </c>
      <c r="AR29" s="13" t="s">
        <v>471</v>
      </c>
      <c r="AS29" s="6" t="s">
        <v>435</v>
      </c>
    </row>
    <row r="30" spans="1:45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G_03_12_00_00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472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/netiveUI/html/components/loading.html</v>
      </c>
      <c r="Y30" s="1" t="s">
        <v>11</v>
      </c>
      <c r="Z30" s="16" t="str">
        <f t="shared" si="3"/>
        <v>/netiveUI/html/components/loading.html</v>
      </c>
      <c r="AA30" s="1" t="s">
        <v>12</v>
      </c>
      <c r="AC30" s="1" t="s">
        <v>13</v>
      </c>
      <c r="AE30" s="1" t="s">
        <v>14</v>
      </c>
      <c r="AF30" s="3" t="s">
        <v>472</v>
      </c>
      <c r="AG30" s="1" t="s">
        <v>15</v>
      </c>
      <c r="AH30" s="3" t="s">
        <v>472</v>
      </c>
      <c r="AI30" s="1" t="s">
        <v>16</v>
      </c>
      <c r="AK30" s="14" t="s">
        <v>24</v>
      </c>
      <c r="AL30" s="15" t="s">
        <v>417</v>
      </c>
      <c r="AM30" s="15" t="s">
        <v>473</v>
      </c>
      <c r="AN30" s="12" t="s">
        <v>25</v>
      </c>
      <c r="AO30" s="12" t="s">
        <v>25</v>
      </c>
      <c r="AP30" s="13" t="s">
        <v>423</v>
      </c>
      <c r="AQ30" s="13" t="s">
        <v>436</v>
      </c>
      <c r="AR30" s="13" t="s">
        <v>474</v>
      </c>
      <c r="AS30" s="6" t="s">
        <v>435</v>
      </c>
    </row>
    <row r="31" spans="1:45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G_03_13_00_00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475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/netiveUI/html/components/modal.html</v>
      </c>
      <c r="Y31" s="1" t="s">
        <v>11</v>
      </c>
      <c r="Z31" s="16" t="str">
        <f t="shared" si="3"/>
        <v>/netiveUI/html/components/modal.html</v>
      </c>
      <c r="AA31" s="1" t="s">
        <v>12</v>
      </c>
      <c r="AC31" s="1" t="s">
        <v>13</v>
      </c>
      <c r="AE31" s="1" t="s">
        <v>14</v>
      </c>
      <c r="AF31" s="3" t="s">
        <v>475</v>
      </c>
      <c r="AG31" s="1" t="s">
        <v>15</v>
      </c>
      <c r="AH31" s="3" t="s">
        <v>475</v>
      </c>
      <c r="AI31" s="1" t="s">
        <v>16</v>
      </c>
      <c r="AK31" s="14" t="s">
        <v>24</v>
      </c>
      <c r="AL31" s="15" t="s">
        <v>417</v>
      </c>
      <c r="AM31" s="15" t="s">
        <v>476</v>
      </c>
      <c r="AN31" s="12" t="s">
        <v>25</v>
      </c>
      <c r="AO31" s="12" t="s">
        <v>25</v>
      </c>
      <c r="AP31" s="13" t="s">
        <v>423</v>
      </c>
      <c r="AQ31" s="13" t="s">
        <v>436</v>
      </c>
      <c r="AR31" s="13" t="s">
        <v>477</v>
      </c>
      <c r="AS31" s="6" t="s">
        <v>435</v>
      </c>
    </row>
    <row r="32" spans="1:45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G_03_14_00_00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478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/netiveUI/html/components/popup.html</v>
      </c>
      <c r="Y32" s="1" t="s">
        <v>11</v>
      </c>
      <c r="Z32" s="16" t="str">
        <f t="shared" si="3"/>
        <v>/netiveUI/html/components/popup.html</v>
      </c>
      <c r="AA32" s="1" t="s">
        <v>12</v>
      </c>
      <c r="AC32" s="1" t="s">
        <v>13</v>
      </c>
      <c r="AE32" s="1" t="s">
        <v>14</v>
      </c>
      <c r="AF32" s="3" t="s">
        <v>478</v>
      </c>
      <c r="AG32" s="1" t="s">
        <v>15</v>
      </c>
      <c r="AH32" s="3" t="s">
        <v>479</v>
      </c>
      <c r="AI32" s="1" t="s">
        <v>16</v>
      </c>
      <c r="AK32" s="14" t="s">
        <v>24</v>
      </c>
      <c r="AL32" s="15" t="s">
        <v>417</v>
      </c>
      <c r="AM32" s="15" t="s">
        <v>480</v>
      </c>
      <c r="AN32" s="12" t="s">
        <v>25</v>
      </c>
      <c r="AO32" s="12" t="s">
        <v>25</v>
      </c>
      <c r="AP32" s="13" t="s">
        <v>423</v>
      </c>
      <c r="AQ32" s="13" t="s">
        <v>436</v>
      </c>
      <c r="AR32" s="13" t="s">
        <v>481</v>
      </c>
      <c r="AS32" s="6" t="s">
        <v>435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G_03_23_00_00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482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/netiveUI/html/components/print.html</v>
      </c>
      <c r="Y33" s="1" t="s">
        <v>11</v>
      </c>
      <c r="Z33" s="16" t="str">
        <f t="shared" si="3"/>
        <v>/netiveUI/html/components/print.html</v>
      </c>
      <c r="AA33" s="1" t="s">
        <v>12</v>
      </c>
      <c r="AC33" s="1" t="s">
        <v>13</v>
      </c>
      <c r="AE33" s="1" t="s">
        <v>14</v>
      </c>
      <c r="AF33" s="3" t="s">
        <v>482</v>
      </c>
      <c r="AG33" s="1" t="s">
        <v>15</v>
      </c>
      <c r="AH33" s="3" t="s">
        <v>482</v>
      </c>
      <c r="AI33" s="1" t="s">
        <v>16</v>
      </c>
      <c r="AK33" s="14" t="s">
        <v>24</v>
      </c>
      <c r="AL33" s="15" t="s">
        <v>417</v>
      </c>
      <c r="AM33" s="15" t="s">
        <v>483</v>
      </c>
      <c r="AN33" s="12" t="s">
        <v>25</v>
      </c>
      <c r="AO33" s="12" t="s">
        <v>25</v>
      </c>
      <c r="AP33" s="13" t="s">
        <v>423</v>
      </c>
      <c r="AQ33" s="13" t="s">
        <v>436</v>
      </c>
      <c r="AR33" s="13" t="s">
        <v>484</v>
      </c>
      <c r="AS33" s="6" t="s">
        <v>435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G_03_25_00_00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485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/netiveUI/html/components/scrollBar.html</v>
      </c>
      <c r="Y34" s="1" t="s">
        <v>11</v>
      </c>
      <c r="Z34" s="16" t="str">
        <f t="shared" si="3"/>
        <v>/netiveUI/html/components/scrollBar.html</v>
      </c>
      <c r="AA34" s="1" t="s">
        <v>12</v>
      </c>
      <c r="AC34" s="1" t="s">
        <v>13</v>
      </c>
      <c r="AE34" s="1" t="s">
        <v>14</v>
      </c>
      <c r="AF34" s="3" t="s">
        <v>485</v>
      </c>
      <c r="AG34" s="1" t="s">
        <v>15</v>
      </c>
      <c r="AH34" s="3" t="s">
        <v>485</v>
      </c>
      <c r="AI34" s="1" t="s">
        <v>16</v>
      </c>
      <c r="AK34" s="14" t="s">
        <v>24</v>
      </c>
      <c r="AL34" s="15" t="s">
        <v>417</v>
      </c>
      <c r="AM34" s="15" t="s">
        <v>486</v>
      </c>
      <c r="AN34" s="12" t="s">
        <v>25</v>
      </c>
      <c r="AO34" s="12" t="s">
        <v>25</v>
      </c>
      <c r="AP34" s="13" t="s">
        <v>423</v>
      </c>
      <c r="AQ34" s="13" t="s">
        <v>436</v>
      </c>
      <c r="AR34" s="13" t="s">
        <v>487</v>
      </c>
      <c r="AS34" s="6" t="s">
        <v>435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G_03_26_00_00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488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/netiveUI/html/components/scrollBgImg.html</v>
      </c>
      <c r="Y35" s="1" t="s">
        <v>11</v>
      </c>
      <c r="Z35" s="16" t="str">
        <f t="shared" si="3"/>
        <v>/netiveUI/html/components/scrollBgImg.html</v>
      </c>
      <c r="AA35" s="1" t="s">
        <v>12</v>
      </c>
      <c r="AC35" s="1" t="s">
        <v>13</v>
      </c>
      <c r="AE35" s="1" t="s">
        <v>14</v>
      </c>
      <c r="AF35" s="3" t="s">
        <v>488</v>
      </c>
      <c r="AG35" s="1" t="s">
        <v>15</v>
      </c>
      <c r="AH35" s="3" t="s">
        <v>488</v>
      </c>
      <c r="AI35" s="1" t="s">
        <v>16</v>
      </c>
      <c r="AK35" s="14" t="s">
        <v>24</v>
      </c>
      <c r="AL35" s="15" t="s">
        <v>417</v>
      </c>
      <c r="AM35" s="15" t="s">
        <v>489</v>
      </c>
      <c r="AN35" s="12" t="s">
        <v>25</v>
      </c>
      <c r="AO35" s="12" t="s">
        <v>25</v>
      </c>
      <c r="AP35" s="13" t="s">
        <v>423</v>
      </c>
      <c r="AQ35" s="13" t="s">
        <v>436</v>
      </c>
      <c r="AR35" s="13" t="s">
        <v>490</v>
      </c>
      <c r="AS35" s="6" t="s">
        <v>435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G_03_15_00_00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491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/netiveUI/html/components/scrollMove.html</v>
      </c>
      <c r="Y36" s="1" t="s">
        <v>11</v>
      </c>
      <c r="Z36" s="16" t="str">
        <f t="shared" si="3"/>
        <v>/netiveUI/html/components/scrollMove.html</v>
      </c>
      <c r="AA36" s="1" t="s">
        <v>12</v>
      </c>
      <c r="AC36" s="1" t="s">
        <v>13</v>
      </c>
      <c r="AE36" s="1" t="s">
        <v>14</v>
      </c>
      <c r="AF36" s="3" t="s">
        <v>491</v>
      </c>
      <c r="AG36" s="1" t="s">
        <v>15</v>
      </c>
      <c r="AH36" s="3" t="s">
        <v>491</v>
      </c>
      <c r="AI36" s="1" t="s">
        <v>16</v>
      </c>
      <c r="AK36" s="14" t="s">
        <v>24</v>
      </c>
      <c r="AL36" s="15" t="s">
        <v>417</v>
      </c>
      <c r="AM36" s="15" t="s">
        <v>492</v>
      </c>
      <c r="AN36" s="12" t="s">
        <v>25</v>
      </c>
      <c r="AO36" s="12" t="s">
        <v>25</v>
      </c>
      <c r="AP36" s="13" t="s">
        <v>423</v>
      </c>
      <c r="AQ36" s="13" t="s">
        <v>436</v>
      </c>
      <c r="AR36" s="13" t="s">
        <v>493</v>
      </c>
      <c r="AS36" s="6" t="s">
        <v>435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G_03_16_00_00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494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/netiveUI/html/components/select.html</v>
      </c>
      <c r="Y37" s="1" t="s">
        <v>11</v>
      </c>
      <c r="Z37" s="16" t="str">
        <f t="shared" si="3"/>
        <v>/netiveUI/html/components/select.html</v>
      </c>
      <c r="AA37" s="1" t="s">
        <v>12</v>
      </c>
      <c r="AC37" s="1" t="s">
        <v>13</v>
      </c>
      <c r="AE37" s="1" t="s">
        <v>14</v>
      </c>
      <c r="AF37" s="3" t="s">
        <v>494</v>
      </c>
      <c r="AG37" s="1" t="s">
        <v>15</v>
      </c>
      <c r="AH37" s="3" t="s">
        <v>494</v>
      </c>
      <c r="AI37" s="1" t="s">
        <v>16</v>
      </c>
      <c r="AK37" s="14" t="s">
        <v>24</v>
      </c>
      <c r="AL37" s="15" t="s">
        <v>417</v>
      </c>
      <c r="AM37" s="15" t="s">
        <v>495</v>
      </c>
      <c r="AN37" s="12" t="s">
        <v>25</v>
      </c>
      <c r="AO37" s="12" t="s">
        <v>25</v>
      </c>
      <c r="AP37" s="13" t="s">
        <v>423</v>
      </c>
      <c r="AQ37" s="13" t="s">
        <v>436</v>
      </c>
      <c r="AR37" s="13" t="s">
        <v>496</v>
      </c>
      <c r="AS37" s="6" t="s">
        <v>435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G_03_17_00_00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497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/netiveUI/html/components/selection.html</v>
      </c>
      <c r="Y38" s="1" t="s">
        <v>11</v>
      </c>
      <c r="Z38" s="16" t="str">
        <f t="shared" si="3"/>
        <v>/netiveUI/html/components/selection.html</v>
      </c>
      <c r="AA38" s="1" t="s">
        <v>12</v>
      </c>
      <c r="AC38" s="1" t="s">
        <v>13</v>
      </c>
      <c r="AE38" s="1" t="s">
        <v>14</v>
      </c>
      <c r="AF38" s="3" t="s">
        <v>497</v>
      </c>
      <c r="AG38" s="1" t="s">
        <v>15</v>
      </c>
      <c r="AH38" s="3" t="s">
        <v>497</v>
      </c>
      <c r="AI38" s="1" t="s">
        <v>16</v>
      </c>
      <c r="AK38" s="14" t="s">
        <v>24</v>
      </c>
      <c r="AL38" s="15" t="s">
        <v>417</v>
      </c>
      <c r="AM38" s="15" t="s">
        <v>498</v>
      </c>
      <c r="AN38" s="12" t="s">
        <v>25</v>
      </c>
      <c r="AO38" s="12" t="s">
        <v>25</v>
      </c>
      <c r="AP38" s="13" t="s">
        <v>423</v>
      </c>
      <c r="AQ38" s="13" t="s">
        <v>436</v>
      </c>
      <c r="AR38" s="13" t="s">
        <v>499</v>
      </c>
      <c r="AS38" s="6" t="s">
        <v>435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G_03_18_00_00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500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/netiveUI/html/components/slide.html</v>
      </c>
      <c r="Y39" s="1" t="s">
        <v>11</v>
      </c>
      <c r="Z39" s="16" t="str">
        <f t="shared" si="3"/>
        <v>/netiveUI/html/components/slide.html</v>
      </c>
      <c r="AA39" s="1" t="s">
        <v>12</v>
      </c>
      <c r="AC39" s="1" t="s">
        <v>13</v>
      </c>
      <c r="AE39" s="1" t="s">
        <v>14</v>
      </c>
      <c r="AF39" s="3" t="s">
        <v>500</v>
      </c>
      <c r="AG39" s="1" t="s">
        <v>15</v>
      </c>
      <c r="AH39" s="3" t="s">
        <v>500</v>
      </c>
      <c r="AI39" s="1" t="s">
        <v>16</v>
      </c>
      <c r="AK39" s="14" t="s">
        <v>24</v>
      </c>
      <c r="AL39" s="15" t="s">
        <v>417</v>
      </c>
      <c r="AM39" s="15" t="s">
        <v>502</v>
      </c>
      <c r="AN39" s="12" t="s">
        <v>25</v>
      </c>
      <c r="AO39" s="12" t="s">
        <v>25</v>
      </c>
      <c r="AP39" s="13" t="s">
        <v>423</v>
      </c>
      <c r="AQ39" s="13" t="s">
        <v>436</v>
      </c>
      <c r="AR39" s="13" t="s">
        <v>501</v>
      </c>
      <c r="AS39" s="6" t="s">
        <v>435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G_03_19_00_00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504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/netiveUI/html/components/slider.html</v>
      </c>
      <c r="Y40" s="1" t="s">
        <v>11</v>
      </c>
      <c r="Z40" s="16" t="str">
        <f t="shared" si="3"/>
        <v>/netiveUI/html/components/slider.html</v>
      </c>
      <c r="AA40" s="1" t="s">
        <v>12</v>
      </c>
      <c r="AC40" s="1" t="s">
        <v>13</v>
      </c>
      <c r="AE40" s="1" t="s">
        <v>14</v>
      </c>
      <c r="AF40" s="3" t="s">
        <v>504</v>
      </c>
      <c r="AG40" s="1" t="s">
        <v>15</v>
      </c>
      <c r="AH40" s="3" t="s">
        <v>504</v>
      </c>
      <c r="AI40" s="1" t="s">
        <v>16</v>
      </c>
      <c r="AK40" s="14" t="s">
        <v>24</v>
      </c>
      <c r="AL40" s="15" t="s">
        <v>417</v>
      </c>
      <c r="AM40" s="15" t="s">
        <v>503</v>
      </c>
      <c r="AN40" s="12" t="s">
        <v>25</v>
      </c>
      <c r="AO40" s="12" t="s">
        <v>25</v>
      </c>
      <c r="AP40" s="13" t="s">
        <v>423</v>
      </c>
      <c r="AQ40" s="13" t="s">
        <v>436</v>
      </c>
      <c r="AR40" s="13" t="s">
        <v>505</v>
      </c>
      <c r="AS40" s="6" t="s">
        <v>435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G_03_20_00_00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506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/netiveUI/html/components/slot.html</v>
      </c>
      <c r="Y41" s="1" t="s">
        <v>11</v>
      </c>
      <c r="Z41" s="16" t="str">
        <f t="shared" si="3"/>
        <v>/netiveUI/html/components/slot.html</v>
      </c>
      <c r="AA41" s="1" t="s">
        <v>12</v>
      </c>
      <c r="AC41" s="1" t="s">
        <v>13</v>
      </c>
      <c r="AE41" s="1" t="s">
        <v>14</v>
      </c>
      <c r="AF41" s="3" t="s">
        <v>506</v>
      </c>
      <c r="AG41" s="1" t="s">
        <v>15</v>
      </c>
      <c r="AH41" s="3" t="s">
        <v>506</v>
      </c>
      <c r="AI41" s="1" t="s">
        <v>16</v>
      </c>
      <c r="AK41" s="14" t="s">
        <v>24</v>
      </c>
      <c r="AL41" s="15" t="s">
        <v>417</v>
      </c>
      <c r="AM41" s="15" t="s">
        <v>507</v>
      </c>
      <c r="AN41" s="12" t="s">
        <v>25</v>
      </c>
      <c r="AO41" s="12" t="s">
        <v>25</v>
      </c>
      <c r="AP41" s="13" t="s">
        <v>423</v>
      </c>
      <c r="AQ41" s="13" t="s">
        <v>436</v>
      </c>
      <c r="AR41" s="13" t="s">
        <v>508</v>
      </c>
      <c r="AS41" s="6" t="s">
        <v>435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G_03_21_00_00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509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/netiveUI/html/components/tab.html</v>
      </c>
      <c r="Y42" s="1" t="s">
        <v>11</v>
      </c>
      <c r="Z42" s="16" t="str">
        <f t="shared" si="3"/>
        <v>/netiveUI/html/components/tab.html</v>
      </c>
      <c r="AA42" s="1" t="s">
        <v>12</v>
      </c>
      <c r="AC42" s="1" t="s">
        <v>13</v>
      </c>
      <c r="AE42" s="1" t="s">
        <v>14</v>
      </c>
      <c r="AF42" s="3" t="s">
        <v>509</v>
      </c>
      <c r="AG42" s="1" t="s">
        <v>15</v>
      </c>
      <c r="AH42" s="3" t="s">
        <v>509</v>
      </c>
      <c r="AI42" s="1" t="s">
        <v>16</v>
      </c>
      <c r="AK42" s="14" t="s">
        <v>24</v>
      </c>
      <c r="AL42" s="15" t="s">
        <v>417</v>
      </c>
      <c r="AM42" s="15" t="s">
        <v>510</v>
      </c>
      <c r="AN42" s="12" t="s">
        <v>25</v>
      </c>
      <c r="AO42" s="12" t="s">
        <v>25</v>
      </c>
      <c r="AP42" s="13" t="s">
        <v>423</v>
      </c>
      <c r="AQ42" s="13" t="s">
        <v>436</v>
      </c>
      <c r="AR42" s="13" t="s">
        <v>511</v>
      </c>
      <c r="AS42" s="6" t="s">
        <v>435</v>
      </c>
    </row>
    <row r="43" spans="1:47" s="32" customFormat="1" x14ac:dyDescent="0.3">
      <c r="A43" s="30" t="s">
        <v>17</v>
      </c>
      <c r="B43" s="31" t="s">
        <v>19</v>
      </c>
      <c r="C43" s="30" t="s">
        <v>1</v>
      </c>
      <c r="D43" s="31" t="s">
        <v>19</v>
      </c>
      <c r="E43" s="30" t="s">
        <v>18</v>
      </c>
      <c r="F43" s="31" t="s">
        <v>19</v>
      </c>
      <c r="G43" s="30" t="s">
        <v>2</v>
      </c>
      <c r="H43" s="32" t="str">
        <f t="shared" si="0"/>
        <v>G_03_22_00_00</v>
      </c>
      <c r="I43" s="30" t="s">
        <v>3</v>
      </c>
      <c r="J43" s="32" t="s">
        <v>26</v>
      </c>
      <c r="K43" s="30" t="s">
        <v>4</v>
      </c>
      <c r="L43" s="32" t="str">
        <f t="shared" si="1"/>
        <v>G03</v>
      </c>
      <c r="M43" s="30" t="s">
        <v>5</v>
      </c>
      <c r="O43" s="30" t="s">
        <v>6</v>
      </c>
      <c r="P43" s="32" t="s">
        <v>512</v>
      </c>
      <c r="Q43" s="30" t="s">
        <v>7</v>
      </c>
      <c r="S43" s="30" t="s">
        <v>8</v>
      </c>
      <c r="U43" s="30" t="s">
        <v>9</v>
      </c>
      <c r="W43" s="30" t="s">
        <v>10</v>
      </c>
      <c r="X43" s="33" t="str">
        <f t="shared" si="2"/>
        <v>/netiveUI/html/components/tooltip.html</v>
      </c>
      <c r="Y43" s="30" t="s">
        <v>11</v>
      </c>
      <c r="Z43" s="33" t="str">
        <f t="shared" si="3"/>
        <v>/netiveUI/html/components/tooltip.html</v>
      </c>
      <c r="AA43" s="30" t="s">
        <v>12</v>
      </c>
      <c r="AC43" s="30" t="s">
        <v>13</v>
      </c>
      <c r="AE43" s="30" t="s">
        <v>14</v>
      </c>
      <c r="AF43" s="32" t="s">
        <v>512</v>
      </c>
      <c r="AG43" s="30" t="s">
        <v>15</v>
      </c>
      <c r="AH43" s="32" t="s">
        <v>512</v>
      </c>
      <c r="AI43" s="1" t="s">
        <v>16</v>
      </c>
      <c r="AJ43" s="34"/>
      <c r="AK43" s="35" t="s">
        <v>24</v>
      </c>
      <c r="AL43" s="36" t="s">
        <v>417</v>
      </c>
      <c r="AM43" s="36" t="s">
        <v>513</v>
      </c>
      <c r="AN43" s="37" t="s">
        <v>25</v>
      </c>
      <c r="AO43" s="37" t="s">
        <v>25</v>
      </c>
      <c r="AP43" s="38" t="s">
        <v>423</v>
      </c>
      <c r="AQ43" s="38" t="s">
        <v>436</v>
      </c>
      <c r="AR43" s="38" t="s">
        <v>514</v>
      </c>
      <c r="AS43" s="39" t="s">
        <v>435</v>
      </c>
      <c r="AT43" s="39"/>
      <c r="AU43" s="39"/>
    </row>
    <row r="44" spans="1:47" s="22" customFormat="1" x14ac:dyDescent="0.3">
      <c r="A44" s="20" t="s">
        <v>17</v>
      </c>
      <c r="B44" s="21" t="s">
        <v>19</v>
      </c>
      <c r="C44" s="20" t="s">
        <v>1</v>
      </c>
      <c r="D44" s="21" t="s">
        <v>19</v>
      </c>
      <c r="E44" s="20" t="s">
        <v>18</v>
      </c>
      <c r="F44" s="21" t="s">
        <v>19</v>
      </c>
      <c r="G44" s="20" t="s">
        <v>2</v>
      </c>
      <c r="H44" s="22" t="str">
        <f t="shared" ref="H44" si="8">CONCATENATE(AK44,"_",AL44,"_",AM44,"_",AN44,"_",AO44)</f>
        <v>P_00_00_00_00</v>
      </c>
      <c r="I44" s="20" t="s">
        <v>3</v>
      </c>
      <c r="J44" s="22" t="s">
        <v>540</v>
      </c>
      <c r="K44" s="20" t="s">
        <v>4</v>
      </c>
      <c r="L44" s="22" t="str">
        <f t="shared" ref="L44" si="9">CONCATENATE(AK44,AL44)</f>
        <v>P00</v>
      </c>
      <c r="M44" s="20" t="s">
        <v>5</v>
      </c>
      <c r="N44" s="22" t="s">
        <v>517</v>
      </c>
      <c r="O44" s="20" t="s">
        <v>6</v>
      </c>
      <c r="Q44" s="20" t="s">
        <v>7</v>
      </c>
      <c r="S44" s="20" t="s">
        <v>8</v>
      </c>
      <c r="U44" s="20" t="s">
        <v>9</v>
      </c>
      <c r="W44" s="20" t="s">
        <v>10</v>
      </c>
      <c r="X44" s="23" t="str">
        <f t="shared" ref="X44" si="10">CONCATENATE(AP44,AQ44,AR44,AS44)</f>
        <v>#</v>
      </c>
      <c r="Y44" s="20" t="s">
        <v>11</v>
      </c>
      <c r="Z44" s="23" t="str">
        <f t="shared" ref="Z44" si="11">CONCATENATE(AP44,AQ44,AR44,AS44)</f>
        <v>#</v>
      </c>
      <c r="AA44" s="20" t="s">
        <v>12</v>
      </c>
      <c r="AC44" s="20" t="s">
        <v>13</v>
      </c>
      <c r="AE44" s="20" t="s">
        <v>14</v>
      </c>
      <c r="AF44" s="22" t="s">
        <v>517</v>
      </c>
      <c r="AG44" s="20" t="s">
        <v>15</v>
      </c>
      <c r="AH44" s="22" t="s">
        <v>517</v>
      </c>
      <c r="AI44" s="1" t="s">
        <v>16</v>
      </c>
      <c r="AJ44" s="24"/>
      <c r="AK44" s="25" t="s">
        <v>516</v>
      </c>
      <c r="AL44" s="26" t="s">
        <v>25</v>
      </c>
      <c r="AM44" s="26" t="s">
        <v>25</v>
      </c>
      <c r="AN44" s="27" t="s">
        <v>25</v>
      </c>
      <c r="AO44" s="27" t="s">
        <v>25</v>
      </c>
      <c r="AP44" s="28" t="s">
        <v>539</v>
      </c>
      <c r="AQ44" s="28"/>
      <c r="AR44" s="28"/>
      <c r="AS44" s="29"/>
      <c r="AT44" s="29"/>
      <c r="AU44" s="29"/>
    </row>
    <row r="45" spans="1:47" x14ac:dyDescent="0.3">
      <c r="A45" s="1" t="s">
        <v>17</v>
      </c>
      <c r="B45" s="2" t="s">
        <v>19</v>
      </c>
      <c r="C45" s="1" t="s">
        <v>1</v>
      </c>
      <c r="D45" s="2" t="s">
        <v>19</v>
      </c>
      <c r="E45" s="1" t="s">
        <v>18</v>
      </c>
      <c r="F45" s="2" t="s">
        <v>19</v>
      </c>
      <c r="G45" s="1" t="s">
        <v>2</v>
      </c>
      <c r="H45" s="3" t="str">
        <f t="shared" ref="H45:H63" si="12">CONCATENATE(AK45,"_",AL45,"_",AM45,"_",AN45,"_",AO45)</f>
        <v>P_01_00_00_00</v>
      </c>
      <c r="I45" s="1" t="s">
        <v>3</v>
      </c>
      <c r="J45" s="22" t="s">
        <v>540</v>
      </c>
      <c r="K45" s="1" t="s">
        <v>4</v>
      </c>
      <c r="L45" s="3" t="str">
        <f t="shared" ref="L45:L63" si="13">CONCATENATE(AK45,AL45)</f>
        <v>P01</v>
      </c>
      <c r="M45" s="1" t="s">
        <v>5</v>
      </c>
      <c r="N45" s="3" t="s">
        <v>518</v>
      </c>
      <c r="O45" s="1" t="s">
        <v>6</v>
      </c>
      <c r="Q45" s="1" t="s">
        <v>7</v>
      </c>
      <c r="S45" s="1" t="s">
        <v>8</v>
      </c>
      <c r="U45" s="1" t="s">
        <v>9</v>
      </c>
      <c r="W45" s="1" t="s">
        <v>10</v>
      </c>
      <c r="X45" s="16" t="str">
        <f t="shared" ref="X45:X63" si="14">CONCATENATE(AP45,AQ45,AR45,AS45)</f>
        <v>#</v>
      </c>
      <c r="Y45" s="1" t="s">
        <v>11</v>
      </c>
      <c r="Z45" s="16" t="str">
        <f t="shared" ref="Z45:Z63" si="15">CONCATENATE(AP45,AQ45,AR45,AS45)</f>
        <v>#</v>
      </c>
      <c r="AA45" s="1" t="s">
        <v>12</v>
      </c>
      <c r="AC45" s="1" t="s">
        <v>13</v>
      </c>
      <c r="AE45" s="1" t="s">
        <v>14</v>
      </c>
      <c r="AF45" s="3" t="s">
        <v>518</v>
      </c>
      <c r="AG45" s="1" t="s">
        <v>15</v>
      </c>
      <c r="AH45" s="3" t="s">
        <v>518</v>
      </c>
      <c r="AI45" s="1" t="s">
        <v>16</v>
      </c>
      <c r="AK45" s="14" t="s">
        <v>516</v>
      </c>
      <c r="AL45" s="15" t="s">
        <v>30</v>
      </c>
      <c r="AM45" s="15" t="s">
        <v>25</v>
      </c>
      <c r="AN45" s="12" t="s">
        <v>25</v>
      </c>
      <c r="AO45" s="12" t="s">
        <v>25</v>
      </c>
      <c r="AP45" s="28" t="s">
        <v>539</v>
      </c>
      <c r="AQ45" s="13"/>
    </row>
    <row r="46" spans="1:47" x14ac:dyDescent="0.3">
      <c r="A46" s="1" t="s">
        <v>17</v>
      </c>
      <c r="B46" s="2" t="s">
        <v>19</v>
      </c>
      <c r="C46" s="1" t="s">
        <v>1</v>
      </c>
      <c r="D46" s="2" t="s">
        <v>19</v>
      </c>
      <c r="E46" s="1" t="s">
        <v>18</v>
      </c>
      <c r="F46" s="2" t="s">
        <v>19</v>
      </c>
      <c r="G46" s="1" t="s">
        <v>2</v>
      </c>
      <c r="H46" s="3" t="str">
        <f t="shared" si="12"/>
        <v>P_01_01_00_00</v>
      </c>
      <c r="I46" s="1" t="s">
        <v>3</v>
      </c>
      <c r="J46" s="22" t="s">
        <v>540</v>
      </c>
      <c r="K46" s="1" t="s">
        <v>4</v>
      </c>
      <c r="L46" s="3" t="str">
        <f t="shared" si="13"/>
        <v>P01</v>
      </c>
      <c r="M46" s="1" t="s">
        <v>5</v>
      </c>
      <c r="O46" s="1" t="s">
        <v>6</v>
      </c>
      <c r="P46" s="3" t="s">
        <v>519</v>
      </c>
      <c r="Q46" s="1" t="s">
        <v>7</v>
      </c>
      <c r="S46" s="1" t="s">
        <v>8</v>
      </c>
      <c r="U46" s="1" t="s">
        <v>9</v>
      </c>
      <c r="W46" s="1" t="s">
        <v>10</v>
      </c>
      <c r="X46" s="16" t="str">
        <f t="shared" si="14"/>
        <v>#</v>
      </c>
      <c r="Y46" s="1" t="s">
        <v>11</v>
      </c>
      <c r="Z46" s="16" t="str">
        <f t="shared" si="15"/>
        <v>#</v>
      </c>
      <c r="AA46" s="1" t="s">
        <v>12</v>
      </c>
      <c r="AC46" s="1" t="s">
        <v>13</v>
      </c>
      <c r="AE46" s="1" t="s">
        <v>14</v>
      </c>
      <c r="AF46" s="3" t="s">
        <v>519</v>
      </c>
      <c r="AG46" s="1" t="s">
        <v>15</v>
      </c>
      <c r="AH46" s="3" t="s">
        <v>519</v>
      </c>
      <c r="AI46" s="1" t="s">
        <v>16</v>
      </c>
      <c r="AK46" s="14" t="s">
        <v>516</v>
      </c>
      <c r="AL46" s="15" t="s">
        <v>30</v>
      </c>
      <c r="AM46" s="15" t="s">
        <v>29</v>
      </c>
      <c r="AN46" s="12" t="s">
        <v>25</v>
      </c>
      <c r="AO46" s="12" t="s">
        <v>25</v>
      </c>
      <c r="AP46" s="28" t="s">
        <v>539</v>
      </c>
      <c r="AQ46" s="13"/>
    </row>
    <row r="47" spans="1:47" x14ac:dyDescent="0.3">
      <c r="A47" s="1" t="s">
        <v>17</v>
      </c>
      <c r="B47" s="2" t="s">
        <v>19</v>
      </c>
      <c r="C47" s="1" t="s">
        <v>1</v>
      </c>
      <c r="D47" s="2" t="s">
        <v>19</v>
      </c>
      <c r="E47" s="1" t="s">
        <v>18</v>
      </c>
      <c r="F47" s="2" t="s">
        <v>19</v>
      </c>
      <c r="G47" s="1" t="s">
        <v>2</v>
      </c>
      <c r="H47" s="3" t="str">
        <f t="shared" si="12"/>
        <v>P_01_02_00_00</v>
      </c>
      <c r="I47" s="1" t="s">
        <v>3</v>
      </c>
      <c r="J47" s="22" t="s">
        <v>540</v>
      </c>
      <c r="K47" s="1" t="s">
        <v>4</v>
      </c>
      <c r="L47" s="3" t="str">
        <f t="shared" si="13"/>
        <v>P01</v>
      </c>
      <c r="M47" s="1" t="s">
        <v>5</v>
      </c>
      <c r="O47" s="1" t="s">
        <v>6</v>
      </c>
      <c r="P47" s="3" t="s">
        <v>520</v>
      </c>
      <c r="Q47" s="1" t="s">
        <v>7</v>
      </c>
      <c r="S47" s="1" t="s">
        <v>8</v>
      </c>
      <c r="U47" s="1" t="s">
        <v>9</v>
      </c>
      <c r="W47" s="1" t="s">
        <v>10</v>
      </c>
      <c r="X47" s="16" t="str">
        <f t="shared" si="14"/>
        <v>#</v>
      </c>
      <c r="Y47" s="1" t="s">
        <v>11</v>
      </c>
      <c r="Z47" s="16" t="str">
        <f t="shared" si="15"/>
        <v>#</v>
      </c>
      <c r="AA47" s="1" t="s">
        <v>12</v>
      </c>
      <c r="AC47" s="1" t="s">
        <v>13</v>
      </c>
      <c r="AE47" s="1" t="s">
        <v>14</v>
      </c>
      <c r="AF47" s="3" t="s">
        <v>520</v>
      </c>
      <c r="AG47" s="1" t="s">
        <v>15</v>
      </c>
      <c r="AH47" s="3" t="s">
        <v>520</v>
      </c>
      <c r="AI47" s="1" t="s">
        <v>16</v>
      </c>
      <c r="AK47" s="14" t="s">
        <v>516</v>
      </c>
      <c r="AL47" s="15" t="s">
        <v>30</v>
      </c>
      <c r="AM47" s="15" t="s">
        <v>403</v>
      </c>
      <c r="AN47" s="12" t="s">
        <v>25</v>
      </c>
      <c r="AO47" s="12" t="s">
        <v>25</v>
      </c>
      <c r="AP47" s="28" t="s">
        <v>539</v>
      </c>
      <c r="AQ47" s="13"/>
    </row>
    <row r="48" spans="1:47" x14ac:dyDescent="0.3">
      <c r="A48" s="1" t="s">
        <v>17</v>
      </c>
      <c r="B48" s="2" t="s">
        <v>19</v>
      </c>
      <c r="C48" s="1" t="s">
        <v>1</v>
      </c>
      <c r="D48" s="2" t="s">
        <v>19</v>
      </c>
      <c r="E48" s="1" t="s">
        <v>18</v>
      </c>
      <c r="F48" s="2" t="s">
        <v>19</v>
      </c>
      <c r="G48" s="1" t="s">
        <v>2</v>
      </c>
      <c r="H48" s="3" t="str">
        <f t="shared" si="12"/>
        <v>P_01_03_00_00</v>
      </c>
      <c r="I48" s="1" t="s">
        <v>3</v>
      </c>
      <c r="J48" s="22" t="s">
        <v>540</v>
      </c>
      <c r="K48" s="1" t="s">
        <v>4</v>
      </c>
      <c r="L48" s="3" t="str">
        <f t="shared" si="13"/>
        <v>P01</v>
      </c>
      <c r="M48" s="1" t="s">
        <v>5</v>
      </c>
      <c r="O48" s="1" t="s">
        <v>6</v>
      </c>
      <c r="P48" s="3" t="s">
        <v>521</v>
      </c>
      <c r="Q48" s="1" t="s">
        <v>7</v>
      </c>
      <c r="S48" s="1" t="s">
        <v>8</v>
      </c>
      <c r="U48" s="1" t="s">
        <v>9</v>
      </c>
      <c r="W48" s="1" t="s">
        <v>10</v>
      </c>
      <c r="X48" s="16" t="str">
        <f t="shared" si="14"/>
        <v>#</v>
      </c>
      <c r="Y48" s="1" t="s">
        <v>11</v>
      </c>
      <c r="Z48" s="16" t="str">
        <f t="shared" si="15"/>
        <v>#</v>
      </c>
      <c r="AA48" s="1" t="s">
        <v>12</v>
      </c>
      <c r="AC48" s="1" t="s">
        <v>13</v>
      </c>
      <c r="AE48" s="1" t="s">
        <v>14</v>
      </c>
      <c r="AF48" s="3" t="s">
        <v>521</v>
      </c>
      <c r="AG48" s="1" t="s">
        <v>15</v>
      </c>
      <c r="AH48" s="3" t="s">
        <v>521</v>
      </c>
      <c r="AI48" s="1" t="s">
        <v>16</v>
      </c>
      <c r="AK48" s="14" t="s">
        <v>516</v>
      </c>
      <c r="AL48" s="15" t="s">
        <v>30</v>
      </c>
      <c r="AM48" s="15" t="s">
        <v>405</v>
      </c>
      <c r="AN48" s="12" t="s">
        <v>25</v>
      </c>
      <c r="AO48" s="12" t="s">
        <v>25</v>
      </c>
      <c r="AP48" s="28" t="s">
        <v>539</v>
      </c>
      <c r="AQ48" s="13"/>
    </row>
    <row r="49" spans="1:47" x14ac:dyDescent="0.3">
      <c r="A49" s="1" t="s">
        <v>17</v>
      </c>
      <c r="B49" s="2" t="s">
        <v>19</v>
      </c>
      <c r="C49" s="1" t="s">
        <v>1</v>
      </c>
      <c r="D49" s="2" t="s">
        <v>19</v>
      </c>
      <c r="E49" s="1" t="s">
        <v>18</v>
      </c>
      <c r="F49" s="2" t="s">
        <v>19</v>
      </c>
      <c r="G49" s="1" t="s">
        <v>2</v>
      </c>
      <c r="H49" s="3" t="str">
        <f t="shared" si="12"/>
        <v>P_02_00_00_00</v>
      </c>
      <c r="I49" s="1" t="s">
        <v>3</v>
      </c>
      <c r="J49" s="22" t="s">
        <v>540</v>
      </c>
      <c r="K49" s="1" t="s">
        <v>4</v>
      </c>
      <c r="L49" s="3" t="str">
        <f t="shared" si="13"/>
        <v>P02</v>
      </c>
      <c r="M49" s="1" t="s">
        <v>5</v>
      </c>
      <c r="N49" s="3" t="s">
        <v>522</v>
      </c>
      <c r="O49" s="1" t="s">
        <v>6</v>
      </c>
      <c r="Q49" s="1" t="s">
        <v>7</v>
      </c>
      <c r="S49" s="1" t="s">
        <v>8</v>
      </c>
      <c r="U49" s="1" t="s">
        <v>9</v>
      </c>
      <c r="W49" s="1" t="s">
        <v>10</v>
      </c>
      <c r="X49" s="16" t="str">
        <f t="shared" si="14"/>
        <v>#</v>
      </c>
      <c r="Y49" s="1" t="s">
        <v>11</v>
      </c>
      <c r="Z49" s="16" t="str">
        <f t="shared" si="15"/>
        <v>#</v>
      </c>
      <c r="AA49" s="1" t="s">
        <v>12</v>
      </c>
      <c r="AC49" s="1" t="s">
        <v>13</v>
      </c>
      <c r="AE49" s="1" t="s">
        <v>14</v>
      </c>
      <c r="AF49" s="3" t="s">
        <v>522</v>
      </c>
      <c r="AG49" s="1" t="s">
        <v>15</v>
      </c>
      <c r="AH49" s="3" t="s">
        <v>522</v>
      </c>
      <c r="AI49" s="1" t="s">
        <v>16</v>
      </c>
      <c r="AK49" s="14" t="s">
        <v>516</v>
      </c>
      <c r="AL49" s="15" t="s">
        <v>404</v>
      </c>
      <c r="AM49" s="15" t="s">
        <v>25</v>
      </c>
      <c r="AN49" s="12" t="s">
        <v>25</v>
      </c>
      <c r="AO49" s="12" t="s">
        <v>25</v>
      </c>
      <c r="AP49" s="28" t="s">
        <v>539</v>
      </c>
      <c r="AQ49" s="13"/>
    </row>
    <row r="50" spans="1:47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si="12"/>
        <v>P_02_01_00_00</v>
      </c>
      <c r="I50" s="1" t="s">
        <v>3</v>
      </c>
      <c r="J50" s="22" t="s">
        <v>540</v>
      </c>
      <c r="K50" s="1" t="s">
        <v>4</v>
      </c>
      <c r="L50" s="3" t="str">
        <f t="shared" si="13"/>
        <v>P02</v>
      </c>
      <c r="M50" s="1" t="s">
        <v>5</v>
      </c>
      <c r="O50" s="1" t="s">
        <v>6</v>
      </c>
      <c r="P50" s="3" t="s">
        <v>523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si="14"/>
        <v>#</v>
      </c>
      <c r="Y50" s="1" t="s">
        <v>11</v>
      </c>
      <c r="Z50" s="16" t="str">
        <f t="shared" si="15"/>
        <v>#</v>
      </c>
      <c r="AA50" s="1" t="s">
        <v>12</v>
      </c>
      <c r="AC50" s="1" t="s">
        <v>13</v>
      </c>
      <c r="AE50" s="1" t="s">
        <v>14</v>
      </c>
      <c r="AF50" s="3" t="s">
        <v>523</v>
      </c>
      <c r="AG50" s="1" t="s">
        <v>15</v>
      </c>
      <c r="AH50" s="3" t="s">
        <v>523</v>
      </c>
      <c r="AI50" s="1" t="s">
        <v>16</v>
      </c>
      <c r="AK50" s="14" t="s">
        <v>516</v>
      </c>
      <c r="AL50" s="15" t="s">
        <v>404</v>
      </c>
      <c r="AM50" s="15" t="s">
        <v>30</v>
      </c>
      <c r="AN50" s="12" t="s">
        <v>25</v>
      </c>
      <c r="AO50" s="12" t="s">
        <v>25</v>
      </c>
      <c r="AP50" s="28" t="s">
        <v>539</v>
      </c>
      <c r="AQ50" s="13"/>
    </row>
    <row r="51" spans="1:47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12"/>
        <v>P_02_01_01_00</v>
      </c>
      <c r="I51" s="1" t="s">
        <v>3</v>
      </c>
      <c r="J51" s="22" t="s">
        <v>540</v>
      </c>
      <c r="K51" s="1" t="s">
        <v>4</v>
      </c>
      <c r="L51" s="3" t="str">
        <f t="shared" si="13"/>
        <v>P02</v>
      </c>
      <c r="M51" s="1" t="s">
        <v>5</v>
      </c>
      <c r="O51" s="1" t="s">
        <v>6</v>
      </c>
      <c r="Q51" s="1" t="s">
        <v>7</v>
      </c>
      <c r="S51" s="1" t="s">
        <v>8</v>
      </c>
      <c r="T51" s="3" t="s">
        <v>524</v>
      </c>
      <c r="U51" s="1" t="s">
        <v>9</v>
      </c>
      <c r="W51" s="1" t="s">
        <v>10</v>
      </c>
      <c r="X51" s="16" t="str">
        <f t="shared" si="14"/>
        <v>#</v>
      </c>
      <c r="Y51" s="1" t="s">
        <v>11</v>
      </c>
      <c r="Z51" s="16" t="str">
        <f t="shared" si="15"/>
        <v>#</v>
      </c>
      <c r="AA51" s="1" t="s">
        <v>12</v>
      </c>
      <c r="AC51" s="1" t="s">
        <v>13</v>
      </c>
      <c r="AE51" s="1" t="s">
        <v>14</v>
      </c>
      <c r="AF51" s="3" t="s">
        <v>524</v>
      </c>
      <c r="AG51" s="1" t="s">
        <v>15</v>
      </c>
      <c r="AH51" s="3" t="s">
        <v>524</v>
      </c>
      <c r="AI51" s="1" t="s">
        <v>16</v>
      </c>
      <c r="AK51" s="14" t="s">
        <v>516</v>
      </c>
      <c r="AL51" s="15" t="s">
        <v>404</v>
      </c>
      <c r="AM51" s="15" t="s">
        <v>30</v>
      </c>
      <c r="AN51" s="12" t="s">
        <v>439</v>
      </c>
      <c r="AO51" s="12" t="s">
        <v>25</v>
      </c>
      <c r="AP51" s="28" t="s">
        <v>539</v>
      </c>
      <c r="AQ51" s="13"/>
    </row>
    <row r="52" spans="1:47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12"/>
        <v>P_02_01_02_00</v>
      </c>
      <c r="I52" s="1" t="s">
        <v>3</v>
      </c>
      <c r="J52" s="22" t="s">
        <v>540</v>
      </c>
      <c r="K52" s="1" t="s">
        <v>4</v>
      </c>
      <c r="L52" s="3" t="str">
        <f t="shared" si="13"/>
        <v>P02</v>
      </c>
      <c r="M52" s="1" t="s">
        <v>5</v>
      </c>
      <c r="O52" s="1" t="s">
        <v>6</v>
      </c>
      <c r="Q52" s="1" t="s">
        <v>7</v>
      </c>
      <c r="S52" s="1" t="s">
        <v>8</v>
      </c>
      <c r="T52" s="3" t="s">
        <v>525</v>
      </c>
      <c r="U52" s="1" t="s">
        <v>9</v>
      </c>
      <c r="W52" s="1" t="s">
        <v>10</v>
      </c>
      <c r="X52" s="16" t="str">
        <f t="shared" si="14"/>
        <v>#</v>
      </c>
      <c r="Y52" s="1" t="s">
        <v>11</v>
      </c>
      <c r="Z52" s="16" t="str">
        <f t="shared" si="15"/>
        <v>#</v>
      </c>
      <c r="AA52" s="1" t="s">
        <v>12</v>
      </c>
      <c r="AC52" s="1" t="s">
        <v>13</v>
      </c>
      <c r="AE52" s="1" t="s">
        <v>14</v>
      </c>
      <c r="AF52" s="3" t="s">
        <v>525</v>
      </c>
      <c r="AG52" s="1" t="s">
        <v>15</v>
      </c>
      <c r="AH52" s="3" t="s">
        <v>525</v>
      </c>
      <c r="AI52" s="1" t="s">
        <v>16</v>
      </c>
      <c r="AK52" s="14" t="s">
        <v>516</v>
      </c>
      <c r="AL52" s="15" t="s">
        <v>404</v>
      </c>
      <c r="AM52" s="15" t="s">
        <v>30</v>
      </c>
      <c r="AN52" s="12" t="s">
        <v>403</v>
      </c>
      <c r="AO52" s="12" t="s">
        <v>25</v>
      </c>
      <c r="AP52" s="28" t="s">
        <v>539</v>
      </c>
      <c r="AQ52" s="13"/>
    </row>
    <row r="53" spans="1:47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12"/>
        <v>P_02_01_02_01</v>
      </c>
      <c r="I53" s="1" t="s">
        <v>3</v>
      </c>
      <c r="J53" s="22" t="s">
        <v>540</v>
      </c>
      <c r="K53" s="1" t="s">
        <v>4</v>
      </c>
      <c r="L53" s="3" t="str">
        <f t="shared" si="13"/>
        <v>P02</v>
      </c>
      <c r="M53" s="1" t="s">
        <v>5</v>
      </c>
      <c r="O53" s="1" t="s">
        <v>6</v>
      </c>
      <c r="Q53" s="1" t="s">
        <v>7</v>
      </c>
      <c r="S53" s="1" t="s">
        <v>8</v>
      </c>
      <c r="U53" s="1" t="s">
        <v>9</v>
      </c>
      <c r="V53" s="3" t="s">
        <v>526</v>
      </c>
      <c r="W53" s="1" t="s">
        <v>10</v>
      </c>
      <c r="X53" s="16" t="str">
        <f t="shared" si="14"/>
        <v>#</v>
      </c>
      <c r="Y53" s="1" t="s">
        <v>11</v>
      </c>
      <c r="Z53" s="16" t="str">
        <f t="shared" si="15"/>
        <v>#</v>
      </c>
      <c r="AA53" s="1" t="s">
        <v>12</v>
      </c>
      <c r="AC53" s="1" t="s">
        <v>13</v>
      </c>
      <c r="AE53" s="1" t="s">
        <v>14</v>
      </c>
      <c r="AF53" s="3" t="s">
        <v>526</v>
      </c>
      <c r="AG53" s="1" t="s">
        <v>15</v>
      </c>
      <c r="AH53" s="3" t="s">
        <v>526</v>
      </c>
      <c r="AI53" s="1" t="s">
        <v>16</v>
      </c>
      <c r="AK53" s="14" t="s">
        <v>516</v>
      </c>
      <c r="AL53" s="15" t="s">
        <v>404</v>
      </c>
      <c r="AM53" s="15" t="s">
        <v>30</v>
      </c>
      <c r="AN53" s="12" t="s">
        <v>403</v>
      </c>
      <c r="AO53" s="12" t="s">
        <v>439</v>
      </c>
      <c r="AP53" s="28" t="s">
        <v>539</v>
      </c>
      <c r="AQ53" s="13"/>
    </row>
    <row r="54" spans="1:47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12"/>
        <v>P_02_02_00_00</v>
      </c>
      <c r="I54" s="1" t="s">
        <v>3</v>
      </c>
      <c r="J54" s="22" t="s">
        <v>540</v>
      </c>
      <c r="K54" s="1" t="s">
        <v>4</v>
      </c>
      <c r="L54" s="3" t="str">
        <f t="shared" si="13"/>
        <v>P02</v>
      </c>
      <c r="M54" s="1" t="s">
        <v>5</v>
      </c>
      <c r="O54" s="1" t="s">
        <v>6</v>
      </c>
      <c r="P54" s="3" t="s">
        <v>527</v>
      </c>
      <c r="Q54" s="1" t="s">
        <v>7</v>
      </c>
      <c r="S54" s="1" t="s">
        <v>8</v>
      </c>
      <c r="U54" s="1" t="s">
        <v>9</v>
      </c>
      <c r="W54" s="1" t="s">
        <v>10</v>
      </c>
      <c r="X54" s="16" t="str">
        <f t="shared" si="14"/>
        <v>#</v>
      </c>
      <c r="Y54" s="1" t="s">
        <v>11</v>
      </c>
      <c r="Z54" s="16" t="str">
        <f t="shared" si="15"/>
        <v>#</v>
      </c>
      <c r="AA54" s="1" t="s">
        <v>12</v>
      </c>
      <c r="AC54" s="1" t="s">
        <v>13</v>
      </c>
      <c r="AE54" s="1" t="s">
        <v>14</v>
      </c>
      <c r="AF54" s="3" t="s">
        <v>527</v>
      </c>
      <c r="AG54" s="1" t="s">
        <v>15</v>
      </c>
      <c r="AH54" s="3" t="s">
        <v>527</v>
      </c>
      <c r="AI54" s="1" t="s">
        <v>16</v>
      </c>
      <c r="AK54" s="14" t="s">
        <v>516</v>
      </c>
      <c r="AL54" s="15" t="s">
        <v>404</v>
      </c>
      <c r="AM54" s="15" t="s">
        <v>404</v>
      </c>
      <c r="AN54" s="12" t="s">
        <v>25</v>
      </c>
      <c r="AO54" s="12" t="s">
        <v>25</v>
      </c>
      <c r="AP54" s="28" t="s">
        <v>539</v>
      </c>
      <c r="AQ54" s="13"/>
    </row>
    <row r="55" spans="1:47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12"/>
        <v>P_02_02_01_00</v>
      </c>
      <c r="I55" s="1" t="s">
        <v>3</v>
      </c>
      <c r="J55" s="22" t="s">
        <v>540</v>
      </c>
      <c r="K55" s="1" t="s">
        <v>4</v>
      </c>
      <c r="L55" s="3" t="str">
        <f t="shared" si="13"/>
        <v>P02</v>
      </c>
      <c r="M55" s="1" t="s">
        <v>5</v>
      </c>
      <c r="O55" s="1" t="s">
        <v>6</v>
      </c>
      <c r="Q55" s="1" t="s">
        <v>7</v>
      </c>
      <c r="S55" s="1" t="s">
        <v>8</v>
      </c>
      <c r="T55" s="3" t="s">
        <v>534</v>
      </c>
      <c r="U55" s="1" t="s">
        <v>9</v>
      </c>
      <c r="W55" s="1" t="s">
        <v>10</v>
      </c>
      <c r="X55" s="16" t="str">
        <f t="shared" si="14"/>
        <v>#</v>
      </c>
      <c r="Y55" s="1" t="s">
        <v>11</v>
      </c>
      <c r="Z55" s="16" t="str">
        <f t="shared" si="15"/>
        <v>#</v>
      </c>
      <c r="AA55" s="1" t="s">
        <v>12</v>
      </c>
      <c r="AC55" s="1" t="s">
        <v>13</v>
      </c>
      <c r="AE55" s="1" t="s">
        <v>14</v>
      </c>
      <c r="AF55" s="3" t="s">
        <v>534</v>
      </c>
      <c r="AG55" s="1" t="s">
        <v>15</v>
      </c>
      <c r="AH55" s="3" t="s">
        <v>534</v>
      </c>
      <c r="AI55" s="1" t="s">
        <v>16</v>
      </c>
      <c r="AK55" s="14" t="s">
        <v>516</v>
      </c>
      <c r="AL55" s="15" t="s">
        <v>404</v>
      </c>
      <c r="AM55" s="15" t="s">
        <v>404</v>
      </c>
      <c r="AN55" s="12" t="s">
        <v>30</v>
      </c>
      <c r="AO55" s="12" t="s">
        <v>25</v>
      </c>
      <c r="AP55" s="28" t="s">
        <v>539</v>
      </c>
      <c r="AQ55" s="13"/>
    </row>
    <row r="56" spans="1:47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12"/>
        <v>P_02_02_01_01</v>
      </c>
      <c r="I56" s="1" t="s">
        <v>3</v>
      </c>
      <c r="J56" s="22" t="s">
        <v>540</v>
      </c>
      <c r="K56" s="1" t="s">
        <v>4</v>
      </c>
      <c r="L56" s="3" t="str">
        <f t="shared" si="13"/>
        <v>P02</v>
      </c>
      <c r="M56" s="1" t="s">
        <v>5</v>
      </c>
      <c r="O56" s="1" t="s">
        <v>6</v>
      </c>
      <c r="Q56" s="1" t="s">
        <v>7</v>
      </c>
      <c r="S56" s="1" t="s">
        <v>8</v>
      </c>
      <c r="U56" s="1" t="s">
        <v>9</v>
      </c>
      <c r="V56" s="3" t="s">
        <v>536</v>
      </c>
      <c r="W56" s="1" t="s">
        <v>10</v>
      </c>
      <c r="X56" s="16" t="str">
        <f t="shared" si="14"/>
        <v>#</v>
      </c>
      <c r="Y56" s="1" t="s">
        <v>11</v>
      </c>
      <c r="Z56" s="16" t="str">
        <f t="shared" si="15"/>
        <v>#</v>
      </c>
      <c r="AA56" s="1" t="s">
        <v>12</v>
      </c>
      <c r="AC56" s="1" t="s">
        <v>13</v>
      </c>
      <c r="AE56" s="1" t="s">
        <v>14</v>
      </c>
      <c r="AF56" s="3" t="s">
        <v>536</v>
      </c>
      <c r="AG56" s="1" t="s">
        <v>15</v>
      </c>
      <c r="AH56" s="3" t="s">
        <v>536</v>
      </c>
      <c r="AI56" s="1" t="s">
        <v>16</v>
      </c>
      <c r="AK56" s="14" t="s">
        <v>516</v>
      </c>
      <c r="AL56" s="15" t="s">
        <v>404</v>
      </c>
      <c r="AM56" s="15" t="s">
        <v>404</v>
      </c>
      <c r="AN56" s="12" t="s">
        <v>30</v>
      </c>
      <c r="AO56" s="12" t="s">
        <v>29</v>
      </c>
      <c r="AP56" s="28" t="s">
        <v>539</v>
      </c>
      <c r="AQ56" s="13"/>
    </row>
    <row r="57" spans="1:47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12"/>
        <v>P_02_02_01_02</v>
      </c>
      <c r="I57" s="1" t="s">
        <v>3</v>
      </c>
      <c r="J57" s="22" t="s">
        <v>540</v>
      </c>
      <c r="K57" s="1" t="s">
        <v>4</v>
      </c>
      <c r="L57" s="3" t="str">
        <f t="shared" si="13"/>
        <v>P02</v>
      </c>
      <c r="M57" s="1" t="s">
        <v>5</v>
      </c>
      <c r="O57" s="1" t="s">
        <v>6</v>
      </c>
      <c r="Q57" s="1" t="s">
        <v>7</v>
      </c>
      <c r="S57" s="1" t="s">
        <v>8</v>
      </c>
      <c r="U57" s="1" t="s">
        <v>9</v>
      </c>
      <c r="V57" s="3" t="s">
        <v>537</v>
      </c>
      <c r="W57" s="1" t="s">
        <v>10</v>
      </c>
      <c r="X57" s="16" t="str">
        <f t="shared" si="14"/>
        <v>#</v>
      </c>
      <c r="Y57" s="1" t="s">
        <v>11</v>
      </c>
      <c r="Z57" s="16" t="str">
        <f t="shared" si="15"/>
        <v>#</v>
      </c>
      <c r="AA57" s="1" t="s">
        <v>12</v>
      </c>
      <c r="AC57" s="1" t="s">
        <v>13</v>
      </c>
      <c r="AE57" s="1" t="s">
        <v>14</v>
      </c>
      <c r="AF57" s="3" t="s">
        <v>537</v>
      </c>
      <c r="AG57" s="1" t="s">
        <v>15</v>
      </c>
      <c r="AH57" s="3" t="s">
        <v>537</v>
      </c>
      <c r="AI57" s="1" t="s">
        <v>16</v>
      </c>
      <c r="AK57" s="14" t="s">
        <v>516</v>
      </c>
      <c r="AL57" s="15" t="s">
        <v>404</v>
      </c>
      <c r="AM57" s="15" t="s">
        <v>404</v>
      </c>
      <c r="AN57" s="12" t="s">
        <v>30</v>
      </c>
      <c r="AO57" s="12" t="s">
        <v>403</v>
      </c>
      <c r="AP57" s="28" t="s">
        <v>539</v>
      </c>
      <c r="AQ57" s="13"/>
    </row>
    <row r="58" spans="1:47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12"/>
        <v>P_02_02_01_03</v>
      </c>
      <c r="I58" s="1" t="s">
        <v>3</v>
      </c>
      <c r="J58" s="22" t="s">
        <v>540</v>
      </c>
      <c r="K58" s="1" t="s">
        <v>4</v>
      </c>
      <c r="L58" s="3" t="str">
        <f t="shared" si="13"/>
        <v>P02</v>
      </c>
      <c r="M58" s="1" t="s">
        <v>5</v>
      </c>
      <c r="O58" s="1" t="s">
        <v>6</v>
      </c>
      <c r="Q58" s="1" t="s">
        <v>7</v>
      </c>
      <c r="S58" s="1" t="s">
        <v>8</v>
      </c>
      <c r="U58" s="1" t="s">
        <v>9</v>
      </c>
      <c r="V58" s="3" t="s">
        <v>538</v>
      </c>
      <c r="W58" s="1" t="s">
        <v>10</v>
      </c>
      <c r="X58" s="16" t="str">
        <f t="shared" si="14"/>
        <v>#</v>
      </c>
      <c r="Y58" s="1" t="s">
        <v>11</v>
      </c>
      <c r="Z58" s="16" t="str">
        <f t="shared" si="15"/>
        <v>#</v>
      </c>
      <c r="AA58" s="1" t="s">
        <v>12</v>
      </c>
      <c r="AC58" s="1" t="s">
        <v>13</v>
      </c>
      <c r="AE58" s="1" t="s">
        <v>14</v>
      </c>
      <c r="AF58" s="3" t="s">
        <v>538</v>
      </c>
      <c r="AG58" s="1" t="s">
        <v>15</v>
      </c>
      <c r="AH58" s="3" t="s">
        <v>538</v>
      </c>
      <c r="AI58" s="1" t="s">
        <v>16</v>
      </c>
      <c r="AK58" s="14" t="s">
        <v>516</v>
      </c>
      <c r="AL58" s="15" t="s">
        <v>404</v>
      </c>
      <c r="AM58" s="15" t="s">
        <v>404</v>
      </c>
      <c r="AN58" s="12" t="s">
        <v>30</v>
      </c>
      <c r="AO58" s="12" t="s">
        <v>405</v>
      </c>
      <c r="AP58" s="28" t="s">
        <v>539</v>
      </c>
      <c r="AQ58" s="13"/>
    </row>
    <row r="59" spans="1:47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12"/>
        <v>P_02_02_02_00</v>
      </c>
      <c r="I59" s="1" t="s">
        <v>3</v>
      </c>
      <c r="J59" s="22" t="s">
        <v>540</v>
      </c>
      <c r="K59" s="1" t="s">
        <v>4</v>
      </c>
      <c r="L59" s="3" t="str">
        <f t="shared" si="13"/>
        <v>P02</v>
      </c>
      <c r="M59" s="1" t="s">
        <v>5</v>
      </c>
      <c r="O59" s="1" t="s">
        <v>6</v>
      </c>
      <c r="Q59" s="1" t="s">
        <v>7</v>
      </c>
      <c r="S59" s="1" t="s">
        <v>8</v>
      </c>
      <c r="T59" s="3" t="s">
        <v>535</v>
      </c>
      <c r="U59" s="1" t="s">
        <v>9</v>
      </c>
      <c r="W59" s="1" t="s">
        <v>10</v>
      </c>
      <c r="X59" s="16" t="str">
        <f t="shared" si="14"/>
        <v>#</v>
      </c>
      <c r="Y59" s="1" t="s">
        <v>11</v>
      </c>
      <c r="Z59" s="16" t="str">
        <f t="shared" si="15"/>
        <v>#</v>
      </c>
      <c r="AA59" s="1" t="s">
        <v>12</v>
      </c>
      <c r="AC59" s="1" t="s">
        <v>13</v>
      </c>
      <c r="AE59" s="1" t="s">
        <v>14</v>
      </c>
      <c r="AF59" s="3" t="s">
        <v>535</v>
      </c>
      <c r="AG59" s="1" t="s">
        <v>15</v>
      </c>
      <c r="AH59" s="3" t="s">
        <v>535</v>
      </c>
      <c r="AI59" s="1" t="s">
        <v>16</v>
      </c>
      <c r="AK59" s="14" t="s">
        <v>516</v>
      </c>
      <c r="AL59" s="15" t="s">
        <v>404</v>
      </c>
      <c r="AM59" s="15" t="s">
        <v>404</v>
      </c>
      <c r="AN59" s="12" t="s">
        <v>533</v>
      </c>
      <c r="AO59" s="12" t="s">
        <v>25</v>
      </c>
      <c r="AP59" s="28" t="s">
        <v>539</v>
      </c>
      <c r="AQ59" s="13"/>
    </row>
    <row r="60" spans="1:47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12"/>
        <v>P_03_00_00_00</v>
      </c>
      <c r="I60" s="1" t="s">
        <v>3</v>
      </c>
      <c r="J60" s="22" t="s">
        <v>540</v>
      </c>
      <c r="K60" s="1" t="s">
        <v>4</v>
      </c>
      <c r="L60" s="3" t="str">
        <f t="shared" si="13"/>
        <v>P03</v>
      </c>
      <c r="M60" s="1" t="s">
        <v>5</v>
      </c>
      <c r="N60" s="3" t="s">
        <v>528</v>
      </c>
      <c r="O60" s="1" t="s">
        <v>6</v>
      </c>
      <c r="Q60" s="1" t="s">
        <v>7</v>
      </c>
      <c r="S60" s="1" t="s">
        <v>8</v>
      </c>
      <c r="U60" s="1" t="s">
        <v>9</v>
      </c>
      <c r="W60" s="1" t="s">
        <v>10</v>
      </c>
      <c r="X60" s="16" t="str">
        <f t="shared" si="14"/>
        <v>#</v>
      </c>
      <c r="Y60" s="1" t="s">
        <v>11</v>
      </c>
      <c r="Z60" s="16" t="str">
        <f t="shared" si="15"/>
        <v>#</v>
      </c>
      <c r="AA60" s="1" t="s">
        <v>12</v>
      </c>
      <c r="AC60" s="1" t="s">
        <v>13</v>
      </c>
      <c r="AE60" s="1" t="s">
        <v>14</v>
      </c>
      <c r="AF60" s="3" t="s">
        <v>528</v>
      </c>
      <c r="AG60" s="1" t="s">
        <v>15</v>
      </c>
      <c r="AH60" s="3" t="s">
        <v>528</v>
      </c>
      <c r="AI60" s="1" t="s">
        <v>16</v>
      </c>
      <c r="AK60" s="14" t="s">
        <v>516</v>
      </c>
      <c r="AL60" s="15" t="s">
        <v>532</v>
      </c>
      <c r="AM60" s="15" t="s">
        <v>25</v>
      </c>
      <c r="AN60" s="12" t="s">
        <v>25</v>
      </c>
      <c r="AO60" s="12" t="s">
        <v>25</v>
      </c>
      <c r="AP60" s="28" t="s">
        <v>539</v>
      </c>
      <c r="AQ60" s="13"/>
    </row>
    <row r="61" spans="1:47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12"/>
        <v>P_03_01_00_00</v>
      </c>
      <c r="I61" s="1" t="s">
        <v>3</v>
      </c>
      <c r="J61" s="22" t="s">
        <v>540</v>
      </c>
      <c r="K61" s="1" t="s">
        <v>4</v>
      </c>
      <c r="L61" s="3" t="str">
        <f t="shared" si="13"/>
        <v>P03</v>
      </c>
      <c r="M61" s="1" t="s">
        <v>5</v>
      </c>
      <c r="O61" s="1" t="s">
        <v>6</v>
      </c>
      <c r="P61" s="3" t="s">
        <v>529</v>
      </c>
      <c r="Q61" s="1" t="s">
        <v>7</v>
      </c>
      <c r="S61" s="1" t="s">
        <v>8</v>
      </c>
      <c r="U61" s="1" t="s">
        <v>9</v>
      </c>
      <c r="W61" s="1" t="s">
        <v>10</v>
      </c>
      <c r="X61" s="16" t="str">
        <f t="shared" si="14"/>
        <v>#</v>
      </c>
      <c r="Y61" s="1" t="s">
        <v>11</v>
      </c>
      <c r="Z61" s="16" t="str">
        <f t="shared" si="15"/>
        <v>#</v>
      </c>
      <c r="AA61" s="1" t="s">
        <v>12</v>
      </c>
      <c r="AC61" s="1" t="s">
        <v>13</v>
      </c>
      <c r="AE61" s="1" t="s">
        <v>14</v>
      </c>
      <c r="AF61" s="3" t="s">
        <v>529</v>
      </c>
      <c r="AG61" s="1" t="s">
        <v>15</v>
      </c>
      <c r="AH61" s="3" t="s">
        <v>529</v>
      </c>
      <c r="AI61" s="1" t="s">
        <v>16</v>
      </c>
      <c r="AK61" s="14" t="s">
        <v>516</v>
      </c>
      <c r="AL61" s="15" t="s">
        <v>532</v>
      </c>
      <c r="AM61" s="15" t="s">
        <v>439</v>
      </c>
      <c r="AN61" s="12" t="s">
        <v>25</v>
      </c>
      <c r="AO61" s="12" t="s">
        <v>25</v>
      </c>
      <c r="AP61" s="28" t="s">
        <v>539</v>
      </c>
      <c r="AQ61" s="13"/>
    </row>
    <row r="62" spans="1:47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12"/>
        <v>P_03_02_00_00</v>
      </c>
      <c r="I62" s="1" t="s">
        <v>3</v>
      </c>
      <c r="J62" s="22" t="s">
        <v>540</v>
      </c>
      <c r="K62" s="1" t="s">
        <v>4</v>
      </c>
      <c r="L62" s="3" t="str">
        <f t="shared" si="13"/>
        <v>P03</v>
      </c>
      <c r="M62" s="1" t="s">
        <v>5</v>
      </c>
      <c r="O62" s="1" t="s">
        <v>6</v>
      </c>
      <c r="P62" s="3" t="s">
        <v>530</v>
      </c>
      <c r="Q62" s="1" t="s">
        <v>7</v>
      </c>
      <c r="S62" s="1" t="s">
        <v>8</v>
      </c>
      <c r="U62" s="1" t="s">
        <v>9</v>
      </c>
      <c r="W62" s="1" t="s">
        <v>10</v>
      </c>
      <c r="X62" s="16" t="str">
        <f t="shared" si="14"/>
        <v>#</v>
      </c>
      <c r="Y62" s="1" t="s">
        <v>11</v>
      </c>
      <c r="Z62" s="16" t="str">
        <f t="shared" si="15"/>
        <v>#</v>
      </c>
      <c r="AA62" s="1" t="s">
        <v>12</v>
      </c>
      <c r="AC62" s="1" t="s">
        <v>13</v>
      </c>
      <c r="AE62" s="1" t="s">
        <v>14</v>
      </c>
      <c r="AF62" s="3" t="s">
        <v>530</v>
      </c>
      <c r="AG62" s="1" t="s">
        <v>15</v>
      </c>
      <c r="AH62" s="3" t="s">
        <v>530</v>
      </c>
      <c r="AI62" s="1" t="s">
        <v>16</v>
      </c>
      <c r="AK62" s="14" t="s">
        <v>516</v>
      </c>
      <c r="AL62" s="15" t="s">
        <v>532</v>
      </c>
      <c r="AM62" s="15" t="s">
        <v>533</v>
      </c>
      <c r="AN62" s="12" t="s">
        <v>25</v>
      </c>
      <c r="AO62" s="12" t="s">
        <v>25</v>
      </c>
      <c r="AP62" s="28" t="s">
        <v>539</v>
      </c>
      <c r="AQ62" s="13"/>
    </row>
    <row r="63" spans="1:47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12"/>
        <v>P_03_02_01_00</v>
      </c>
      <c r="I63" s="1" t="s">
        <v>3</v>
      </c>
      <c r="J63" s="22" t="s">
        <v>540</v>
      </c>
      <c r="K63" s="1" t="s">
        <v>4</v>
      </c>
      <c r="L63" s="3" t="str">
        <f t="shared" si="13"/>
        <v>P03</v>
      </c>
      <c r="M63" s="1" t="s">
        <v>5</v>
      </c>
      <c r="O63" s="1" t="s">
        <v>6</v>
      </c>
      <c r="Q63" s="1" t="s">
        <v>7</v>
      </c>
      <c r="S63" s="1" t="s">
        <v>8</v>
      </c>
      <c r="T63" s="3" t="s">
        <v>531</v>
      </c>
      <c r="U63" s="1" t="s">
        <v>9</v>
      </c>
      <c r="W63" s="1" t="s">
        <v>10</v>
      </c>
      <c r="X63" s="16" t="str">
        <f t="shared" si="14"/>
        <v>#</v>
      </c>
      <c r="Y63" s="1" t="s">
        <v>11</v>
      </c>
      <c r="Z63" s="16" t="str">
        <f t="shared" si="15"/>
        <v>#</v>
      </c>
      <c r="AA63" s="1" t="s">
        <v>12</v>
      </c>
      <c r="AC63" s="1" t="s">
        <v>13</v>
      </c>
      <c r="AE63" s="1" t="s">
        <v>14</v>
      </c>
      <c r="AF63" s="3" t="s">
        <v>531</v>
      </c>
      <c r="AG63" s="1" t="s">
        <v>15</v>
      </c>
      <c r="AH63" s="3" t="s">
        <v>531</v>
      </c>
      <c r="AI63" s="1" t="s">
        <v>16</v>
      </c>
      <c r="AK63" s="14" t="s">
        <v>516</v>
      </c>
      <c r="AL63" s="15" t="s">
        <v>532</v>
      </c>
      <c r="AM63" s="15" t="s">
        <v>533</v>
      </c>
      <c r="AN63" s="12" t="s">
        <v>30</v>
      </c>
      <c r="AO63" s="12" t="s">
        <v>25</v>
      </c>
      <c r="AP63" s="28" t="s">
        <v>539</v>
      </c>
      <c r="AQ63" s="13"/>
    </row>
    <row r="64" spans="1:47" ht="24.75" customHeight="1" x14ac:dyDescent="0.3">
      <c r="A64" s="17" t="s">
        <v>515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9"/>
      <c r="AJ64" s="5"/>
      <c r="AK64" s="10"/>
      <c r="AL64" s="11"/>
      <c r="AM64" s="11"/>
      <c r="AU64" s="6" t="s">
        <v>23</v>
      </c>
    </row>
  </sheetData>
  <mergeCells count="2">
    <mergeCell ref="A2:AI2"/>
    <mergeCell ref="A64:AI64"/>
  </mergeCells>
  <phoneticPr fontId="2" type="noConversion"/>
  <dataValidations count="1">
    <dataValidation type="list" allowBlank="1" showInputMessage="1" showErrorMessage="1" sqref="D3:D63 B3:B63 F3:F63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Netive</cp:lastModifiedBy>
  <dcterms:created xsi:type="dcterms:W3CDTF">2019-01-13T00:59:41Z</dcterms:created>
  <dcterms:modified xsi:type="dcterms:W3CDTF">2019-01-14T01:58:24Z</dcterms:modified>
</cp:coreProperties>
</file>