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ewnath/Documents/GitHub/SeaIcePrediction/Scripts/testing/"/>
    </mc:Choice>
  </mc:AlternateContent>
  <xr:revisionPtr revIDLastSave="0" documentId="8_{F168D1CD-075B-8A4D-B2E2-8DF2EE4496A2}" xr6:coauthVersionLast="34" xr6:coauthVersionMax="34" xr10:uidLastSave="{00000000-0000-0000-0000-000000000000}"/>
  <bookViews>
    <workbookView xWindow="1980" yWindow="1060" windowWidth="25840" windowHeight="15040" xr2:uid="{00000000-000D-0000-FFFF-FFFF00000000}"/>
  </bookViews>
  <sheets>
    <sheet name="Increasing Year Forecast" sheetId="1" r:id="rId1"/>
  </sheets>
  <calcPr calcId="162913"/>
</workbook>
</file>

<file path=xl/calcChain.xml><?xml version="1.0" encoding="utf-8"?>
<calcChain xmlns="http://schemas.openxmlformats.org/spreadsheetml/2006/main">
  <c r="L34" i="1" l="1"/>
  <c r="K34" i="1"/>
  <c r="J3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2" i="1"/>
  <c r="K2" i="1"/>
</calcChain>
</file>

<file path=xl/sharedStrings.xml><?xml version="1.0" encoding="utf-8"?>
<sst xmlns="http://schemas.openxmlformats.org/spreadsheetml/2006/main" count="8" uniqueCount="8">
  <si>
    <t>Forecast Year</t>
  </si>
  <si>
    <t>Years Behind Forecast Year</t>
  </si>
  <si>
    <t>Observed</t>
  </si>
  <si>
    <t>Correlation Unweighted</t>
  </si>
  <si>
    <t>Correlation Weighted</t>
  </si>
  <si>
    <t>Random Forest</t>
  </si>
  <si>
    <t>Ridge Regression</t>
  </si>
  <si>
    <t>MLP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</si>
</sst>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M16" sqref="M16"/>
    </sheetView>
  </sheetViews>
  <sheetFormatPr baseColWidth="10" defaultColWidth="8.83203125" defaultRowHeight="15" x14ac:dyDescent="0.2"/>
  <cols>
    <col min="4" max="4" width="19.5" bestFit="1" customWidth="1"/>
    <col min="5" max="5" width="17.6640625" bestFit="1" customWidth="1"/>
    <col min="6" max="6" width="12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">
      <c r="A2">
        <v>1986</v>
      </c>
      <c r="B2">
        <v>6</v>
      </c>
      <c r="C2">
        <v>7.41</v>
      </c>
      <c r="D2">
        <v>6.6166478499538792</v>
      </c>
      <c r="E2">
        <v>6.3644083560863853</v>
      </c>
      <c r="F2">
        <v>6.1791215117390328</v>
      </c>
      <c r="H2">
        <v>6.9994292866853431</v>
      </c>
      <c r="J2">
        <f>ABS(C2-E2)</f>
        <v>1.0455916439136148</v>
      </c>
      <c r="K2">
        <f>ABS(C2-F2)</f>
        <v>1.2308784882609674</v>
      </c>
      <c r="L2">
        <f>ABS(C2-H2)</f>
        <v>0.410570713314657</v>
      </c>
    </row>
    <row r="3" spans="1:12" x14ac:dyDescent="0.2">
      <c r="A3">
        <v>1987</v>
      </c>
      <c r="B3">
        <v>7</v>
      </c>
      <c r="C3">
        <v>7.28</v>
      </c>
      <c r="D3">
        <v>7.0551605622668987</v>
      </c>
      <c r="E3">
        <v>7.2899156234657747</v>
      </c>
      <c r="F3">
        <v>7.2738284187208864</v>
      </c>
      <c r="H3">
        <v>7.3024108832870258</v>
      </c>
      <c r="J3">
        <f t="shared" ref="J3:J32" si="0">ABS(C3-E3)</f>
        <v>9.9156234657744591E-3</v>
      </c>
      <c r="K3">
        <f t="shared" ref="K3:K32" si="1">ABS(C3-F3)</f>
        <v>6.1715812791138802E-3</v>
      </c>
      <c r="L3">
        <f t="shared" ref="L3:L32" si="2">ABS(C3-H3)</f>
        <v>2.2410883287025563E-2</v>
      </c>
    </row>
    <row r="4" spans="1:12" x14ac:dyDescent="0.2">
      <c r="A4">
        <v>1988</v>
      </c>
      <c r="B4">
        <v>8</v>
      </c>
      <c r="C4">
        <v>7.37</v>
      </c>
      <c r="D4">
        <v>6.8476358700813096</v>
      </c>
      <c r="E4">
        <v>6.835476215496203</v>
      </c>
      <c r="F4">
        <v>6.6697640401602802</v>
      </c>
      <c r="H4">
        <v>7.4173208230977572</v>
      </c>
      <c r="J4">
        <f t="shared" si="0"/>
        <v>0.53452378450379712</v>
      </c>
      <c r="K4">
        <f t="shared" si="1"/>
        <v>0.70023595983971987</v>
      </c>
      <c r="L4">
        <f t="shared" si="2"/>
        <v>4.7320823097757092E-2</v>
      </c>
    </row>
    <row r="5" spans="1:12" x14ac:dyDescent="0.2">
      <c r="A5">
        <v>1989</v>
      </c>
      <c r="B5">
        <v>9</v>
      </c>
      <c r="C5">
        <v>7.01</v>
      </c>
      <c r="D5">
        <v>7.1718034109642472</v>
      </c>
      <c r="E5">
        <v>7.3088036389053261</v>
      </c>
      <c r="F5">
        <v>7.2495271976784377</v>
      </c>
      <c r="H5">
        <v>7.5323620497333934</v>
      </c>
      <c r="J5">
        <f t="shared" si="0"/>
        <v>0.29880363890532635</v>
      </c>
      <c r="K5">
        <f t="shared" si="1"/>
        <v>0.23952719767843789</v>
      </c>
      <c r="L5">
        <f t="shared" si="2"/>
        <v>0.52236204973339362</v>
      </c>
    </row>
    <row r="6" spans="1:12" x14ac:dyDescent="0.2">
      <c r="A6">
        <v>1990</v>
      </c>
      <c r="B6">
        <v>10</v>
      </c>
      <c r="C6">
        <v>6.14</v>
      </c>
      <c r="D6">
        <v>6.8347824235861818</v>
      </c>
      <c r="E6">
        <v>6.8043181651345952</v>
      </c>
      <c r="F6">
        <v>6.7885489742014604</v>
      </c>
      <c r="H6">
        <v>7.4648949397356796</v>
      </c>
      <c r="J6">
        <f t="shared" si="0"/>
        <v>0.66431816513459552</v>
      </c>
      <c r="K6">
        <f t="shared" si="1"/>
        <v>0.64854897420146074</v>
      </c>
      <c r="L6">
        <f t="shared" si="2"/>
        <v>1.32489493973568</v>
      </c>
    </row>
    <row r="7" spans="1:12" x14ac:dyDescent="0.2">
      <c r="A7">
        <v>1991</v>
      </c>
      <c r="B7">
        <v>11</v>
      </c>
      <c r="C7">
        <v>6.47</v>
      </c>
      <c r="D7">
        <v>6.6681832203265126</v>
      </c>
      <c r="E7">
        <v>6.8122009158667307</v>
      </c>
      <c r="F7">
        <v>6.860080108641351</v>
      </c>
      <c r="H7">
        <v>7.1039433433336843</v>
      </c>
      <c r="J7">
        <f t="shared" si="0"/>
        <v>0.34220091586673096</v>
      </c>
      <c r="K7">
        <f t="shared" si="1"/>
        <v>0.39008010864135123</v>
      </c>
      <c r="L7">
        <f t="shared" si="2"/>
        <v>0.63394334333368452</v>
      </c>
    </row>
    <row r="8" spans="1:12" x14ac:dyDescent="0.2">
      <c r="A8">
        <v>1992</v>
      </c>
      <c r="B8">
        <v>12</v>
      </c>
      <c r="C8">
        <v>7.47</v>
      </c>
      <c r="D8">
        <v>6.7128900865080823</v>
      </c>
      <c r="E8">
        <v>6.6043425732375622</v>
      </c>
      <c r="F8">
        <v>6.7153528359141132</v>
      </c>
      <c r="H8">
        <v>6.9591632698352166</v>
      </c>
      <c r="J8">
        <f t="shared" si="0"/>
        <v>0.86565742676243751</v>
      </c>
      <c r="K8">
        <f t="shared" si="1"/>
        <v>0.7546471640858865</v>
      </c>
      <c r="L8">
        <f t="shared" si="2"/>
        <v>0.51083673016478315</v>
      </c>
    </row>
    <row r="9" spans="1:12" x14ac:dyDescent="0.2">
      <c r="A9">
        <v>1993</v>
      </c>
      <c r="B9">
        <v>13</v>
      </c>
      <c r="C9">
        <v>6.4</v>
      </c>
      <c r="D9">
        <v>6.4499718099623387</v>
      </c>
      <c r="E9">
        <v>6.6941336566324861</v>
      </c>
      <c r="F9">
        <v>6.7183622117934521</v>
      </c>
      <c r="H9">
        <v>7.1636707175991399</v>
      </c>
      <c r="J9">
        <f t="shared" si="0"/>
        <v>0.2941336566324857</v>
      </c>
      <c r="K9">
        <f t="shared" si="1"/>
        <v>0.3183622117934517</v>
      </c>
      <c r="L9">
        <f t="shared" si="2"/>
        <v>0.76367071759913951</v>
      </c>
    </row>
    <row r="10" spans="1:12" x14ac:dyDescent="0.2">
      <c r="A10">
        <v>1994</v>
      </c>
      <c r="B10">
        <v>14</v>
      </c>
      <c r="C10">
        <v>7.14</v>
      </c>
      <c r="D10">
        <v>6.7278435866511623</v>
      </c>
      <c r="E10">
        <v>6.8828315571327208</v>
      </c>
      <c r="F10">
        <v>6.7314960621473059</v>
      </c>
      <c r="H10">
        <v>7.0143335508531184</v>
      </c>
      <c r="J10">
        <f t="shared" si="0"/>
        <v>0.25716844286727891</v>
      </c>
      <c r="K10">
        <f t="shared" si="1"/>
        <v>0.40850393785269379</v>
      </c>
      <c r="L10">
        <f t="shared" si="2"/>
        <v>0.1256664491468813</v>
      </c>
    </row>
    <row r="11" spans="1:12" x14ac:dyDescent="0.2">
      <c r="A11">
        <v>1995</v>
      </c>
      <c r="B11">
        <v>15</v>
      </c>
      <c r="C11">
        <v>6.08</v>
      </c>
      <c r="D11">
        <v>6.2539609372426037</v>
      </c>
      <c r="E11">
        <v>6.4902607487499093</v>
      </c>
      <c r="F11">
        <v>6.4394698603760974</v>
      </c>
      <c r="H11">
        <v>7.0983922725975708</v>
      </c>
      <c r="J11">
        <f t="shared" si="0"/>
        <v>0.41026074874990925</v>
      </c>
      <c r="K11">
        <f t="shared" si="1"/>
        <v>0.35946986037609729</v>
      </c>
      <c r="L11">
        <f t="shared" si="2"/>
        <v>1.0183922725975707</v>
      </c>
    </row>
    <row r="12" spans="1:12" x14ac:dyDescent="0.2">
      <c r="A12">
        <v>1996</v>
      </c>
      <c r="B12">
        <v>16</v>
      </c>
      <c r="C12">
        <v>7.58</v>
      </c>
      <c r="D12">
        <v>7.0541038289403826</v>
      </c>
      <c r="E12">
        <v>6.9824234112265016</v>
      </c>
      <c r="F12">
        <v>6.8728641330066198</v>
      </c>
      <c r="H12">
        <v>6.901370832481188</v>
      </c>
      <c r="J12">
        <f t="shared" si="0"/>
        <v>0.59757658877349851</v>
      </c>
      <c r="K12">
        <f t="shared" si="1"/>
        <v>0.70713586699338027</v>
      </c>
      <c r="L12">
        <f t="shared" si="2"/>
        <v>0.67862916751881208</v>
      </c>
    </row>
    <row r="13" spans="1:12" x14ac:dyDescent="0.2">
      <c r="A13">
        <v>1997</v>
      </c>
      <c r="B13">
        <v>17</v>
      </c>
      <c r="C13">
        <v>6.69</v>
      </c>
      <c r="D13">
        <v>6.5489204562089061</v>
      </c>
      <c r="E13">
        <v>6.6814578473023571</v>
      </c>
      <c r="F13">
        <v>6.7382765750481211</v>
      </c>
      <c r="H13">
        <v>7.0986729160207531</v>
      </c>
      <c r="J13">
        <f t="shared" si="0"/>
        <v>8.542152697643246E-3</v>
      </c>
      <c r="K13">
        <f t="shared" si="1"/>
        <v>4.8276575048120662E-2</v>
      </c>
      <c r="L13">
        <f t="shared" si="2"/>
        <v>0.40867291602075273</v>
      </c>
    </row>
    <row r="14" spans="1:12" x14ac:dyDescent="0.2">
      <c r="A14">
        <v>1998</v>
      </c>
      <c r="B14">
        <v>18</v>
      </c>
      <c r="C14">
        <v>6.54</v>
      </c>
      <c r="D14">
        <v>6.879224689949698</v>
      </c>
      <c r="E14">
        <v>6.6327854114085953</v>
      </c>
      <c r="F14">
        <v>6.6618643136917521</v>
      </c>
      <c r="H14">
        <v>7.0616172219915363</v>
      </c>
      <c r="J14">
        <f t="shared" si="0"/>
        <v>9.2785411408595309E-2</v>
      </c>
      <c r="K14">
        <f t="shared" si="1"/>
        <v>0.1218643136917521</v>
      </c>
      <c r="L14">
        <f t="shared" si="2"/>
        <v>0.52161722199153626</v>
      </c>
    </row>
    <row r="15" spans="1:12" x14ac:dyDescent="0.2">
      <c r="A15">
        <v>1999</v>
      </c>
      <c r="B15">
        <v>19</v>
      </c>
      <c r="C15">
        <v>6.12</v>
      </c>
      <c r="D15">
        <v>6.9111058266516894</v>
      </c>
      <c r="E15">
        <v>6.9756141397656091</v>
      </c>
      <c r="F15">
        <v>6.9463791407116808</v>
      </c>
      <c r="H15">
        <v>7.0009450919744456</v>
      </c>
      <c r="J15">
        <f t="shared" si="0"/>
        <v>0.85561413976560896</v>
      </c>
      <c r="K15">
        <f t="shared" si="1"/>
        <v>0.82637914071168073</v>
      </c>
      <c r="L15">
        <f t="shared" si="2"/>
        <v>0.88094509197444548</v>
      </c>
    </row>
    <row r="16" spans="1:12" x14ac:dyDescent="0.2">
      <c r="A16">
        <v>2000</v>
      </c>
      <c r="B16">
        <v>20</v>
      </c>
      <c r="C16">
        <v>6.25</v>
      </c>
      <c r="D16">
        <v>6.2270856491175586</v>
      </c>
      <c r="E16">
        <v>6.3517444556276947</v>
      </c>
      <c r="F16">
        <v>6.4221597826436509</v>
      </c>
      <c r="H16">
        <v>6.867459123096352</v>
      </c>
      <c r="J16">
        <f t="shared" si="0"/>
        <v>0.10174445562769474</v>
      </c>
      <c r="K16">
        <f t="shared" si="1"/>
        <v>0.17215978264365095</v>
      </c>
      <c r="L16">
        <f t="shared" si="2"/>
        <v>0.61745912309635198</v>
      </c>
    </row>
    <row r="17" spans="1:12" x14ac:dyDescent="0.2">
      <c r="A17">
        <v>2001</v>
      </c>
      <c r="B17">
        <v>21</v>
      </c>
      <c r="C17">
        <v>6.73</v>
      </c>
      <c r="D17">
        <v>6.50010412894905</v>
      </c>
      <c r="E17">
        <v>6.6780652056625751</v>
      </c>
      <c r="F17">
        <v>6.4994081500593861</v>
      </c>
      <c r="H17">
        <v>6.7822315818204606</v>
      </c>
      <c r="J17">
        <f t="shared" si="0"/>
        <v>5.1934794337425316E-2</v>
      </c>
      <c r="K17">
        <f t="shared" si="1"/>
        <v>0.23059184994061432</v>
      </c>
      <c r="L17">
        <f t="shared" si="2"/>
        <v>5.2231581820460171E-2</v>
      </c>
    </row>
    <row r="18" spans="1:12" x14ac:dyDescent="0.2">
      <c r="A18">
        <v>2002</v>
      </c>
      <c r="B18">
        <v>22</v>
      </c>
      <c r="C18">
        <v>5.83</v>
      </c>
      <c r="D18">
        <v>6.3002345078399422</v>
      </c>
      <c r="E18">
        <v>6.2483256909508942</v>
      </c>
      <c r="F18">
        <v>6.3532623116935456</v>
      </c>
      <c r="H18">
        <v>6.7985480511707088</v>
      </c>
      <c r="J18">
        <f t="shared" si="0"/>
        <v>0.41832569095089411</v>
      </c>
      <c r="K18">
        <f t="shared" si="1"/>
        <v>0.52326231169354553</v>
      </c>
      <c r="L18">
        <f t="shared" si="2"/>
        <v>0.96854805117070875</v>
      </c>
    </row>
    <row r="19" spans="1:12" x14ac:dyDescent="0.2">
      <c r="A19">
        <v>2003</v>
      </c>
      <c r="B19">
        <v>23</v>
      </c>
      <c r="C19">
        <v>6.12</v>
      </c>
      <c r="D19">
        <v>6.33114226761385</v>
      </c>
      <c r="E19">
        <v>6.1501352437488972</v>
      </c>
      <c r="F19">
        <v>6.2117659819363711</v>
      </c>
      <c r="H19">
        <v>6.6570721120221599</v>
      </c>
      <c r="J19">
        <f t="shared" si="0"/>
        <v>3.0135243748897089E-2</v>
      </c>
      <c r="K19">
        <f t="shared" si="1"/>
        <v>9.1765981936370977E-2</v>
      </c>
      <c r="L19">
        <f t="shared" si="2"/>
        <v>0.53707211202215976</v>
      </c>
    </row>
    <row r="20" spans="1:12" x14ac:dyDescent="0.2">
      <c r="A20">
        <v>2004</v>
      </c>
      <c r="B20">
        <v>24</v>
      </c>
      <c r="C20">
        <v>5.98</v>
      </c>
      <c r="D20">
        <v>6.2402182462588422</v>
      </c>
      <c r="E20">
        <v>6.4691180242120421</v>
      </c>
      <c r="F20">
        <v>6.3027880672436307</v>
      </c>
      <c r="H20">
        <v>6.5855994434785741</v>
      </c>
      <c r="J20">
        <f t="shared" si="0"/>
        <v>0.48911802421204165</v>
      </c>
      <c r="K20">
        <f t="shared" si="1"/>
        <v>0.32278806724363029</v>
      </c>
      <c r="L20">
        <f t="shared" si="2"/>
        <v>0.60559944347857364</v>
      </c>
    </row>
    <row r="21" spans="1:12" x14ac:dyDescent="0.2">
      <c r="A21">
        <v>2005</v>
      </c>
      <c r="B21">
        <v>25</v>
      </c>
      <c r="C21">
        <v>5.5</v>
      </c>
      <c r="D21">
        <v>5.8824836433660872</v>
      </c>
      <c r="E21">
        <v>5.8177038743866714</v>
      </c>
      <c r="F21">
        <v>5.8434746222808558</v>
      </c>
      <c r="H21">
        <v>6.5023963191357996</v>
      </c>
      <c r="J21">
        <f t="shared" si="0"/>
        <v>0.31770387438667136</v>
      </c>
      <c r="K21">
        <f t="shared" si="1"/>
        <v>0.34347462228085579</v>
      </c>
      <c r="L21">
        <f t="shared" si="2"/>
        <v>1.0023963191357996</v>
      </c>
    </row>
    <row r="22" spans="1:12" x14ac:dyDescent="0.2">
      <c r="A22">
        <v>2006</v>
      </c>
      <c r="B22">
        <v>26</v>
      </c>
      <c r="C22">
        <v>5.86</v>
      </c>
      <c r="D22">
        <v>5.4597233396266187</v>
      </c>
      <c r="E22">
        <v>5.6300709433733962</v>
      </c>
      <c r="F22">
        <v>5.6598583080545524</v>
      </c>
      <c r="H22">
        <v>6.3576986164472933</v>
      </c>
      <c r="J22">
        <f t="shared" si="0"/>
        <v>0.22992905662660412</v>
      </c>
      <c r="K22">
        <f t="shared" si="1"/>
        <v>0.20014169194544795</v>
      </c>
      <c r="L22">
        <f t="shared" si="2"/>
        <v>0.49769861644729296</v>
      </c>
    </row>
    <row r="23" spans="1:12" x14ac:dyDescent="0.2">
      <c r="A23">
        <v>2007</v>
      </c>
      <c r="B23">
        <v>27</v>
      </c>
      <c r="C23">
        <v>4.2699999999999996</v>
      </c>
      <c r="D23">
        <v>5.2075650419065784</v>
      </c>
      <c r="E23">
        <v>5.3491655361069386</v>
      </c>
      <c r="F23">
        <v>5.465588748206236</v>
      </c>
      <c r="H23">
        <v>6.2860090434291438</v>
      </c>
      <c r="J23">
        <f t="shared" si="0"/>
        <v>1.079165536106939</v>
      </c>
      <c r="K23">
        <f t="shared" si="1"/>
        <v>1.1955887482062364</v>
      </c>
      <c r="L23">
        <f t="shared" si="2"/>
        <v>2.0160090434291442</v>
      </c>
    </row>
    <row r="24" spans="1:12" x14ac:dyDescent="0.2">
      <c r="A24">
        <v>2008</v>
      </c>
      <c r="B24">
        <v>28</v>
      </c>
      <c r="C24">
        <v>4.6900000000000004</v>
      </c>
      <c r="D24">
        <v>5.3931106439185346</v>
      </c>
      <c r="E24">
        <v>5.3804823966435764</v>
      </c>
      <c r="F24">
        <v>5.4354427970490384</v>
      </c>
      <c r="H24">
        <v>5.997361340727803</v>
      </c>
      <c r="J24">
        <f t="shared" si="0"/>
        <v>0.69048239664357602</v>
      </c>
      <c r="K24">
        <f t="shared" si="1"/>
        <v>0.74544279704903804</v>
      </c>
      <c r="L24">
        <f t="shared" si="2"/>
        <v>1.3073613407278026</v>
      </c>
    </row>
    <row r="25" spans="1:12" x14ac:dyDescent="0.2">
      <c r="A25">
        <v>2009</v>
      </c>
      <c r="B25">
        <v>29</v>
      </c>
      <c r="C25">
        <v>5.26</v>
      </c>
      <c r="D25">
        <v>5.555832063082244</v>
      </c>
      <c r="E25">
        <v>5.5426947334015129</v>
      </c>
      <c r="F25">
        <v>5.5586846764873128</v>
      </c>
      <c r="H25">
        <v>5.8025017911904158</v>
      </c>
      <c r="J25">
        <f t="shared" si="0"/>
        <v>0.28269473340151308</v>
      </c>
      <c r="K25">
        <f t="shared" si="1"/>
        <v>0.29868467648731301</v>
      </c>
      <c r="L25">
        <f t="shared" si="2"/>
        <v>0.54250179119041597</v>
      </c>
    </row>
    <row r="26" spans="1:12" x14ac:dyDescent="0.2">
      <c r="A26">
        <v>2010</v>
      </c>
      <c r="B26">
        <v>30</v>
      </c>
      <c r="C26">
        <v>4.87</v>
      </c>
      <c r="D26">
        <v>4.6645471519362589</v>
      </c>
      <c r="E26">
        <v>4.5641844240654432</v>
      </c>
      <c r="F26">
        <v>4.8867996726585607</v>
      </c>
      <c r="H26">
        <v>5.7071894620352523</v>
      </c>
      <c r="J26">
        <f t="shared" si="0"/>
        <v>0.30581557593455688</v>
      </c>
      <c r="K26">
        <f t="shared" si="1"/>
        <v>1.6799672658560638E-2</v>
      </c>
      <c r="L26">
        <f t="shared" si="2"/>
        <v>0.83718946203525224</v>
      </c>
    </row>
    <row r="27" spans="1:12" x14ac:dyDescent="0.2">
      <c r="A27">
        <v>2011</v>
      </c>
      <c r="B27">
        <v>31</v>
      </c>
      <c r="C27">
        <v>4.5599999999999996</v>
      </c>
      <c r="D27">
        <v>4.8655230576215827</v>
      </c>
      <c r="E27">
        <v>4.9286191711853338</v>
      </c>
      <c r="F27">
        <v>5.0120239542430944</v>
      </c>
      <c r="H27">
        <v>5.5739348495913204</v>
      </c>
      <c r="J27">
        <f t="shared" si="0"/>
        <v>0.36861917118533416</v>
      </c>
      <c r="K27">
        <f t="shared" si="1"/>
        <v>0.45202395424309483</v>
      </c>
      <c r="L27">
        <f t="shared" si="2"/>
        <v>1.0139348495913207</v>
      </c>
    </row>
    <row r="28" spans="1:12" x14ac:dyDescent="0.2">
      <c r="A28">
        <v>2012</v>
      </c>
      <c r="B28">
        <v>32</v>
      </c>
      <c r="C28">
        <v>3.57</v>
      </c>
      <c r="D28">
        <v>4.1274223207894156</v>
      </c>
      <c r="E28">
        <v>4.1419765861457316</v>
      </c>
      <c r="F28">
        <v>4.5970583396959972</v>
      </c>
      <c r="H28">
        <v>5.417389781899022</v>
      </c>
      <c r="J28">
        <f t="shared" si="0"/>
        <v>0.57197658614573177</v>
      </c>
      <c r="K28">
        <f t="shared" si="1"/>
        <v>1.0270583396959974</v>
      </c>
      <c r="L28">
        <f t="shared" si="2"/>
        <v>1.8473897818990221</v>
      </c>
    </row>
    <row r="29" spans="1:12" x14ac:dyDescent="0.2">
      <c r="A29">
        <v>2013</v>
      </c>
      <c r="B29">
        <v>33</v>
      </c>
      <c r="C29">
        <v>5.21</v>
      </c>
      <c r="D29">
        <v>5.1578239714811351</v>
      </c>
      <c r="E29">
        <v>5.2875358030968176</v>
      </c>
      <c r="F29">
        <v>5.3205165708990592</v>
      </c>
      <c r="H29">
        <v>5.159308091280697</v>
      </c>
      <c r="J29">
        <f t="shared" si="0"/>
        <v>7.7535803096817624E-2</v>
      </c>
      <c r="K29">
        <f t="shared" si="1"/>
        <v>0.1105165708990592</v>
      </c>
      <c r="L29">
        <f t="shared" si="2"/>
        <v>5.0691908719302958E-2</v>
      </c>
    </row>
    <row r="30" spans="1:12" x14ac:dyDescent="0.2">
      <c r="A30">
        <v>2014</v>
      </c>
      <c r="B30">
        <v>34</v>
      </c>
      <c r="C30">
        <v>5.22</v>
      </c>
      <c r="D30">
        <v>5.0065315618575701</v>
      </c>
      <c r="E30">
        <v>5.0084207406953993</v>
      </c>
      <c r="F30">
        <v>4.8775988252188922</v>
      </c>
      <c r="H30">
        <v>5.1214744608765628</v>
      </c>
      <c r="J30">
        <f t="shared" si="0"/>
        <v>0.21157925930460042</v>
      </c>
      <c r="K30">
        <f t="shared" si="1"/>
        <v>0.34240117478110754</v>
      </c>
      <c r="L30">
        <f t="shared" si="2"/>
        <v>9.8525539123436978E-2</v>
      </c>
    </row>
    <row r="31" spans="1:12" x14ac:dyDescent="0.2">
      <c r="A31">
        <v>2015</v>
      </c>
      <c r="B31">
        <v>35</v>
      </c>
      <c r="C31">
        <v>4.62</v>
      </c>
      <c r="D31">
        <v>4.8084353000188544</v>
      </c>
      <c r="E31">
        <v>4.506957625538174</v>
      </c>
      <c r="F31">
        <v>4.6444998976370089</v>
      </c>
      <c r="H31">
        <v>5.089781692781667</v>
      </c>
      <c r="J31">
        <f t="shared" si="0"/>
        <v>0.11304237446182608</v>
      </c>
      <c r="K31">
        <f t="shared" si="1"/>
        <v>2.4499897637008772E-2</v>
      </c>
      <c r="L31">
        <f t="shared" si="2"/>
        <v>0.46978169278166693</v>
      </c>
    </row>
    <row r="32" spans="1:12" x14ac:dyDescent="0.2">
      <c r="A32">
        <v>2016</v>
      </c>
      <c r="B32">
        <v>36</v>
      </c>
      <c r="C32">
        <v>4.51</v>
      </c>
      <c r="D32">
        <v>3.8917693628490628</v>
      </c>
      <c r="E32">
        <v>3.9978023808155041</v>
      </c>
      <c r="F32">
        <v>4.1753437339612338</v>
      </c>
      <c r="H32">
        <v>4.995747790724443</v>
      </c>
      <c r="J32">
        <f t="shared" si="0"/>
        <v>0.51219761918449569</v>
      </c>
      <c r="K32">
        <f t="shared" si="1"/>
        <v>0.33465626603876597</v>
      </c>
      <c r="L32">
        <f t="shared" si="2"/>
        <v>0.48574779072444318</v>
      </c>
    </row>
    <row r="34" spans="10:12" x14ac:dyDescent="0.2">
      <c r="J34">
        <f>SUM(J2:J33)</f>
        <v>12.129092534802917</v>
      </c>
      <c r="K34">
        <f>SUM(K2:K33)</f>
        <v>13.191937785834412</v>
      </c>
      <c r="L34">
        <f>SUM(L2:L32)</f>
        <v>20.820071766909269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Increasing Year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2018-06-22T18:29:21Z</dcterms:created>
  <dcterms:modified xsi:type="dcterms:W3CDTF">2018-06-22T18:33:40Z</dcterms:modified>
</cp:coreProperties>
</file>