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asfalanoi/economics_lits/"/>
    </mc:Choice>
  </mc:AlternateContent>
  <xr:revisionPtr revIDLastSave="0" documentId="13_ncr:1_{EE39FFF1-D3FC-2C4D-BE9D-21FCAC676153}" xr6:coauthVersionLast="47" xr6:coauthVersionMax="47" xr10:uidLastSave="{00000000-0000-0000-0000-000000000000}"/>
  <bookViews>
    <workbookView xWindow="4300" yWindow="860" windowWidth="29900" windowHeight="20200" xr2:uid="{727826CA-0DD1-644E-A404-956A3DDB9456}"/>
  </bookViews>
  <sheets>
    <sheet name="map" sheetId="1" r:id="rId1"/>
    <sheet name="recap" sheetId="2" r:id="rId2"/>
    <sheet name="metadata_IFC" sheetId="3" r:id="rId3"/>
    <sheet name="metadata_GRI" sheetId="4" r:id="rId4"/>
  </sheets>
  <definedNames>
    <definedName name="_xlnm._FilterDatabase" localSheetId="0" hidden="1">map!$A$8:$X$76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 l="1"/>
  <c r="S2" i="1"/>
  <c r="R2" i="1"/>
  <c r="R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2" authorId="0" shapeId="0" xr:uid="{73BD84C6-1213-4A42-A577-EA22D9845625}">
      <text>
        <r>
          <rPr>
            <sz val="10"/>
            <color rgb="FF000000"/>
            <rFont val="Aptos Narrow"/>
            <family val="2"/>
            <scheme val="minor"/>
          </rPr>
          <t>Ya
	-Rudy Hendra Prasetiya</t>
        </r>
      </text>
    </comment>
    <comment ref="F37" authorId="0" shapeId="0" xr:uid="{3CE69FC4-03B5-BF46-8A0C-22CD7F460391}">
      <text>
        <r>
          <rPr>
            <sz val="10"/>
            <color rgb="FF000000"/>
            <rFont val="Aptos Narrow"/>
            <family val="2"/>
          </rPr>
          <t xml:space="preserve">judul diperbaiki.
</t>
        </r>
        <r>
          <rPr>
            <sz val="10"/>
            <color rgb="FF000000"/>
            <rFont val="Aptos Narrow"/>
            <family val="2"/>
          </rPr>
          <t xml:space="preserve">	-Rudy Hendra Prasetiya</t>
        </r>
      </text>
    </comment>
    <comment ref="D57" authorId="0" shapeId="0" xr:uid="{DB23647A-C774-7D49-A893-0DF59BCC3D2E}">
      <text>
        <r>
          <rPr>
            <sz val="10"/>
            <color rgb="FF000000"/>
            <rFont val="Aptos Narrow"/>
            <family val="2"/>
            <scheme val="minor"/>
          </rPr>
          <t>dihilangkan "kesiapan"
	-Rudy Hendra Prasetiya</t>
        </r>
      </text>
    </comment>
  </commentList>
</comments>
</file>

<file path=xl/sharedStrings.xml><?xml version="1.0" encoding="utf-8"?>
<sst xmlns="http://schemas.openxmlformats.org/spreadsheetml/2006/main" count="1616" uniqueCount="906">
  <si>
    <t>No Urut APPD</t>
  </si>
  <si>
    <t>No Urut Barat-Timur</t>
  </si>
  <si>
    <t>Kode PWK</t>
  </si>
  <si>
    <t>Perwakilan BPKP</t>
  </si>
  <si>
    <t>Tema Pengawasan</t>
  </si>
  <si>
    <t>Judul Lama Tema di Buku</t>
  </si>
  <si>
    <t>Usulan Judul Baru (untuk yg warna Merah)
atau Judul yang Lebih Menarik/"Menjual" (untuk yang warna putih)</t>
  </si>
  <si>
    <t>Kebermanfaatan / Dampak</t>
  </si>
  <si>
    <t>Kode Cluster</t>
  </si>
  <si>
    <t>Nama Cluster APPD 2022</t>
  </si>
  <si>
    <t>APakah sudah dibahas di FGD Westin?</t>
  </si>
  <si>
    <t>ada tidaknya permasalahan/isu yg sedang terjadi (concern Gub)</t>
  </si>
  <si>
    <t>Kejelasan tujuan dan dampak program</t>
  </si>
  <si>
    <t>Nilai Rupiah dari program/anggaran (dalam konteks multiyears / tahunan). Apakah nilainya signifikan?</t>
  </si>
  <si>
    <t>Risiko kegagalan program dan permasalahan lainnya jika tidak diawasi 
atau Potensi bernilai ekonomis tinggi jika tidak diawasi</t>
  </si>
  <si>
    <t>Catatan</t>
  </si>
  <si>
    <t>Aceh</t>
  </si>
  <si>
    <t>Pengawasan atas Program Pengembangan Perikanan Budidaya</t>
  </si>
  <si>
    <t>Program Pengembangan Perikanan</t>
  </si>
  <si>
    <t>Ya</t>
  </si>
  <si>
    <t>Ketahanan Pangan</t>
  </si>
  <si>
    <t>Wilayah Aceh sangat kaya akan potensi sumberdaya kelautan dan perikanan. Potensi sumber daya ikan laut Aceh diperkirakan sebesar 272,7 ribu ton per tahun dan potensi perikanan budidaya mencapai 55.896 ha. Dalam RPJMA tahun 2017-2022 telah ditetapkan Program Pengembangan Perikanan Tangkap dan Pengembangan Perikanan Budidaya.</t>
  </si>
  <si>
    <t>Pemanfaatan sumberdaya ikan laut sebesar 76% sedangkan produktifitas perikanan budidaya sangat rendah yaitu 0,67 ton/ha-5,40 ton/ha.</t>
  </si>
  <si>
    <t>Anggaran urusan pemerintahan bidang kelautan dan perikanan Tahun 2022 sebesar Rp206,58Miliar</t>
  </si>
  <si>
    <t>Keterlambatan dalam proses perencanaan program dan  kegiatan, kelompok sasaran program tidak diindetifikasi secara tepat dan transparan, tidak sesuai dengan kebutuhan pengguna, tidak sesuai dengan kualitas yang ditetapkan</t>
  </si>
  <si>
    <t>Pengawasan atas Ketersediaan Pupuk Non-Subsidi dalam Mendukung Program Ketahanan Pangan</t>
  </si>
  <si>
    <t>Manajemen Sumber Daya Air untuk Mendukung Produksi Pertanian</t>
  </si>
  <si>
    <t>sudah dibahas, risiko: irisan dg APP 2022, perlu diperjelas</t>
  </si>
  <si>
    <t>Merupakan Prioritas Pembangunan Tahun 2022 yang tertuang dalam RPJMD Pemerintah Aceh Periode 2017-2022</t>
  </si>
  <si>
    <t>Luas jaringan irigasi fungsional sebesar 75,26% dari luas bakunya, sedangkan saluran dan bangunan irigasi kondisi rusak sedang dan berat masing-masing sebesar 38,72% dan 17,90%</t>
  </si>
  <si>
    <t>Target produksi padi, kedelai, jagung pada tahun 2022 masing-masing sebesar 2,9juta ton, 3.136 ton dan 450ribu ton.</t>
  </si>
  <si>
    <t>Anggaran tahun 2022 sebesar Rp219,85M</t>
  </si>
  <si>
    <t>ketidaksesuaian timeline program dengan waktu tanam, output kegiatan tidak dapat langsung dimanfaatkan</t>
  </si>
  <si>
    <t>Sumatera Utara</t>
  </si>
  <si>
    <t>Pengawasan atas Program Dukungan Daerah terhadap Destinasi Pariwisata Super Prioritas (DPSP) Danau Toba</t>
  </si>
  <si>
    <t>Peran Daerah dalam Destinasi Pariwisata Super Prioritas (DPSP) Danau Toba</t>
  </si>
  <si>
    <t>Program Pengembangan Destinasi Pariwisata Super Prioritas (DSP) Danau Toba</t>
  </si>
  <si>
    <t>Pariwisata</t>
  </si>
  <si>
    <t xml:space="preserve">Danau Toba merupakan satu dari lima wilayah DPSP yang dicangankan Presiden Joko Widodo untuk dikembangkan. Hal tersebut sejalan dengan peningkatan nilai tambah sektor pariwisata, yang juga merupakan salah satu dari delapan fokus pembangunan Provinsi Sumatera Utara Tahun 2022.
Membantu mencapai target Jumlah kunjungan wisatawan mancanegara tahun 2021 yang ditargetkan 370.000 wisatawan
</t>
  </si>
  <si>
    <t xml:space="preserve">Pengembangan terkendala masalah pembebasan lahan dan tuntutan ganti rugi dari masyarakat. Jalan sebagai akses utama juga masih menggunakan jalan utama yang rawan longsor dan dilalui kenderaan berat. Belum adanya perencanaan koordinatif dengan 8 Kabupaten yang wilayahnya terdampak langsung dengan pengembangan DPSP Danau Toba
</t>
  </si>
  <si>
    <t xml:space="preserve">Meningkatkan kontribusi sektor pariwisata terhadap PDRB menjadi 7,10 persen pada tahun 2022.
mempercepat pemulihan ekonomi nasional dan meningkatkan kesejahteraan masyarakat. </t>
  </si>
  <si>
    <t xml:space="preserve">Persentase Panjang Jalan Provinsi dalam kondisi mantap (%), target 2021: 86,29 Pendanaan 677,52 M
Kunjungan wiastawan mancanegara ke sumut, target 2021: 370.000
Pendanaan 26,92 M
</t>
  </si>
  <si>
    <t xml:space="preserve">Arah dan kebijakan dalam menentukan strategi dalam pencapaian sasaran strategis dalam menjawab isu strategis tersebut kurang tepat
Program dan kegiatan yang dilaksanakan tidak efektif 
Pelaksanaan Program dan kegiatan tidak dilakukan dengan baik dan sesuai perencanaan
</t>
  </si>
  <si>
    <t>Pengawasan atas Layanan Rumah Sakit Bertaraf Internasional di Medan</t>
  </si>
  <si>
    <t>Implementasi Kebijakan Sawit Berkelanjutan</t>
  </si>
  <si>
    <t>tema pengganti. disetujui</t>
  </si>
  <si>
    <t>1. Satu dari 8 delapan fokus pembangunan Provinsi Sumatera Utara Tahun 2022 yaitu "Peningkatan Nilai Tambah Sektor Agraris". 
2. Perkebunan kelapa sawit telah banyak mendorong pertumbuhan dan pembangunan di Sumut, Harus dikelola dengan berkesinambungan dan berkelanjutan
Produksi sawit berkontribusi 32,59% dari total produksi perkebunan di Sumatera Utara.</t>
  </si>
  <si>
    <t xml:space="preserve">1. Program Peremajaan Sawit Rakyat (PSR) tahun 2021 ditargetkan 20.500 Ha.
2. Program Peningkatan Infrastruktur Jalan pada daerah sentra produksi Sawit (skema multiyears) dengan anggaran Rp 2,7 Trilyun
</t>
  </si>
  <si>
    <t>BELUM ADA</t>
  </si>
  <si>
    <t>belum</t>
  </si>
  <si>
    <t>ok: poin 1,2(dan 6),4,5, 8 (29012022, menunggu TOR revisi minor)</t>
  </si>
  <si>
    <t>Sumatera Barat</t>
  </si>
  <si>
    <t>Pengawasan atas Pengembangan Industri Pariwisata Berkelas Dunia Geopark Gunung Talang</t>
  </si>
  <si>
    <t>Pengembangan Industri Pariwisata Berkelas Dunia Geopark Gunung Talang</t>
  </si>
  <si>
    <t>Tidak</t>
  </si>
  <si>
    <t xml:space="preserve">Kawasan Gunung Talang merupakan satu-satunya spot di dunia yang dapat melihat pemandangan 4 (empat) danau sekaligus yaitu Danau di Atas, Danau di Bawah, Danau Talang dan Danau Singkarak. Upaya pengembangan Gunung Talang menjadi destinasi wisata berkelas dunia dinyatakan dalam RPJMD Provinsi Sumatera Barat Tahun 2021 – 2026 yaitu “Membangun Industri Pariwisata Melalui Pengembangan 1 (satu) Destinasi Wisata Berkelas Dunia dan 19 (sembilan belas) Destinasi Wisata Unggulan sebagai salah satu motor penggerak pengembangan ekonomi". </t>
  </si>
  <si>
    <t xml:space="preserve">NA
Fitur2 apa yang diajukan oleh Sumbar? Biodiversity? Rock formation? Geotourism? Local community empowerment, dsb? (cek kembali checklist UNESCO’s Global Geopark di laman resmi)
Apakah pengusulan Gunung Talang ini dari perwakilan atau dari Provinsi?
Aktivitas apa saja yang ada di dalam APBD/RKPD tahun 2022 berdasarkan RPJMD mewujudkan 1 destinasi pariwisata internasional – Gunung Talang sebagai UNESCO’s global geopark?
</t>
  </si>
  <si>
    <t>Indikator kinerja berupa jumlah intervensi pada destinasi internasional Kawasan Gunung Talang sebesar 6 kali, 10 kali, 12 kali, 15 kali dan 17 kali pada tahun 2022 - 2026, dengan kondisi existing (2021) jumlah intervensi sebanyak 4 kali. Selain itu dapat memberikan kontribusi PDRB pariwisata, peningkatan jumlah tenaga kerja pariwisata, peningkatan nilai devisa pariwisata serta peningkatan Travel and Tourism Competiveness Index (TTCI) untuk mendukung RPJMN 2020 -2024.</t>
  </si>
  <si>
    <t>Anggaran tahun 2022-2026 sebesar Rp57,21Miliar</t>
  </si>
  <si>
    <t>risiko koordinasi antar sektor tidak berjalan sehingga masing-masing pihak berjalan sendiri-sendiri (silo), risiko kurangnya komitmen para pihak/adanya ego sektoral, risiko konservasi dan perlindungan alam serta budaya lokal. 
Note: bisa ditambahkan potential loss jika tidak berhasil mendapat sertifikasi internasional</t>
  </si>
  <si>
    <t>Pengawasan atas Program "Mencetak 100 Ribu Millenial Enterpreneur dan Women Enterpreneur Serta Pelaku Ekonomi Kreatif"</t>
  </si>
  <si>
    <t>Program "Mencetak 100 Ribu Millenial Enterpreneur dan Women Enterpreneur Serta Pelaku Ekonomi Kreatif"</t>
  </si>
  <si>
    <t>Pemulihan Ekonomi</t>
  </si>
  <si>
    <t>Provinsi Sumatera Barat memperoleh bonus demografi dengan proporsi penduduk usia produktif pada tahun 2020 mencapai 68,65%. Kondisi ini yang dapat dimanfaatkan sebagai modal pembangunan perekonomian berdasarkan kultur masyarakat yang unggul dalam bidang kewirausahaan. Salah satu Program Unggulan dalam RPJMD Provinsi Sumatera Barat Tahun 2021 – 2026 adalah “mencetak 100 ribu millenial enterpreneur dan women enterpreneur serta pelaku ekonomi kreatif"</t>
  </si>
  <si>
    <t>NA</t>
  </si>
  <si>
    <t>Mencetak 20 ribu entrepeneur setiap tahunnya pada tahun 2022-2026, tersebar pada sektor pertanian, peternakan, perikanan, industri, UMKM, pariwisata, ekonomi kreatif dan sektor potensial lainnya</t>
  </si>
  <si>
    <t>Anggaran tahun 2022-2026 sebesar Rp19,33Miliar</t>
  </si>
  <si>
    <t>risiko koordinasi antar sektor tidak berjalan sehingga masing-masing pihak berjalan sendiri-sendiri (silo), risiko konservasi dan perlindungan alam serta budaya lokal</t>
  </si>
  <si>
    <t>dielaborasi bentuk aktivitas dalam program apa? insentif modal, pelatiihan, sertifikasi, atau apa?
kalo bisa dipush ke triwulan IV</t>
  </si>
  <si>
    <t>Riau</t>
  </si>
  <si>
    <t>Pengawasan atas Pembangunan Kawasan Strategis Pariwisata Nasional Pulau Rupat</t>
  </si>
  <si>
    <t>Pembangunan Kawasan Strategis Pariwisata Nasional Pulau Rupat</t>
  </si>
  <si>
    <t>Memiliki potensi destinasi wisata yang sangat bagus dan arus transportasi laut yang sangat tinggi, dan merupakan salah satu Kawasan Strategis Pariwisata Nasional sesuai PP 50 Tahun 2011
Pembangunan KSPN Pulau Rupat pun telah sesuai dengan RPJMD Kabupaten Bengkalis Tahun 2021 – 2026 dengan strategi antara lain penguatkan sektor kepariwisataan unggulan, pertumbuhan ekonomi spasial serta penguatan jaringan infrastruktur jalan dan jembatan pada wilayah perbatasan</t>
  </si>
  <si>
    <t xml:space="preserve">Pembangunan belum optimal, ditandai dengan Indeks Kesulitan Geografis (IKG) berupa jalan akses yang rawan banjir maupun rob, penanganan abrasi dan fasilitas pendukung yang kurang memadai (penginapan, restoran dll) dan tantangan pelestarian lingkungan, khususnya kawasan hutan bakau (mangrove). Koordinasi antara Kementerian terkait, Pemerintah Provinsi Riau, Pemerintah Kabupaten Bengkalis dan Pemerintah Kota Dumai juga belum optimal
</t>
  </si>
  <si>
    <t>Pemerintah Kabupaten Bengkalis berencana meningkatkan kualitas jalan poros di pulau Rupat dengan anggaran sebesar Rp50,33 M pada tahun 2022 dan  mengusulkan pembangunan infrastruktur pendukung berupa jalan dan jembatan kepada Kementerian PUPR sebesar Rp 607,49 M, mengusulkan 25 kegiatan pengembangan KSPN  kepada Kementerian Pariwisata dan Ekonomi Kreatif senilai Rp 42 M</t>
  </si>
  <si>
    <t>Risiko pembangunan yang tidak efektif terhadap peningkatan kesejahteraan masyarakat; Risiko kerusakan lingkungan; Risiko kriminalitas yang berkaitan dengan kegiatan keluar masuknya orang dan barang di perbatasan.</t>
  </si>
  <si>
    <t>Pengawasan atas Pembangunan Kawasan Industri Tenayan (KIT)</t>
  </si>
  <si>
    <t>Pembangunan Kawasan Industri Tenayan (KIT)</t>
  </si>
  <si>
    <t>Pengembangan Kawasan dan Ekonomi Regional</t>
  </si>
  <si>
    <t>1. KIT telah ditetapkan menjadi salah satu dari 27 KI di luar Pulau Jawa yang menjadi fokus peningkatan industrialisasi Indonesia (Berdasarkan PP Nomor 18 Tahun 2020 tentang RPJMN Tahun 2020 – 2024)
2. KIT telah dipersiapkan sejak tahun 1993 melalui Perda No. 4 Tahun 1993 tentang Rencana Umum Tata Ruang Kota Pekanbaru
3. Menjadi unggulan dalam mencapai sasaran meningkatnya daya saing industri demi mewujudkan visi Pekanbaru sebagai Smart City Madani sebagaimana tertuang dalam RPJMD Kota Pekanbaru Tahun 2017 – 2022</t>
  </si>
  <si>
    <t xml:space="preserve">Bottleneck:
1. Keterbatasan Lahan Siap Bangun
2. Infrastruktur belum memadai: Infrastruktur dalam kawasan, outer ring road 
3. Pengelolaan belum optimal: BUPP belum beroperasi maksimal, belum ada link and match dgn SDM lokal, aturan pelaksana intensif kawasan belum terbit
4. Perubahan regulasi tentang Kawasan Industri yang mengakibatkan perlunya perubahan perencanaan (master plan) KIT;
5. Regulasi pendukung yang belum selaras dengan rencana pembangunan KIT
</t>
  </si>
  <si>
    <t>meningkatkan industrialisasi Indonesia. Diproyeksikan dapat menampung hilirisasi 2 juta ton CPO per tahun, berkontrobusi terhadap PDRB senilai Rp145,5 triliun per tahun, memberikan penerimaan negara senilai Rp14,6 triliun per tahun serta mampu menyerap tenaga kerja hingga 155.000 orang.</t>
  </si>
  <si>
    <t>Luas 1550 Ha
Terdapat pembangunan infrastruktur pendukung luar KIT yang dibangun secara simultan baik oleh Pemerintah Kota Pekanbaru, Pemerintah Provinsi Riau atau Pemerintah Pusat yang meliputi pembangunan jalan dan jembatan sepanjang 30,18 KM secara multiyears dengan total perkiraan kebutuhan anggaran senilai Rp1.521.918.281.000,00</t>
  </si>
  <si>
    <t>Risiko meningkatnya permasalahan lahan; Risiko pembangunan industri yang tidak ramah lingkungan.</t>
  </si>
  <si>
    <t>Jambi</t>
  </si>
  <si>
    <t>Pengawasan atas Pembangunan Pelabuhan Ujung Jabung</t>
  </si>
  <si>
    <t>Pembangunan Pelabuhan Ujung Jabung</t>
  </si>
  <si>
    <t>Penguatan Infrastruktur dan Konektivitas</t>
  </si>
  <si>
    <t>Penyelesaian pelabuhan dapat mendorong perekonomian melalui peningkatan arus komoditas dan orang (aktivitas ekonomi).
mendukung aktivitas tol laut di pulau Sumatera</t>
  </si>
  <si>
    <t>Pembangunan Pelabuhan Ujung Jabung terhenti karena keterbatasan dana Kementerian Perhubungan, belanja sebesar Rp230 M tidak efektif. 
note+ tambahkan persentase anggaran dan fisiknya dan alasan dihentikan</t>
  </si>
  <si>
    <t>Kawasan Pelabuhan Ujung Jabung diharapkan akan menjadi pemicu pertumbuhan ekonomi lokal, regional, nasional dan internasional, akan menjadi kawasan ekonomi terpadu Provinsi Jambi (Belum spesifik)</t>
  </si>
  <si>
    <t>Anggaran telah keluar sebesar Rp230M, masih diperlukan anggaran sebesar Rp165M. Pemda Jambi mengalokasikan anggaran sebesar Rp19M (APBD Perubahan 2021 dan APBD 2022)</t>
  </si>
  <si>
    <t>inefisiensi belanja daerah / pemborosan sebesar Rp 230M.</t>
  </si>
  <si>
    <t xml:space="preserve">Belum diketahui nilai proyek secara total, prosentase pekerjaan pada saat dihentikan, alasan dihentikan kecuali adanya kekurangan dana dari Kemenhub. Dari jawaban perwakilan proyek mulai sekitar 2014, dihentikan tahun 2018/2019. Untuk pertanyaan lain yang diajukan, perwakilan belum bisa menjawab. </t>
  </si>
  <si>
    <t>Pengawasan atas Pemberdayaan Suku Anak Dalam</t>
  </si>
  <si>
    <t>Pemberdayaan Suku Anak Dalam</t>
  </si>
  <si>
    <t>Pembangunan Sumber Daya Manusia</t>
  </si>
  <si>
    <t xml:space="preserve">Bantuan sosial (bantuan berupa kambing, aneka bibit palawija) dari Kementerian Sosial dan bantuan 80 rumah tinggal dari Kementerian PUPR. Dampak: a) Tingkat kehidupan Komunitas Adat Terpencil  Suku Anak Dalam (KAT-SAD) akan lebih baik, baik dari segi perekonomian, pendidikan, kesehatan, sosial dan lainnya, b) Mengurangi adanya konflik sosial, ekonomi dan keamanan antara KAT-SAD dengan masyarakat umum dan perusahaan-perusahaan HPH yang ada di sekitar lokasi tempat tinggal KAT-SAD seiring dengan meningkatnya tingkat kehidupan KAT-SAD, 	Bantuan dan program pembinaan yang diberikan  tidak sia-sia dan lebih efektif (mengurangi pemborosan keuangan negara/daerah). </t>
  </si>
  <si>
    <t>N/A</t>
  </si>
  <si>
    <t>Memastikan sumber anggaran dan nilai kegiatan/program, indikator keberhasilan program, pastikan peran pemda</t>
  </si>
  <si>
    <t>Bengkulu</t>
  </si>
  <si>
    <t>Pengawasan atas Pengelolaan Perhutanan Sosial oleh Masyarakat</t>
  </si>
  <si>
    <t>Pengelolaan Perhutanan Sosial oleh Masyarakat</t>
  </si>
  <si>
    <t>Ketahanan Bencana dan Lingkungan Hidup</t>
  </si>
  <si>
    <t xml:space="preserve">Mengajukan : Pelaksanaan Pembangkit Listrik Tenaga Panas Bumi (PLTP) Hululais Kabupaten Lebong Provinsi Bengkulu (sudah dibahas tgl 31 Jan 21, perwakilan harus menyajikan peran dan kontribusi Pemda)
</t>
  </si>
  <si>
    <t xml:space="preserve">Perwakilan baru mengajukan PPT, KAK belum ada. </t>
  </si>
  <si>
    <t>Pengawasan atas Pengelolaan OPAD BPHTB atas HGU Perkebunan</t>
  </si>
  <si>
    <t>Pengelolaan OPAD BPHTB atas HGU Perkebunan</t>
  </si>
  <si>
    <t>Pengelolaan dan Optimalisasi PAD</t>
  </si>
  <si>
    <t>Kawasan hutan yang masih luas pada Provinsi Bengkulu,sebagian sudah dibuka untuk lahan pertanian dan perkebunan. Komoditi perkebunan yang paling dominan dan menjadi andalan dari seluruh kabupaten di Provinsi Bengkulu adalah sawit. Adanya peningkatan luasan lahan perkebunan kelapa sawit tersebut terjadi hampir di seluruh kabupaten dan kota di Bengkulu</t>
  </si>
  <si>
    <t xml:space="preserve">Kenaikan areal luas lahan perkebunan dari Tahun 2019 ke Tahun 2020 sekitar lebih kurang 2.000 Ha berpengaruh atas potensi penerimaan pajak daerah (BPHTB) terkendala belum tertibnya kepatuhan wajib pajak untuk melakukan pembayaran BPHTB  </t>
  </si>
  <si>
    <t>Potensi penerimaan pajak daerah melalui BPHTB</t>
  </si>
  <si>
    <t>Belum ada nilai potensi penerimaan pajak daerah dari naiknya areal luas lahan</t>
  </si>
  <si>
    <t>pemerintah daerah tidak dapat menambah potensi penerimaan daerahnya melalui proses penggalian potensi dari pengenaan BPHTB</t>
  </si>
  <si>
    <t>Diarahkan ke tata kelola</t>
  </si>
  <si>
    <t>Sumatera Selatan</t>
  </si>
  <si>
    <t>Pengawasan atas Program Peningkatan Produktivitas Pertanian dalam Mendukung Kedaulatan Pangan</t>
  </si>
  <si>
    <t>Program Peningkatan Produktivitas Pertanian dalam Mendukung Kedaulatan Pangan</t>
  </si>
  <si>
    <t>Berdasarkan Data Dinas Pertanian Tanaman Pangan dan Hortikultura Provinsi Sumatera Selatan, capaian produksi padi Sumsel Tahun 2019 tercatat sebesar 4.534.070 ton GKG. Gubernur Sumatera Selatan berharap dapat menjadi daerah  penghasil pangan tertinggi di Indonesia seiriing dengan potensi lahan yang masih luas.</t>
  </si>
  <si>
    <t>Pengawalan program Serasi (Selamatkan Rawa, Sejahterakan Petani) dari Kementerian Pertanian seluas 200.000 ha di Kabupaten Banyuasin dan OKI pada lahan tidak produktif untuk dijadikan lahan pertanian merupakan kebijakan Gubernur Sumatera Selatan guna mendorong peningkatan produksi pangan.  Gubernur juga mendorong agar masa tanam dan panen dapat ditambah menjadi tiga kali dari sebelumnya hanya dua kali panen dengan memanfaatkan teknologi pertanian dan menyemangati petani di daerah untuk mendongkrak produksi dari rata-rata 4 ton per ha menjadi 6 ton per ha. Bantuan yang diberikan kepada petani diantaranya pendistribusian alat pertanian, pupuk, benih padi, pembuatan sodetan dan pemberian Kartu Tani.</t>
  </si>
  <si>
    <t>Anggaran APBD untuk program peningkatan produktivitas pertanian dan kedaulatan pangan tahun 2022 masih dalam proses rekapitulasi</t>
  </si>
  <si>
    <t>Pengawasan atas Program Penanganan Kebakaran Hutan dan Lahan</t>
  </si>
  <si>
    <t>Program Penanganan Kebakaran Hutan dan Lahan</t>
  </si>
  <si>
    <t>Peningkatan Kualitas Lingkungan dan Ketahanan Bencana menjadi salah satu isu strategis daerah Provinsi Sumatera Selatan. Sangat ironis kebakaran hutan dan lahan (karhutla) masih sering terjadi di Provinsi Sumatera Selatan. Tercatat pada periode 2016-2019 hutan dan lahan yang terbakar seluas 369.312,17 Ha dengan rata-rata 61.552,03 Ha per tahun. 
Tahun 2019 merupakan kebakaran hutan terbesar seluas 336.798,00 Ha.</t>
  </si>
  <si>
    <t>Pengendalian atau pencegahan sesuai regulasi pemerintah pusat maupun Peraturan Daerah Provinsi Sumatera Selatan Nomor 8 Tahun 2016 tentang Pengendalian Kebakaran Hutan dan/atau lahan belum dilaksanakan secara efektif, sehingga karhutla masih sering terjadi.</t>
  </si>
  <si>
    <t>Anggaran APDB untuk Program Pelayanan Pencegahan dan Kesiapsiagaan terhadap Bencana dan Program Penyelamatan dan Evakuasi Tahun 2021 sebesar Rp 11.080.232.648</t>
  </si>
  <si>
    <t>Kebakaran hutan dan lahan mengakibatkan kerugian yang sangat besar baik pada aspek ekonomi, aspek kesehatan, aspek lingkungan, dan kerugian atas biaya pemulihan yang harus dikeluarkan pemerintah.</t>
  </si>
  <si>
    <t>Lampung</t>
  </si>
  <si>
    <t>Pengawasan atas Program Smart Village</t>
  </si>
  <si>
    <t>Program Smart Village</t>
  </si>
  <si>
    <t>t</t>
  </si>
  <si>
    <t>Program ini bertujuan untuk mendorong dan mewujudkan berbagai potensi di Provinsi Lampung agar dapat menjadi salah satu kekuatan ekonomi kreatif digital di Indonesia yang berfokus pada layanan publik, agrikultur, Kesehatan, Pendidikan, pariwisata, logistik dan maritim.</t>
  </si>
  <si>
    <t>Tahun 2021 nilai anggaran sebesar Rp3.780.000.000,00 yang dibebankan pada Anggaran DPMDT Lampung pada kegiatan Pelaksanaan Penata Usahaan dan Pengujian/Verifikasi Keuangan SKPD.</t>
  </si>
  <si>
    <t>Belum dilakukan sinkronisasi kegiatan yang tercantum dalam Master Plan dengan kegiatan dalam Renstra, Renja OPD yang mendukung Program Smart Village;</t>
  </si>
  <si>
    <t>Pengawasan atas Program Kartu Petani Berjaya (KPB)</t>
  </si>
  <si>
    <t>Program Kartu Petani Berjaya (KPB)</t>
  </si>
  <si>
    <t>Untuk peningkatan pendapatan dan kesejahteraan petani). Program Kartu Petani Berjaya dilaksanakan melalui aplikasi Kartu Petani Berjaya yang dikembangkan oleh PT. Bina Tani /Universitas Bandar Lampung (UBL) membutuhkan biaya sangat besar dan pembiayaannya tidak menggunakan APBD Provinsi Lampung, sehingga diperlukan pengawasan untuk memastikan bahwa program kartu berjaya dapat berjalan sesuai dengan rencana (going concern program).
Program KPB dilaksanakan melalui aplikasi Kartu Petani Berjaya yang dikembangkan oleh PT. Bina Tani /Universitas Bandar Lampung (UBL)</t>
  </si>
  <si>
    <t>- Program Kartu Petani Berjaya didasari karena adanya ketimpangan wilayah Timur – Barat, Utara–Selatan dan Darat–Laut/Pesisir yang daerah pesisir, pedesaan, pertanian dan perikanan yang perlu menjadi perhatian untuk ditangani
- Adanya alih fungsi lahan pertanian ke non pertanian cukup tinggi, dan Provinsi Lampung sebagai lumbung pangan nasional</t>
  </si>
  <si>
    <t>Program KPB bertujuan untuk meningkatkan pendapatan petani menuju kesejahteraan melalui upaya penyelesaian permasalahan secara terstruktur, sistematis, dan terintegrasi melalui pemanfaatan sistem teknologi informasi</t>
  </si>
  <si>
    <t xml:space="preserve">Tahun 2021 nilai anggaran sebesar Rp8.319.856.500,00, dianggarkan pada 4 OPD.
Tahun 2022 nilai anggaran sebesar Rp17.884.883.750,00 dianggarkan pada 7 OPD
Selain itu terdapat biaya pengembangan aplikasi yang tidak menggunakan dana APBD
</t>
  </si>
  <si>
    <t>Pengalihan pengelolaan aplikasi dari pihak UBL ke PT Wahana Raharja menyebabkan terhambatnya operasional aplikasi Kartu Petani Berjaya disebabkan sumber daya yang dimiliki PT Wahan Raharja tidak memadai, baik SDM maupun infrastruktur.</t>
  </si>
  <si>
    <t>DKI Jakarta</t>
  </si>
  <si>
    <t>Pengawasan atas Peran Jakarta Investment Center (JIC) dalam Peningkatan Investasi</t>
  </si>
  <si>
    <t>Pengelolaan dan Pemanfaatan Jakarta International Stadium (JIS)</t>
  </si>
  <si>
    <t>Ganti tema JIS</t>
  </si>
  <si>
    <t>Pemerintah Provinsi DKI Jakarta menugaskan PT. Jakarta Propertindo (Jakpro) yang merupakan Perseroan Daerah (Perseroda) untuk mengembangkan kawasan olahraga terpadu seluas 265.335,99 m2, dan kemudian ditetapkan lahan Taman BMW yang terletak di Jalan R.E Martadinata, Tanjung Priok, Jakarta Utara sebagai lokasi pembangunan</t>
  </si>
  <si>
    <t xml:space="preserve">Beberapa isu strategis terkait pelaksanaan pembangunan adalah sebagai berikut, Gubernur DKI Jakarta yakin pekerjaan selesai  pada 31 Oktober 2021 sesuai jadwal kontrak tetapi dalam kenyataannya pekerjaan tidak dapat diselesaikan sesuai jadwal kontrak yaitu tingkat penyelesaian pekerjaan pada awal tahun 2022 baru mencapai 93,85%.
</t>
  </si>
  <si>
    <t>Diharapkam menjadi ikon Indonesia dan menjadi 10 stadion terbaik di seluruh dunia, dan manjdi suatu kawasan olahraga terpadu di Jakarta</t>
  </si>
  <si>
    <t>4,5 Triliun</t>
  </si>
  <si>
    <t>adanya kendala dalam pelaksanaan pekerjaan pabrikasi rangka baja, pengiriman rangka baja dan pekerjaan assembly rangka baja yang terlambat dari rencana yang telah ditetapkan serta dampak pandemi Covid-19 dan keterbatasan pekerja/manpower, menurunnya produktifitas/kinerja kegiatan kontruksi khususnya pada kegiatan yang berada pada jalur kritis. Berdasarkan alasan tersebut pihak kontraktor meminta perpanjangan waktu selama 5 bulan sampai dengan bulan Maret tahun 2022</t>
  </si>
  <si>
    <t>Belum</t>
  </si>
  <si>
    <t>1. Analissa kemampuan keuangan daerah dalam pengembalian Pinjaman PEN
2. Program Strategis Gubernur yang Mana yang Perlu Disajikan
3. Apakah masuk dalam RPJMD tahun 2022
4. Analisis kebermanfaatan dari fasilitas olahraga atau kawasan terpadu perlu disampaikan</t>
  </si>
  <si>
    <t>Pengawasan atas Program Kartu Jakarta Mahasiswa Unggul</t>
  </si>
  <si>
    <t>Penciptaan Layanan Transportasi Terintegrasi Jak Lingko</t>
  </si>
  <si>
    <t>Ganti tema JAK Lingko</t>
  </si>
  <si>
    <t xml:space="preserve">Sebagai sebuah sistem, JakLingko diartikan sebagai sistem transportasi yang terintegrasi baik rute, manajemen maupun pembayarannya, yang mencakup BRT (bis besar, medium, dan kecil Transjakarta) serta transportasi berbasis rel yaitu MRT dan LRT.  kemudian Gubernur DKI menugaskan 3 (tiga) BUMD Prov DKI Jakarta yaitu  PT MRT Jakarta (Perseroda), PT Transjakarta dan PT Jakpro (Perseroda) untuk menyelenggarakan sistem integrasi pembayaran antar moda transportasi. </t>
  </si>
  <si>
    <t>Jaklingko mampu menurunkan tingkat kemacetan yang ada di Kota Jakarta</t>
  </si>
  <si>
    <t>- Tahun 2022 nilai anggaran sebesar Rp17.884.883.750,00 dianggarkan pada 7 OPD</t>
  </si>
  <si>
    <t xml:space="preserve">Kegagalan implementasi
-Integrasi prasarana dan sarana Transportasi,
-Integrasi sistem operasional Transportasi pada moda transportasi MRT, LRT, Layanan Angkutan Transjakarta, Layanan Angkutan Pengumpan (feeder) dan layanan angkutan dan/atau pendukung lainnya sebagai pendukung Sistem Jak Lingko, serta 
-Penetapan Paket Tarif (Bundling Tariff).
</t>
  </si>
  <si>
    <t>1. Nilai Anggaran dari Program Jaklingko belum disampaikan
2. Uraikan Faktor2 Sistem Integrasi bisa mengurai Kemacetan di Jakarta
3. Apakah masuk dalam RPJMD Periode Tahun 2022
4. Buat perbandingan indikator sebelum dan sesudah adanya Integrasi</t>
  </si>
  <si>
    <t>Jawa Barat</t>
  </si>
  <si>
    <t>Pengawasan atas Peran BUMD Migas dalam Kontribusi kepada Pembangunan di Wilayah Provinsi Jawa Barat.</t>
  </si>
  <si>
    <t>PENGENDALIAN PENCEMARAN DAN KERUSAKAN DAS CITARUM</t>
  </si>
  <si>
    <t>ya</t>
  </si>
  <si>
    <t>Pengawasan atas Optimalisasi PAD Sektor Jalan Tol di Jawa Barat</t>
  </si>
  <si>
    <t>Optimalisasi PAD Sektor Jalan Tol di Jawa Barat</t>
  </si>
  <si>
    <t>Tingkat kemandirian daerah di wilayah Provinsi Jawa Barat termasuk kategori rendah sekali dengan Rata-rata sebesar 22,94%. Hal ini menunjukkan sebagian besar pemerintah daerah di wilayah Provinsi Jawa Barat masih bergantung pada pendapatan transfer dari pemerintah pusat serta masih belum mampu melaksanakan otonomi daerah dengan mengoptimalkan hasil PADnya.
 Sebagai upaya untuk meningkatkan PAD Pemerintah Daerah di Wilayah Provinsi Jawa Barat, perlu dilaksanakan Optimalisasi Penerimaan Asli Daerah, khususnya untuk objek pajak yang masih memiliki potensi pajak yang tinggi, yaitu PBB-P2 Jalan Tol.
 Dari 28 (dua puluh delapan) Pemerintah Daerah yang ada di Jawa Barat terdapat kurang lebih 20 (dua puluh) Pemerintah Daerah yang dilalui Jalan Toll, dan rencana yang akan di evaluasi sebanyak 4(empat) Pemerintah Daerah.</t>
  </si>
  <si>
    <t>- tingkat kolektibilitasnya Pajak jalan Tol sejak 2014 semakin tahun semakin rendah 
 - keselarasan Kebijakan Pemerintah Pusat dan Pemerintah Daerah dalam pengelolaan PBB termasuk PBB P2 Jalan Tol 
 - Tidak tercapainya Target PAD khususnya PBB P2 Jalan Tol sesuai dengan peta potensi
 - Perhitungan Realisasi pencapaian target PBB P2 Jalan Tol dan Tunggakan PBB P2 Jalan Tol sejak 2014 sd 2021
 - Potensi PBB jalan tol yang belum dipungut;
 Penjelasan poin b tambahan: Pembagian kontribusi Jalan Tol sudah sesuai dengan batas administratif wilayah setempat</t>
  </si>
  <si>
    <t>Maksud dan Tujuan
 a. Maksud
 Kegiatan optimalisasi PBB jalan tol dimaksudkan untuk memastikan bahwa penetapan objek pajak dan perhitungannnya telah sesuai dengan aturan. 
 b. Tujuan
 Evaluasi Optimalisasi Jalan Tol bertujuan untuk:
 1) Meningkatkan potensi penerimaan pajak asli daerah di Jawa Barat;
 2) Meyakinkan bahwa penetapan luasan Objek telah sesuai dengan kondisi lapangan;
 3) Meyakinkan bahwa penilaian baik bumi dan bangunan telah sesuai dengan aturan.
 4) Meningkatkan/mengoptimalkan penerimaan PBB-P2 Jalan Tol:
 5) Meningkatnya derajat desentralisasi Fiskal.</t>
  </si>
  <si>
    <t>b. Dalam melakukan pengelolaan PBB jalan tol ini terdapat Beberapa titik kritis yaitu:
 • kurangnya pemahaman SDM Bapenda terhadap cara perhitungan PBB nya, 
 • data aset berupa jalan tol dan bangunan penunjang sebagai dasar untuk perhitungan besaran PBB jalan tol tidak lengkap;
 • pada umumnya pemerintah daerah yang dilalui jalan tol belum memiliki peraturan kepala daerah terkait perhitungan PBB jalan tol dan besaran tarif per jenis bangunan.
 Sehingga terdapat potensi tidak terpungutnya atau terlalu rendahnya penetapan PBB jalan tol. 
 c. Disamping itu terdapat tanah perkebunan yang sudah dialih fungsikan dan sudah berubah kemanfaatan menjadi jalan tol, namun PBB nya masih dipungut oleh pemerintah pusat karena seharusnya menjadi pemerintah daerah.</t>
  </si>
  <si>
    <t>Jawa Tengah</t>
  </si>
  <si>
    <t>Pengawasan atas Program Bantuan Stimulan Perumahan Swadaya (BSPS)</t>
  </si>
  <si>
    <t>Program Bantuan Stimulan Perumahan Swadaya (BSPS)</t>
  </si>
  <si>
    <t xml:space="preserve">Pembangunan Infrastruktur Pelayanan Dasar dan Infrastruktur Perkotaan atas Akses Perumahan dan Permukiman Layak, Aman, dan Terjangkau merupakan strategi pembangunan infrastruktur di dalam Program Strategis Pembangunan Daerah dalam RPJMN 2020-2024.  Capaian pembangunan RT yang menempati Rumah Layak Huniselama 2015-2019 sebesar 54,10%.  Sementara itu, program bantuan ini termasuk dalam salah satu PRIORITAS PEMBANGUNAN DAERAH SESUAI RPJMD 2018-2023 di dalam poin satgas kemiskinan, bantuan desa dan rumah sederhana layak huni, dimana kondisi di Jawa Tengah masih terdapat 521.734 unit Rumah Tidak Layak Huni (RTLH) (sumber : http://datartlh.perumahan.pu.go.id/mdashboard/). </t>
  </si>
  <si>
    <t xml:space="preserve">Hasil Reviu TW IV, permasalahan yang ada
"•Perbedaan data RTLH berdasarkan e-RTLH, Simperum dan BDT Kabupaten/Kota.
•Status kepemilikan tanah bukan merupakan milik penerima bantuan dan menggunakan surat keterangan kepala desa meskipun penerima bantuan memiliki sertifikat hak milik.
•Lokasi pembangunan tidak sesuai usulan penerima bantuan.
•Ketidaksesuaian pembelian bahan pada Daftar Rencana Pembelian Barang (DRPB) dan kuitansi dengan bahan yang diterima atau digunakan.
•Pembangunan fisik rumah tidak sesuai persyaratan teknis kekuatan bangunan
•Terdapat rumah penerima bantuan dengan progress fisik 100% tetapi belum dapat dimanfaatkan disebabkan belum ada kamar mandi, listrik, air serta pintu dan daun jendela belum terpasang. </t>
  </si>
  <si>
    <t xml:space="preserve">Target Persentase Rumah Tangga yang memiliki akses terhadap hunian yang layak 87.60 % dan Persentase Kawasan Permukiman  yang layak huni dan berkelanjutan 79.36 % </t>
  </si>
  <si>
    <t>Estimasi anggaran BSPS pada Lampiran Perpres 78/2019  sebesar 2.187,5 T seluruh Jateng 
sedangkan pada Tahun 2021 Anggaran 374.360.000.000,00 untuk 18.718 unit di Prov Jateng</t>
  </si>
  <si>
    <t>1.   Tingginya Jumlah RTLH di Jawa Tengah sebanyak 521.734 unit (sumber : http://datartlh.perumahan.pu.go.id/mdashboard/)
2.Penerima BSPS tidak sesuai kriteria (tidak tepat sasaran)
3. kecenderungan menghasilkan perumahan yang tidak teratur dan kurang layak huni karena terbatasnya akses.
4. BSPS tidak mendukung program sejuta rumah</t>
  </si>
  <si>
    <t>Pengawasan atas Pengembangan Kawasan Industri Terpadu Batang (KITB)</t>
  </si>
  <si>
    <t>Pengembangan Kawasan Industri Terpadu Batang (KITB)</t>
  </si>
  <si>
    <t>Pembangunan Kawasan Industri Terpadu Batang (KITB) merupakan Proyek Strategi Nasional (PSN) yang bersifat lintas sektor (Perpres PSN No 109 Tahun 2020), dimana pengembangannya menggunakan lahan milik PTPN IX seluas ±4.300 Ha yang terbagi menjadi 3 klaster, yaitu klaster I  seluas ±3.100 Ha, klaster II ± 800 Ha dan klaster III ± 400 Ha.
Ditargetkan beroperasi pada tahun 2023, KITB merupakan kawasan industri yang dirancang ramah investasi. Hasil kajian yang dilakukan oleh konsultan AECOM bahwa KITB memiliki daya saing tinggi baik harga maupun kualitas dengan Kawasan Industri di Vietnam Tengah dan Kawasan Industri lainya di ASEAN. Arti penting keberadaan KITB sesuai dengan arahan Presiden saat kunjungan meninjau Kawasan Industri Terpadu Batang pada 30 Juni 2020 yaitu adanya potensi 177 perusahaan asing relokasi ke Indonesia.
Sampai dengan tahun 2021 terdapat 2 investor yang telah menandatangani kontrak, 3 investor siap menandatangani kontrak, 5 investor dalam proses pemilihan lahan dan negosiasi; seluruhnya menggunakan lahan 250 ha.</t>
  </si>
  <si>
    <t xml:space="preserve">Pengembangan kawasan industri perlu pembebasan lahan dari warga; pematangan lahan sangat besar (sebagaian besar lahan bekas tambak); dan ketersediaan lahan dalam waktu cepat untuk pengembangan Kawasan Industri
• Perijinan pemanfaatan lahan pada jalur lahan Jasa Marga
• kompensasi aset terdampak pada saat konstruksi dan pasca konstruksi
• Belum ada kebijakan yang mengatur tentang perpindahan kepemilikan aset dari kementerian/Lembaga kepada KITB atas infrastruktur yang telah selesai dibangun dan sedang berlangsung (on going) yang dikerjakan baik oleh PT KITB (memakai dana PMN) dan kementerian/Lembaga (dana APBN).
</t>
  </si>
  <si>
    <t>Nilai PDRB Provinsi Jawa tengah masih rendah bila dibandingkan dengan provinsi lain. Hal ini disebabkan oleh  luasan kawasan industri di Jawa Tengah yang masih rendah. Dengan adanya Pembangunan KITB di Provinsi Jawa Tengah diharapkan menjadi langkah tepat untuk meningkatkan PDRB serta menggeser Kawasan industri sentral dari Jawa Barat ke Jawa Tengah. Selain itu, KITB juga diharapkan membawa peningkatan pertumbuhan ekonomi dan penyerapan tenaga kerja di Provinsi Jawa Tengah.
Kawasan industri ini harapannya dapat memberikan keuntungan untuk semua pihak. Ada dua macam manfaatnya: Bagi masyarakat, kawasan ini bisa menyerap tenaga kerja dan berperan dalam pertumbuhan ekonomi. Bagi pemerintah kabupaten, kawasan industri ini dapat meningkatkan pendapatan asli daerah. Hasil pendapatan tersebut bisa digunakan kembali untuk kepentingan masyarakat.</t>
  </si>
  <si>
    <t>Jumlah kontrak pembangunan Kawasan Industri Terpadu Batang adalah 34 (tiga puluh empat) kontrak senilai Rp3.274.217.958.179,00 dengan realisasi pembayaran sampai dengan tanggal 31 Oktober 2021 sebesar Rp1.095.381.213.002,00 atau 33,45%.  Sedangkan konstruksi berupa pematangan lahan pada fase 1 klaster 1 seluas 450 hektar dari total lahan klaster seluas 3.100 hektar dengan kemajuan pekerjaan mencapai 449,36 Ha atau 14,50%</t>
  </si>
  <si>
    <t>Potensi Risiko Mangkrak oleh faktor regulasi, faktor teknis dan faktor lingkungan, serta adanya Potensi sengketa Lahan.
Risiko besarnya adalah para investor tidak jadi menanamkan modalnya di KITB karena urusan birokrasi yang menyumbat kelancaran pembangunan KITB
Adanya konflik kepentingan konsorsium yang masih mengedepankan kepentingannya
Pemasukan sewa dari Tenant dan penyerapan tenaga kerja serta meningkatnya PDRB Jateng dari sektor maunfaktur.
Infrastruktur pendukung terlambat dibangun yang akan menyebabkan terlambatnya para investor untuk berinvestasi</t>
  </si>
  <si>
    <t>DI Yogyakarta</t>
  </si>
  <si>
    <t>Pengawasan atas Bantuan Keuangan Khusus Dana Keistimewaan Daerah Istimewa Yogyakarta</t>
  </si>
  <si>
    <t>Bantuan Keuangan Khusus Dana Keistimewaan Daerah Istimewa Yogyakarta</t>
  </si>
  <si>
    <t>BKK Dana Keistimewaan yang merupakan Program Gubernur dalam merupakan pendukung pencapaian target kinerja urusan keistimewaan</t>
  </si>
  <si>
    <t>1) realisasi D/KMB yang terbentuk dalam tahun 2021 adalah 10 desa dari 15 desa yang ditargetkan dalam tahun 2021 (target sd tahun 2022 sebanyak 20 desa);      
2) indikator outcome atas tujuan pembangunan D/KMB belum ditetapkan;
3) pengaturan atas keberlangsungan/konsistensi pemberian BKK Dana Keistimewaan D/KMB belum memadai; 
4) persyaratan untuk menjadi D/KMB dan proses penilaiannya belum ditetapkan secara transparan; 
5) D/KMB belum menyusun master plan terkait dengan pengembangannya;
6) peraturan terkait waktu penyampaian usulan rencanaa program dan kegiatan serta kebutuhan pendanaannya urusan keistimewaan belum menetapkan kerangka waktunya; 
7) petunjuk teknis pemberian BKK Dana Keistimewaan kepada Pemerintah Kalurahan belum memadai dan ;
8) pelaksanaan program D/KMB belum didukung sistem informasi digital.</t>
  </si>
  <si>
    <t>1.300.000.000.000 (Tahun 2021)</t>
  </si>
  <si>
    <t xml:space="preserve">a. Pengelolaan dana BKK tidak memenuhi prinsip-prinsip efisien, efektif dan ekonomis;
b. Penggunaan dana tidak tepat sasaran atau di luar  11 (sebelas) Kebijakan Strategus Gubernur DIY dalam Urusan Keistimewaan;
c. Pengamanan aset dan kekayaan desa yang bersumber dari Dana Keistimewaan kepada Kalurahan belum memadai;
d. Peraturan Kalurahan belum memuat prioritas penggunaan BKK Dana Keistimewaan pada Kalurahan;
e. Penggunaan BKK Dana Keistimewaan belum sesuai dengan peraturan perundangan sehingga tujuan pemberian BKK tidak tercapai.
</t>
  </si>
  <si>
    <t>1. Nilai Anggaran khusus BKK harus disajikan
2. Menunjang Program STrategis Gubernur yang mana, perlu diinformasikan
3. Periode RPJMD dalam proses pelaporan juga perlu diperhatikan, dan apakah memuat tentang BKK
4. Isu Strategis apa yang mau disampaikan dari adanya BKK perlu ditambahkan
5. BKK harus dijelaskan mau dipake buat apa?
6. masalahnya apa kenapa BKK harus diawasi</t>
  </si>
  <si>
    <t>Pengawasan atas Pengelolaan Sampah Terpadu (PST) Piyungan</t>
  </si>
  <si>
    <t>Pengelolaan Sampah Terpadu (PST) Piyungan</t>
  </si>
  <si>
    <t xml:space="preserve">Proses KBPU  sendiri sudah dimulai dari tahun 2018 berupa tahap persiapan, dilanjutkan dengan studi kelayakan pada tahun 2019, lelang konsultan pada tahun 2020, dan lelang konstruksi pada tahun 2021. Diharapkan pada tahun 2023, pengelolaan sampah sudah dapat terlaksana dengan skema KPBU.
</t>
  </si>
  <si>
    <t xml:space="preserve">Kerja Sama Pemerintah Badan Usaha (KPBU) dalam pengelolaan sampah belum berjalan. </t>
  </si>
  <si>
    <t xml:space="preserve">Pengelolaan sampah dengan skema KPBU diharapkan dapat memberikan keuntungan bagi pihak Pemerintah maupun swasta. Bagi Pemerintah Daerah skema ini diharapkan dapat menghemat biaya operasional dan pemeliharaan PST. Sementara bagi pihak swasta, pengelolaan sampah diharapkan dapat memberikan keuntungan secara finansial.
</t>
  </si>
  <si>
    <t>1. Program Strategis apa yang Mau Dicapai dengan TPST Piyungan
2. Sajikan Nilai Anggaran untuk Kegiatan yang sifatnya Multiyears
3. Sajikan Seberapa Overload Kondisi Sampah di Jogjakarta
4. Sajikan Teknologi Pengolahan Sampah Terpadu itu yang seperti apa
5. Sajikan Hambatan secara utuh atas suatu Program tidak hanya bicara KPBU saja</t>
  </si>
  <si>
    <t>Jawa Timur</t>
  </si>
  <si>
    <t>Pengawasan atas Program One Pesantren, One Product (OPOP)</t>
  </si>
  <si>
    <t>Program One Pesantren, One Product (OPOP)</t>
  </si>
  <si>
    <t>Program One Pesantren One Product (OPOP) untuk mendukung Pengembangan Ekonomi Syariah Nasional.</t>
  </si>
  <si>
    <t>Program OPOP merupakan salah satu program unggulan Pemprov. Jawa Timur yang masuk dalam program prioritas “Nawa Bhakti Satya” (Masuk RPJMD 2018-2023). Program ini muncul dari besarnya potensi pondok pesantren yang ada di Jawa Timur untuk mendorong pemberdayaan masyarakat berbasis pondok pesantren.</t>
  </si>
  <si>
    <t>Program OPOP perlu dilakukan pengawasan karena merupakan program unggulan Pemprov. jawa Timur. Selain itu, Inspektorat Provinsi Jawa Timur juga memberikan dukungan karena Inspektorat belum bisa melakukan pengawasan secara intensif.</t>
  </si>
  <si>
    <t>Pelaksanaan program OPOP dimaksudkan untuk
meningkatkan kesejahteraan masyarakat yang berbasis pesantren, santri, dan alumni pesantren.  Target program OPOP Provinsi Jawa Timur sampai tahun 2024 yaitu 1.000 santripreneur, 1.000 produk unggulan pesantren, 1.000 sosiopreneur.</t>
  </si>
  <si>
    <t>Dengan jumlah pondok pesantren sebanyak lebih dari 6.000, jumlah santri hampir satu juta yang tersebar di 38 kabupaten/kota, serta memiliki 1.595 koperasi pondok pesantren, program OPOP memiliki potensi ekonomi yang besar untuk dikembangkan demi mendorong kesejahteraan masyarakat. Anggaran terkait program OPOP Jatim yaitu 4,9 M (2020), 6,9 M (2021), 5,8 M (2022), 6 M (2023), 6 M (2024).</t>
  </si>
  <si>
    <t>sudah ada di power point</t>
  </si>
  <si>
    <t>perlu informasi udah jalan berapa lama, supaya bisa ngecek capaian, dan ngeliat dampaknya
- perlu data indikator  dampak dan capaian di RPJMD</t>
  </si>
  <si>
    <t>Pengawasan atas Pengembangan Ekonomi Kerakyatan Dengan Basis Koperasi dan UMKM di Jawa Timur</t>
  </si>
  <si>
    <t>Pengembangan Ekonomi Kerakyatan Dengan Basis Koperasi dan UMKM di Jawa Timur</t>
  </si>
  <si>
    <t>Pengembangan Ekonomi Berbasis Koperasi dan UMKM sebagai tulang punggung ekonomi Provinsi Jawa Timur</t>
  </si>
  <si>
    <t>Pengembangan ekonomi kerakyatan dengan basis koperasi dan UMKM merupakan salah satu sasaran strategis Pemerintah Provisi Jawa Timur, yang tertuang dalam RPJMD 2019 – 2024 dengan nama program prioritas “Nawa Bhakti Satya”.  Nawa Bhakti Satya No. 7 dengan nama “Bhakti: Jatim Berdaya”, menjadi program unggulan Gubernur Provinsi Jawa Timur, yang bertujuan untuk memperkuat ekonomi kerakyatan dengan berbasis UMKM dan koperasi.</t>
  </si>
  <si>
    <t xml:space="preserve">Dengan adanya pandemi Covid-19, berdampak langsung terhadap keberlangsungan usaha UMKM dan koperasi. </t>
  </si>
  <si>
    <t>Penguatan UMKM dan koperasi dari sisi penguatan kelembagaan, pemasaran produk, akses pembiayaan, penguatan produksi dan restrukturisasi usaha, serta penguatan kapasitas SDM UMKM dan koperasi.</t>
  </si>
  <si>
    <t>Kontribusi UMKM dan koperasi sangat besar pada sektor perekonomian Jawa Timur yaitu 57,25% dan berpengaruh pada 78% tenaga kerja. Jumlah tersebut sangat signifikan pengaruhnya pada struktur perekonomian Jawa Timur.</t>
  </si>
  <si>
    <t xml:space="preserve">Risiko terkait program:
(1).  Kebijakan terkait program tidak jelas 
(2).  Kebijakan terkait program tidak dilaksanakan
(3). Tidak memiliki sistem, pedoman operasional atas program dan kegiatan.
(4). Kebijakan, sistem, pedoman, dan ketentuan justru menghambat efektifitas dan efisiensi pelaksaan progam dan kegiatan
(5). Koordinasi antar pejabat OPD yang terkait tidak berjalan. 
(6). Pelaksnaan program dan kegiatan tidak efisien, efektif dan ekonomis
(7). Data kinerja dan output program/kegiatan tidak valid
</t>
  </si>
  <si>
    <t>Apakah program ada tidak di RPJMD?</t>
  </si>
  <si>
    <t>Kalimantan Barat</t>
  </si>
  <si>
    <t>Pengawasan atas Pemanfaatan Informasi Geospasial Untuk Mendukung Pembangunan Berkelanjutan</t>
  </si>
  <si>
    <t>Pemanfaatan Informasi Geospasial Untuk Mendukung Pembangunan Berkelanjutan</t>
  </si>
  <si>
    <t>Dalam RPJMD Perubahan Provinsi Kalimantan Barat Tahun 2018 - 2023, disebutkan permasalahan strategis terkait data berbasis spasial yaitu belum dimanfaatkannya data berbasis spasial dalam berbagai sektor pembangunan. Provinsi Kalimantan Barat memiliki luas 147ribu km2 dan merupakan daerah terluas ke-4 di Indonesia setelah Papua, Kaltim, dan Kalteng perlu memanfaatkan informasi geospasial untuk mendukung pembangunan.</t>
  </si>
  <si>
    <t>Dalam pemanfaatan informasi geopasial, Pemerintah Provinsi Kalimantan Barat sudah mempunyai portal geopasial, namun data yang disajikan belum up to date dan lengkap sehingga tidak dapat dimanfaatkan secara maksimal</t>
  </si>
  <si>
    <t>Tujuan dari pemanfaatan informasi geospasial untuk mendukung pembangunan berkelanjutan di wilayah Provinsi Kalimantan Barat yaitu mewujudkan Misi Provinsi Kalimantan Barat yang ke-6 yaitu “Mewujudkan pembangunan berwawasan lingkungan”</t>
  </si>
  <si>
    <t>Belum dijabarkan dalam KAK</t>
  </si>
  <si>
    <t>keterkaitan penggunaan data geospasial dengan pembangunan berkelanjutan?</t>
  </si>
  <si>
    <t>Pengawasan atas Percepatan Pembangunan Kawasan Ekonomi pada Kawasan Perbatasan Negara di Aruk</t>
  </si>
  <si>
    <t>Percepatan Pembangunan Kawasan Ekonomi pada Kawasan Perbatasan Negara di Aruk</t>
  </si>
  <si>
    <t xml:space="preserve">Percepatan pembangunan ekonomi di kawasan perbatasan di Aruk adalah salah mandat presiden sesuai Inpres Nomor 1 tahun 2021 tentang Percepatan Pembangunan Ekonomi pada Kawasan Perbatasan Negara Aruk, Motaain, Kabupaten Belu, Nusa Tenggara Timur, dan Skouw, Distrik Muara Tami, Kota Jayapura, Papua. </t>
  </si>
  <si>
    <t>Presiden menginstruksikan kepada Gubernur Kalimantan Barat untuk memfasilitasi penyiapan lahan siap bangun, mempercepat proses perizinan sesuai dengan kewenangannya, dan menyediakan anggaran yang diperlukan untuk pelaksanaan program oleh dinas atau unit kerja terkait pembangunan ekonomi di kawasan perbatasan di Aruk.</t>
  </si>
  <si>
    <t>Program ini bertujuan untuk mempermudah dan meningkatkan ekspor ke luar negeri melalui jalur darat. Selain itu, juga bertujuan untuk meningkatkan lapangan pekerjaan dan kesejahterahan masyarakat sekitar.</t>
  </si>
  <si>
    <t>data terkait capaian kinerja, (mulai tahun 2021), melibatkan lintas KL, porsi dana daerah berapa?</t>
  </si>
  <si>
    <t>Kalimantan Tengah</t>
  </si>
  <si>
    <t>Pengawasan atas Perijinan Lahan</t>
  </si>
  <si>
    <t>Perijinan Lahan</t>
  </si>
  <si>
    <t xml:space="preserve">Wilayah Kalimantan Tengah seluas 15,5juta Ha didominasi areal hutan. Pemanfaatan hutan untuk tujuan ekonomi merupakan hal yang tidak terelakkan. Perizinan lahan menjadi instrumen yang dapat digunakan untuk mengendalikan risiko kerusakan lingkungan dan sekaligus mengoptimalkan pemanfaatan hutan. </t>
  </si>
  <si>
    <t>Pada tahun 2021 sebanyak 79 perizinan lahan di Kalimantan Tengah yang bermasalah terdiri atas 20 izin dievaluasi dan 59 izin dicabut oleh pemerintah pusat yang ditetapkan dalam SK. 531/MENLHK/SETJEN/KUM.1/8/2021 tanggal 30/8/2021 ttg Data dan Informasi Kegiatan Usaha yang Telah Terbangun di Dalam Kawasan Hutan yang Tidak Memiliki Perijinan di Bidang Kehutanan Tahap II, dan Keputusan Menteri Lingkungan Hidup dan Kehutanan Republik Indonesia Nomor SK.01/MENLHK/SETJEN/KUM.1/1/2022 Tentang Pencabutan Izin Konsesi Kawasan Hutan.</t>
  </si>
  <si>
    <t>Perizinan lahan bertujuan untuk mengatur dan memastikan penggunaan lahan yang telah memiliki izin, pemberian izin di lokasi yang sesuai peruntukannya
belum dinyatakan secara spesifik target atau indikator kinerja perizinan lahan</t>
  </si>
  <si>
    <t>1. Penggunaan lahan tanpa ijin
2. Penggunaan lahan melebihi batas yang diijinkan
3. Penggunaan lahan menyalahi aturan dan norma yang berlaku
4. Tumpang tindih penggunaan lahan
Sedangkan risiko strategis yang dapat diidentifikasi antara lain berupa sengketa lahan dengan masyarakat dan timbulnya bencana alam banjir dan kebakaran hutan akibat pemberian ijin yang tidak terkendali.</t>
  </si>
  <si>
    <t>Pengawasan atas Penanganan Bantingsorkarhutla (Bencana Alam Banjir, Puting Beliung, Tanah Longsor, Kebakaran Hutan dan Lahan)</t>
  </si>
  <si>
    <t>Penanganan Bantingsorkarhutla (Bencana Alam Banjir, Puting Beliung, Tanah Longsor, Kebakaran Hutan dan Lahan)</t>
  </si>
  <si>
    <t>BELUM ADA
tidak dinyatakan permasalahan terkait penanganan bencana</t>
  </si>
  <si>
    <t>BELUM ADA
belum dinyatakan secara spesifik target atau indikator kinerja penanganan bencana</t>
  </si>
  <si>
    <t>manajemen pra bencana, saat bencana dan pasca bencana tidak dilaksanakan dengan baik sehingga dampak bencana yang dialami masyarakat semakin besar</t>
  </si>
  <si>
    <t>Kalimantan Selatan</t>
  </si>
  <si>
    <t>Pengawasan atas Optimalisasi PAD Pajak Air Permukaan</t>
  </si>
  <si>
    <t>Optimalisasi PAD Pajak Air Permukaan</t>
  </si>
  <si>
    <t>Ekstensifikasi dan intensifikasi PAD melalui pajak air permukaan. Tahun 2019 , realisasi penerimaan daerah sebesar 73,88%, pada tahun 2020 sebesar 79,31% dan tahun 2021 (s.d. 30 September sebesar 25,30%)</t>
  </si>
  <si>
    <t>Belum ada nilai rupiah (potensi PAD dari pajak air permukaan)</t>
  </si>
  <si>
    <t>Tata kelola OPAD, risiko kegagalan program</t>
  </si>
  <si>
    <t>Pengawasan atas Kewajiban Reklamasi Pemegang Izin Usaha Pertambangan (IUP) Batubara</t>
  </si>
  <si>
    <t>Kewajiban Reklamasi Pemegang Izin Usaha Pertambangan (IUP) Batubara</t>
  </si>
  <si>
    <t>Pertambangan Batubara sebagaimana di atur dalam Perjanjian IUP diwajibkan untuk melakukan reklamasi terhadap lubang hasil aktivitas pertambangan yang dilakukan. Posisi per Tahun 2020 di Kalimantan Selatan terdapat 814 lubang bekas galian tambang batubara tidak direklamasi (Jaringan Advokasi Tambang 25 Januari 2021).</t>
  </si>
  <si>
    <t>Hilangnya potensi penerimaan dari jaminan reklamasi kurang lebih 587 milyar rupiah.</t>
  </si>
  <si>
    <t>Belum ada</t>
  </si>
  <si>
    <t>Meningkatnya kerusakan lahan akibat lahan pertambangan yang tidak direklamasi, Meningkatnya pencemaran lingkungan berupa hilangnya vegetasi hutan, flora dan fauna serta lapisan tanah, Tidak dicairkannya jaminan reklamasi, Potensi adanya pemegang IUP yang belum melaksanakan reklamasi yang tidak ditemukan, ilegal, atau merupakan kewenangan Kementerian ESDM.</t>
  </si>
  <si>
    <t>Jaminan reklamasi, tata kelola</t>
  </si>
  <si>
    <t>Kalimantan Timur</t>
  </si>
  <si>
    <t>Pengawasan atas Program Konektivitas Kawasan Strategis Provinsi dengan Sentra Produksi</t>
  </si>
  <si>
    <t>Program Konektivitas Kawasan Strategis Provinsi dengan Sentra Produksi</t>
  </si>
  <si>
    <t xml:space="preserve">Kondisi infrastruktur yang kurang memadai akan mengurangi daya tarik investor dan wisatawan baik asing maupun domestik yang akan masuk ke wilayah Kalimantan Timur ditambah lagi saat ini terdapat beberapa Proyek Strategis Nasional yang perlu didukung dengan infrastruktur jalan yang baik.
</t>
  </si>
  <si>
    <t>Konektivitas infrastruktur perhubungan seperti prasarana jalan di Kalimantan Timur masih belum optimal mendukung kegiatan sosial ekonomi masyarakat, terutama masih terbatasnya jaringan jalan dan prasarana perhubungan di kawasan pedalaman dan perbatasan.</t>
  </si>
  <si>
    <t>Sesuai sasaran 19 dari 28 pada RPJMD 2019-2023 dengan indikator kinerja Jumlah kawasan strategis provinsi yang terhubung dengan kawasan sentra produksi, target 2021: sebanyak 3 (kawasan)</t>
  </si>
  <si>
    <t xml:space="preserve">Tingkat kemantapan jalan provinsi (%), target 2021: 63,46
Pendanaan 1,33 T
</t>
  </si>
  <si>
    <t xml:space="preserve">1) Perencanaan dan pembangunan infrastruktur tersebut sudah dilakukan pada beberapa lokasi prioritas tetapi tidak berfungsi sebagaimana yang diharapkan. 
2) Pembangunan infrastruktur yang belum direalisasikan tidak dapat dilanjutkan/dilaksanakan karena berbagai kendala yang belum dapat diatasi.
</t>
  </si>
  <si>
    <t>Jaminan reklamasi</t>
  </si>
  <si>
    <t>Pengawasan atas Program Penanganan Krisis/Defisit Air Baku</t>
  </si>
  <si>
    <t>Program Penanganan Krisis/Defisit Air Baku</t>
  </si>
  <si>
    <t>Semakin menurunnya kualitas lingkungan hidup menjadi salah satu permasalahan utama pembangunan Provinsi Kalimantan Timur.  Air baku yang merupakan kebutuhan mendasar masyarakat, pertanian, dan industri masih sulit untuk didapatkan. Kondisi saat ini sejak tahun 2018 hingga tahun 2023 seluruh wilayah Provinsi Kalimantan Timur mengalami defisit penyediaan air baku. Tahun 2023 defisit kebutuhan air sekitar 108 Juta m3/Tahun.</t>
  </si>
  <si>
    <t xml:space="preserve">Defisit air baku lebih disebabkan masih kurangnya pembangunan infrastruktur pengambil air baku pada air permukaan dan semakin berkurangnya cadangan air tanah serta beberapa prasarana yang telah terbangun namun belum dioptimalkan seperti pembangunan bendungan dan rehabilitasi jaringan irigasi. </t>
  </si>
  <si>
    <t>Adanya peningkatan fungsi pelayanan infrastruktur sumber daya air melalui cakupan layanan air minum sebesar 77%, luas lahan pertanian yang beririgasi seluas 15.558 Ha serta luas genangan banjir perkotaan mencapai 505 Ha pada tahun 2021.</t>
  </si>
  <si>
    <t>Peningkatan infrastruktur pengolahan dan distribusi air baku akan dengan indikator program kapasitas air baku membutuhkan anggaran sebesar Rp256,65 M. Sedangkan peningkatan pelayanan air minum membutuhkan anggaran Rp 265,21 M.</t>
  </si>
  <si>
    <t xml:space="preserve">Arah dan kebijakan dalam menentukan strategi dalam pencapaian sasaran strategis dalam menjawab isu strategis tersebut kurang tepat, serta program dan kegiatan yang dilaksanakan tidak efektif. 
</t>
  </si>
  <si>
    <t>Sulawesi Utara</t>
  </si>
  <si>
    <t>Pengawasan atas Pengelolaan Kawasan Industri Mongondow</t>
  </si>
  <si>
    <t>Pengelolaan Kawasan Industri Mongondow</t>
  </si>
  <si>
    <t xml:space="preserve">Merupakan sakah satu program prioritas daerah Sulawesi Utara untuk menjadikan Bolaang Mongondow sebagai pusat pertumbuhan ekonomi baru di Sulawesi Utara. Penyempurnaan regulasi dan penyempurnaan rencana tata ruang dalam rangka penyiapan wilayah Kecamatan Lolak menjadi kawasan industri sedang dibahas oleh Pemerintah Provinsi Sulawesi Utara bersama Pemerintah Kabupaten Bolaang Mongondow </t>
  </si>
  <si>
    <t>nilai investasi mencapai Rp 160 triliun</t>
  </si>
  <si>
    <t>Kepastian Investasi tidak terlaksana, sedangkan pembangunan Bandara di Lolak/Bolaang Mongondow sementara dilaksanakan yang  membutuhkan anggaran yang besar menjadi kurang bermanfaat</t>
  </si>
  <si>
    <t>Pengawasan atas Pengelolaan Persampahan Regional Kota Manado, Kabupaten Minahasa, Kabupaten Minahasa Utara, dan Kota Bitung</t>
  </si>
  <si>
    <t>Pengelolaan Persampahan Regional Kota Manado, Kabupaten Minahasa, Kabupaten Minahasa Utara, dan Kota Bitung</t>
  </si>
  <si>
    <t xml:space="preserve">Merupakan pelaksanaan Tujuan strategis RPJMD: Terwujudnya pengarusutamaan pembangunan berkelanjutan dan berwawasan lingkungan, yang juga sejalan dengan PP No. 35 tahun 2018 tentang Percepatan Pembangunan Instalasi Pengolahan Sampah Menjadi Energi Listrik Berbasis Teknologi Ramah Lingkungan, dimana Kota Manado menjadi salah satu daerah yang menjadi lokasi pelaksanaan percepatan pembangunan instalasi tersebut. 
Produki sampah mencapai 800 ton/hari (tahun 2019) dengan besar penduduk membuang sampah padatnya ke TPA dan sungai, serta laut.
Kota Manado juga termasuk dalam kategori terkotor untuk kategori kota besar di Indonesia (Adipura 2018),
pengelolaan sampah juga diharapkan memberikan dampak ekonomi 
</t>
  </si>
  <si>
    <t>Kontrak senilian Rp. 128.594.766.875,00 (Incl.PPN) dan sdg proses usulan tambahan anggaran menjadi Rp170M,yang merupakan dana APBN
Pelaksanaan di tahun 2020 – 2021 dan akan dilanjutkan di Tahun Anggaran 2022
dibangun di atas lahan milik Pemprov Sulut di atas lahan seluas 30 ha
Apakah PSN?</t>
  </si>
  <si>
    <t>Hasil mutual check awal memperkirakan umur manfaat TPA hanya 3 tahun, dari perencanaan awal 5 tahun, sehingga diperlukan revisi desain dan anggaran. Jalan masuk ke lokasi TPA juga belum sepenuhnya dibebaskan
tenaga profesional untuk mengelola TPA juga harus dipersiapkan</t>
  </si>
  <si>
    <t>Sulawesi Tengah</t>
  </si>
  <si>
    <t>Pengawasan Program Pemulihan Pasca Bencana Gempa Tahun 2018</t>
  </si>
  <si>
    <t>Program Pemulihan Pasca Bencana Gempa Tahun 2018</t>
  </si>
  <si>
    <t xml:space="preserve">Dalam upayanya bangkit dari gempa tahun 2018, Sulawesi Tengah sangat bergantung pada alokasi anggaran dari pemerintah pusat dan lembaga donor. Sulawesi Tengah hanya mampu memperoleh 23% total pendanaan Rencana Rehabilitasi dan Rekonstruksi Pasca Bencana (R3P). Sementara itu, sampai dengan 2021, alokasi anggaran Provinsi Sulawesi Tengah, Kota Palu, Kabupaten Donggala, dan Kabupaten Sigi untuk pemulihan bencana hanya sebesar hanya Rp 335,34M dari total kebutuhan R3P yang diharapkan Rp35,66T. </t>
  </si>
  <si>
    <t>Peraturan Kepala Daerah R3P untuk Kota Palu dan Kabupaten Donggala sudah selesai masa berlakunya tahun 2020 namun belum diperpanjang. Sedangkan Provinsi Sulawesi Tengah dan Kabupaten Sigi masa berlaku peraturan R3P akan berakhir tahun 2021 namun realisasi capaiannya masih rendah</t>
  </si>
  <si>
    <t xml:space="preserve">Pemerintah Provinsi Sulawesi Tengah telah mengalokasikan 64.820.303.831,00 atau sebesar 187,28% dari kebutuhan namun beberapa program dan kegiatan yang dilaksanakan tidak terkait langsung dengan penanganan pasca bencana.
Jika dibandingkan dengan total kebutuhan pendanaan R3P sebesar Rp35.658.785.233.075, APBD Pemda hanya memenuhi sebesar Rp335.337.850.724 atau sebesar 0,94% dari yang dibutuhkan. Sehingga penuntasan R3P masih sangat tergantung alokasi anggaran Pemerintah Pusat dan lembaga donor. 
</t>
  </si>
  <si>
    <t>a.        Kapasitas fiskal APBD  Provinsi dan Kabupaten/Kota sangat terbatas untuk mendukung Rehab dan Rekon Pasca Bencana.
b.        Pembangunan hunian tetap dan infrastruktur terkendala lahan dan data penduduk yang terdampak bencana.
c. Masyarakat terkena dampak bencana beberapa kali kesempatan melakukan demonstrasi dengan menduduki jalan utama sehingga mengganggu kelancaran, kenyamanan dan ketertiban.</t>
  </si>
  <si>
    <t>Peningkatan Diversifikasi dan Ketahanan Masyarakat melalui Pemanfaatan Lahan Pekarangan dengan Sistem Pertanian Terintegrasi</t>
  </si>
  <si>
    <t>Revitalisasi KEK Palu</t>
  </si>
  <si>
    <t>Sulawesi Tenggara</t>
  </si>
  <si>
    <t>Pengawasan atas Pengelolaan Industri Perikanan dalam Mendukung Pertumbuhan Ekonomi Daerah</t>
  </si>
  <si>
    <t>Pengelolaan Industri Perikanan dalam Mendukung Pertumbuhan Ekonomi Daerah</t>
  </si>
  <si>
    <t xml:space="preserve"> Provinsi Sulawesi Tenggara memiliki potensi yang besar, baik untuk perikanan budidaya maupun perikanan tangkap, yang kemudian dikembangkan kawasan shrimp estate di Kabupaten Muna dan Kabupaten Buton Tengah dengan luasan sekitar 2.800 hektar. Sementara itu, perlu pula dibangun sentra kelautan dan perikanan terpadu sebagai pusat bisnis kelautan dan perikanan terpadu yang mengintegrasikan sistem produksi, pengolahan dan pemasaran. </t>
  </si>
  <si>
    <t xml:space="preserve">Produksi dan Nilai Produksi Perikanan Tangkap di Laut Tahun 2018 adalah 238.282 Ton dengan nilai Rp5.380.215.355.000,00. Sedangkan, Produksi dan Nilai Produksi Perikanan Tangkap di Perairan Umum Daratan Tahun 2018 adalah 2.057 Ton dengan nilai Rp49.124.295,00.
</t>
  </si>
  <si>
    <t xml:space="preserve">• Kebijakan daerah belum mendukung program prioritas nasional dalam rangka meningkatkan produksi perikanan; 
• Keberadaan dan kecukupan infrastruktur pelabuhan yang belum memadai dikaitkan dengan seluruh aktivitas usaha perikanan dan luasnya wilayah perairan;
• Penanganan Illegal Fishing di Daerah belum dikelola dengan optimal;
• Sistem informasi statistik perikanan belum dikelola dengan baik;
• Belum berjalannya Sistem Logistik Ikan Nasional (SLIN) untuk memperkuat dan memperluas konektivitas antara sentra produksi hulu, produksi hilir, dan pemasaran secara efisien;
• Keterbatasan dan tidak meratanya suplai bahan baku untuk industri pengolahan ikan;
• Daya saing produk pengolahan perikanan masih rendah
• Keterbatasan pasokan bahan baku industri
• Usaha skala UMK : produktivitas, kualitas, kuantitas produksi masih rendah dan tidak kontinyu
</t>
  </si>
  <si>
    <t>1. Trend Peningkatan Produksi Perikanan seharusnya disajikan
2. Analisis Faktor2 yang Paling Berpemgaruh terhadap peningkatan Produksi Perikanan harap disajikan
3. Latar Belakang juga perlu menggambarkan Concern Gubernur
4. Nilai Anggaran dan Kegiatan dari Program Peningkatam Perikanan perlu ditampilkan</t>
  </si>
  <si>
    <t>Pengawasan atas Pengelolaan Industri Pertambangan dalam Mendukung Pertumbuhan Ekonomi Daerah</t>
  </si>
  <si>
    <t>Pengelolaan Industri Pertambangan dalam Mendukung Pertumbuhan Ekonomi Daerah</t>
  </si>
  <si>
    <t xml:space="preserve">Trend peningkatan Penerimaan daerah dari Royalti Pertambangan dan Iuran Tetap di Provinsi Sulawesi Tenggara 2013 s.d. 2020 semula Rp.21 Milyar menjadi Rp.256 Milyar. Selain itu terjadi peningkatan Investor BUMN maupun Swasta Mancanegara dan Lokal yang menjalankan Ijin Usaha Pertambangan serta  telah membangun Smelter untuk pengolahan hasil tambang dan telah ditetapak sebagai  Kawasan Industri, dengan sumber tambang strategis yang tersedia di Sultra, seperti: Nikel, Aspal, Emas, Biji Besi, dan Tanajarang.
</t>
  </si>
  <si>
    <t xml:space="preserve">• Pemantauan atas pelaksanaan pengelolaan industri tambang yang telah memperoleh ijin tambang belum optimal baik oleh kl terkait maupun pemda,
• Bagi hasil yang belum memadai bagi pemda dikaitkan dengan isu kerusakan lingkungan dan infrastruktur disekitar industri tambang,
• Kontribusi terhadap PAD bagi pemda baik prov maupun kab/kota belum memadai,
• Ketaatan investor tambang atas regulasi spt terkait kompensasi atas reklamasi laut yang tidak sesuai ketentuan,
• Tenaga kerja lokal tidak terserap secara optimal sehingga ada isu sosial dengan keberadaan tenaga kerja asing,
• Isu kerusakan lingkungan,
• Tanajarang yang dikelola secara ilegal;
• Terdapat penambang ilegal.
</t>
  </si>
  <si>
    <t>1. Trend Peningkatan Produksi Pertambangan seharusnya disajikan
2. Analisis Faktor2 yang Paling Berpemgaruh terhadap peningkatan Produksi Pertambangan harap disajikan
3. Latar Belakang juga perlu menggambarkan Concern Gubernur
4. Nilai Anggaran dan Kegiatan dari Program Peningkatam Produksi Pertambangan perlu ditampilkan</t>
  </si>
  <si>
    <t>Sulawesi Selatan</t>
  </si>
  <si>
    <t>Pengawasan atas Pengembangan Kawasan Geopark Maros Pangkep</t>
  </si>
  <si>
    <t>Pengembangan Kawasan Geopark Maros Pangkep</t>
  </si>
  <si>
    <t>v</t>
  </si>
  <si>
    <t>indikasi kesiapan di 2022 yang tidak sebaik 2021 dan komunikasi pempus, pemprov, pemkab yg tidak optimal.</t>
  </si>
  <si>
    <t>4.8 miliar (termasuk pemasaran dan sertifikasi)</t>
  </si>
  <si>
    <t>Pengawasan atas Dukungan Program Stimulus Pemulihan Ekonomi Daerah</t>
  </si>
  <si>
    <t>Pengembangan Kawasan Luwu Raya</t>
  </si>
  <si>
    <t xml:space="preserve">Luwu Raya, yang mencakup Kabupaten Luwu Timur, Luwu Utara, Luwu dan Kota Palopo, direncanakan sebagai pusat pertumbuhan ekonomi Provinsi Sulawesi Selatan bagian utara. Program ini termuat dalam RPJMD Sulsel Tahun 2018-2023. Kebutuhan anggaran untuk pengembangan Luwu Raya pada 2021 sebesar Rp 168,87 miliar. </t>
  </si>
  <si>
    <t>berupa perencanaan pembangunan Pemprov dengan pemda di kawasan Luwu Raya belum terintegrasi dan akuntabel, sumber daya dan sumber pertumbuhan ekonomi berkelanjutan yang terbatas, dan kualitas dan kuantitas infrastruktur yang rendah. KAwasan Luwu Raya pun rawan gempa.</t>
  </si>
  <si>
    <t>peningkatan aksesibilitas dan konektivitas jalan, aksesibilitas ke air minum, kapasitas pelabuhan, kemantapan jalan, peningkatan komoditas tanaman pangan unggulan, serta ketaatan dalam pembangunan rendah karbon.</t>
  </si>
  <si>
    <t>Rp 168,87 miliar (2021)</t>
  </si>
  <si>
    <t>Belanja pemerintah daerah yang tidak efektof dan efisien
belanja pemda yg tidak akuntabel.</t>
  </si>
  <si>
    <t>Bali</t>
  </si>
  <si>
    <t>Pengawasan atas Pembangunan Pelabuhan Benoa sebagai Bali Maritime Tourism Hub</t>
  </si>
  <si>
    <t>Pembangunan Pelabuhan Benoa sebagai Bali Maritime Tourism Hub</t>
  </si>
  <si>
    <t>belum ada.</t>
  </si>
  <si>
    <t>Pemulihan Ekonomi Nasional melalui tourism dan energy hub. Belum diellaborasi dampak yang ingin dicapai. Lebih fokus pada penyelesaian proyek.</t>
  </si>
  <si>
    <t>belum ada. Luas area juga blm ada</t>
  </si>
  <si>
    <t>"Tidak terselesaikannya 16 paket proyek pengadaan." Terlalu operasional. Mohon dielaborasi di potensi peningkatan kualitas pariwisata/kemaritiman/potensi peningkatan jumlah turis asing sebagai dampak yang diharapkan</t>
  </si>
  <si>
    <t>Pengawasan atas Pembangunan Pusat Kebudayaan Bali di Klungkung</t>
  </si>
  <si>
    <t>Pembangunan Pusat Kebudayaan Bali di Klungkung</t>
  </si>
  <si>
    <t xml:space="preserve">
Catatan: 29/01/2022
1. Apakah program sudah dilengkapi Kajian mengenai analisis finansial untuk pengembalian pinjaman (potensi dan mekanisme pengumpulan laba untuk pengembalian pinjaman). 
2. idealnya, butuh 5 T tapi baru 1,5T dari PEN PT SMI. Namun Pemda belum dapat menentukan sumber pendanaan tambahannya</t>
  </si>
  <si>
    <t>1,5 Triliun (PEN dari PT. SMI) dari kebutuham 5 T? Analisis keuangan dan pembiayaan belum ada legalitas formalnya.
[
[09.15, 30/1/2022] Joko Korwas APD Bali: Tambahan info Pak:
Total anggaran yang diperlukan untuk proyek itu mencapai Rp2,5 triliun dari APBN Kementerian PUPR, 
Kementerian Perhubungan, dan APBD Semesta Berencana Provinsi Bali.
Dalam perjalanannya, dengan konsep besarnya diperkirakan dana yg dibutuhkan jauh lebih besar dan bisa mencapai 5 Trilyun , tapi utk ini blm ada hitung2an diatas kertasnya</t>
  </si>
  <si>
    <t>NTB</t>
  </si>
  <si>
    <t>Pengawasan atas Pengembangan Kawasan Industri Sumbawa Barat</t>
  </si>
  <si>
    <t>Pengembangan Kawasan Industri Sumbawa Barat</t>
  </si>
  <si>
    <t>1. Peraturan Presiden Nomor 18 Tahun 2020 tentang RPJMN (Lamp IV Proyek Prioritas yang akan dilaksanakan pada tahun 2020-2024 antara lain Pengembangan kawasan strategis, dan pengolahan sumber daya alam berupa perkebunan dan pertambangan yang difokuskan pada Kawasan Industri Sumbawa Barat)
2. Isu Strategis Pengembangan Wilayah Provinsi NTB (Pengembangan Kawasan Industri Sumbawa Barat (pertambangan dan Industri turunannya) di Sumbawa Barat)</t>
  </si>
  <si>
    <t>Sampai dengan saat ini belum ada perencanaan pengembangan kawasan. Sementara untuk pembangunan, direncanakan dimulai Agustus 2021, namun baru akan dimulai pada Januari 2022.</t>
  </si>
  <si>
    <t>1. Kurangnya Dukungan Pemerintah dalam  pengembangan Kawasan Industri Sumbawa Barat 
2. Tidak tersinkronisasinya kebijakan antara Pemerintah Pusat – Pemerintah Provinsi – dan Pemerintah Kabupaten
3. Permasalahan terkait pembebasan lahan yang akan digunakan dalam pengembangan kawasan Industi
4. Progress Pengembangan Kawasan Industri yang terlambat dari rencana awal.</t>
  </si>
  <si>
    <t>Pengawasan atas Pemanfaatan Bendungan di NTB</t>
  </si>
  <si>
    <t>Pemanfaatan Bendungan di NTB</t>
  </si>
  <si>
    <t>Provinsi NTB memiliki bendungan paling banyak se Indonesia yaitu sebanyak 72 dari 230 Bendungan di Indonesia atau 31,30%
Tidak ada informasi terkait muatan dalam dok perencanaan</t>
  </si>
  <si>
    <t>banyaknya bendungan belum memberikan dampak bagi peningkatan kesejahteraan masyarakat secara signifikan yaitu indeks kesejahteraan masyarakat di NTB termasuk rendah di Indonesia</t>
  </si>
  <si>
    <t>BELUM ADA
belum dinyatakan secara spesifik target atau indikator kinerja pemanfaatan/pembangunan bendungan</t>
  </si>
  <si>
    <t>risiko tidak optimalnya pemanfaatan bendungan karena perawatan dan pemeliharaan tidak memadai</t>
  </si>
  <si>
    <t>NTT</t>
  </si>
  <si>
    <t>Pengawasan atas Pengelolaan OPAD Pajak Hotel Terapung</t>
  </si>
  <si>
    <t>Pengelolaan OPAD Pajak Hotel Terapung</t>
  </si>
  <si>
    <t>Adanya realokasi dan refocusing, menciptakan tambahan ruang fiskal</t>
  </si>
  <si>
    <t>Potensi pendapatan asli daerah</t>
  </si>
  <si>
    <t>Peningkatan potensi PAD tidak dapat tercapai</t>
  </si>
  <si>
    <t>Tata kelola, potensi pajak (berapa jumlah kapal), mekanisme penilaian potensi</t>
  </si>
  <si>
    <t>Pengawasan atas Penanganan Bencana Angin Siklon Seroja</t>
  </si>
  <si>
    <t>Penanganan Bencana Angin Siklon Seroja</t>
  </si>
  <si>
    <t>Gubernur Nusa Tenggara Timur telah menerbikan Surat Keputusan terkait  Status Darurat Penanganan Bencana dan Status Transisi Darurat Ke Pemulihan Penanganan Bencana sebagai tindak lanjut atas adanya  kejadian bencana musibah bencana Angin Siklon Tropis yang mengakibatkan terjadinya banjir,  tanah longsor, gelombang pasang dan abrasi yang terjadi di kabupaten kota di  wilayah Provinsi Nusa tenggara Timur</t>
  </si>
  <si>
    <t>Adanya anggaran yang besar untuk pembangunan unit Hunian Tetap bagi  warga korban bencana dalam rangka penanganan bencana Angin Siklon  Tropis Seroja, dengan nilai sebesar Rp 1.663.340.931.000 melalui pengadaan penunjukan langsung.</t>
  </si>
  <si>
    <t xml:space="preserve">Pembangunan 1.922 unit Hunian Tetap  (Huntap) dengan teknologi RISHA di 6 kabupaten/kota, dan melaksanakan  perbaikan infrastruktur di wilayah kabupaten kota di Provinsi Nusa Tenggara  Timur melalui empat UPT Balai Kementerian PUPR </t>
  </si>
  <si>
    <t xml:space="preserve">Anggaran sebesar Rp 1.663.340.931.000 (sumber  anggaran dari APBN Kemen PUPR, APBN  BNPB,  APBD Provinsi dan donasi)
</t>
  </si>
  <si>
    <t xml:space="preserve">Sifat kedaruratan bencana, berpotensi menimbulkan risiko permasalahan antara lain pembangunan infrastruktur tidak sesuai rencana/identifikasi kebutuhan, permasalahan pemindahan pemukiman korban bencana, permasalahan kepemilikan Hunian Tetap dan lahan, sertifikasi, permasalahan pembangunan fasilitas pendukung, permasalahan jaminan hidup korban bencana yang di relokasi, permasalahan ganti rugi atau santunan lokasi pemukiman warga yang  direlokasi, adanya markup harga, markup volume, risiko fraud lainnya
</t>
  </si>
  <si>
    <t>Anggaran dari pusat</t>
  </si>
  <si>
    <t>Maluku</t>
  </si>
  <si>
    <t>Evaluasi atas Kesiapan Pengembangan Lapangan Abadi Wilayah Kerja Masela</t>
  </si>
  <si>
    <t>Pengembangan Lapangan Abadi Wilayah Kerja Masela</t>
  </si>
  <si>
    <t>sudah</t>
  </si>
  <si>
    <t>Blok Migas Masela memiliki jangka waktu produksi gas alam sampai 30 tahun. Blok Masela juga mampu menarik investasi sampai Rp280 T, menyerap tenaga kerja sebanyak 73.195 tenaga kerja per tahun serta menyumbang PDB nasional sampai Rp2.150,4 T.</t>
  </si>
  <si>
    <t>Pengawasan atas Lumbung Ikan Nasional Maluku</t>
  </si>
  <si>
    <t>Revitalisasi Pasar Mardika</t>
  </si>
  <si>
    <t>sudah. perlu dielaborasi di alasan kenapa Pasar ini perlu diawasi. legal izin, pendapatan. Provinsi pemilik, kota pengelola. distorsi kesepakatan, konflik dg pedagang , tdk ada retribusi.</t>
  </si>
  <si>
    <t>Rata-rata tingkat kemandirian daerah di wilayah Provinsi Maluku sebesar 5,82% dengan kategori rendah sekali. Pengelolaan PAD perlu dilakukan secara optimal  untuk meningkatkan kemandirian daerah.</t>
  </si>
  <si>
    <t>dalam pemanfaatannya beberapa permasalahan yang timbul yaitu adanya daerah penghasil yang belum puas terkait penawaran participating interest (PI) diberikan kepada Provinsi Maluku. Permasalahan lainnya adalah tidak diakomodirnya pemanfaatan migas dalam dokumen perencanaan strategis masing-masing daerah.</t>
  </si>
  <si>
    <t>Memastikan perhitungan participating interest (PI) sebesar 10% pada Provinsi Maluku serta distribusi hasilnya kepada seluruh kabupaten/kota di Provinsi Maluku.</t>
  </si>
  <si>
    <t>Permasalahan yang mungkin yaitu terkait perhitungan participating interest (PI) sebesar 10% pada Provinsi Maluku serta distribusi hasilnya kepada seluruh kabupaten/kota di Provinsi Maluku. Jumlah tersebut sangat besar untuk pembangunan daerah.</t>
  </si>
  <si>
    <t>Perlu dilihat Buku PPKD 2021</t>
  </si>
  <si>
    <t>Papua</t>
  </si>
  <si>
    <t>Pengawasan atas Program Penyediaan Air Bersih Berbasis Adat di Papua</t>
  </si>
  <si>
    <t>Program Penyediaan Air Bersih Berbasis Adat di Papua</t>
  </si>
  <si>
    <t>Wilayah Jayapura dan sekitarnya dikaruniai Danau Sentani yang selain memiliki pesona yang indah juga dengan air baku sebanyak 2.376.000 m3 dan terdapat suku Sentani sebagai masyarakat adat yang tinggal di sekitar pinggiran danau dengan jumlah sekitar 30 ribu jiwa. Namun dari jumlah air baku yang melimpah ttersebut masih beberapa permasalahan spesifik yang dihadapi dalam penyediaan air di wilayah aglomerasi Jayapura</t>
  </si>
  <si>
    <t>Evaluasi Kelembagaan atas Sistem Penyediaan Air Minum di wilayah Kota Jayapura dan Kabupaten Jayapura, Papua</t>
  </si>
  <si>
    <t>membantu berbagai pemangku kepentingan untuk merumuskan strategi dan langkah perbaikan dalam Sistem Pengembangan Air Minum</t>
  </si>
  <si>
    <t xml:space="preserve">-  Krisis sumber air baku bagi PDAM Jayapura 
- Masih tingginya tingkat kehilangan air, rendahnya cakupan pelayanan, dan rendahnya tingkat pertumbuhan pelanggan;
- Pembangunan sarana dan prasarana belum terintegrasi dengan upaya penyediaan air minum;
- Komitmen pemerintah daerah yang rendah;
- Kapasitas SDM di internal PDAM masih kurang, -  Belum adanya penataan kelembagaan (orkestrasi) dalam pengembangan penyediaan air minum bagi masyarakat.
</t>
  </si>
  <si>
    <t>1. Sajikan Nilai Anggaran dan Program terkait Pemenuhan Air Baku
2. Tidak hanya bicara masalah di PDAM saja tetapi konteks Strategis
3. Sajikan permasalahan strategis yang menjadi perhatian Gubernur
4. Sajikan Nilai Anggaran Program dan Kegiatan Terkait Pemenuhan Air Baku 
5. Pastikan Tertuang dalam RPJMD</t>
  </si>
  <si>
    <t>Pengawasan atas Pengelolaan Aset Pasca Penyelenggaraan PON XX dan Peparnas XVI Tahun 2021</t>
  </si>
  <si>
    <t>Pengelolaan Aset Pasca Penyelenggaraan PON XX dan Peparnas XVI Tahun 2021</t>
  </si>
  <si>
    <t xml:space="preserve">Anggaran persiapan berupa pembangunan venue dan sarana pendukungnya serta penyelenggaraan PON XX dan Peparnas XVI Tahun 2021 di Papua yang dibiayai dari APBN sejak tahun 2018 s.d 2021 kurang lebih sebesar Rp10,431 triliun. Anggaran sejumlah tersebut antara lain digunakan untuk pembangunan infrastruktur berupa 8 venue pertandingan (istora, arena cricket, lapangan hockey indoor dan outdoor, arena aquatic, arena sepatu roda, panahan, dan dayung). Namun Pemerintah Daerah di Provinsi Papua juga harus menyiapkan rencana kebijakan mengenai pengelolaan aset-aset tersebut berupa rencana strategis pengelolaan, kelembagaan, sistem, SDM, dan pembiayaan dan mencakup strategi penggunaan dan kerjasama pemanfaatan (sewa, pinjam pakai, KSP, BGS/BSG, KSPI) atas aset yang menguntungkan pemerintah daerah dan masyarakat melalui penilaian risiko bisnis, operasional, termasuk risiko terjadinya penyimpangan (fraud) dalam pengelolaan aset tersebut. </t>
  </si>
  <si>
    <t>Niilai aset Rp10,431 triliun tidak dimanfaatkan dan mangkrak.</t>
  </si>
  <si>
    <t xml:space="preserve">strategi penggunaan  dan Kerjasama pemanfaatan (sewa, pinjam pakai, KSP, BGS/BSG, KSPI) atas aset
yang menguntungkan pemerintah daerah dan masyarakat sesuai ketentuan yang
berlaku. </t>
  </si>
  <si>
    <t xml:space="preserve">Anggaran pembangunan venue dan sarana pendukungnya serta penyelenggaraan PON XX dan Peparnas XVI Tahun 2021 di Papua yang dibiayai dari APBN sejak tahun 2018 sampai dengan 2021 kurang lebih sebesar Rp10,431 triliun. </t>
  </si>
  <si>
    <t xml:space="preserve">Dalam rangka pengelolaan aset daerah agar menjadi barang publik yang dapat
memberikan nilai tambah bagi perekonomian daerah  </t>
  </si>
  <si>
    <t>1. Sajikan Program dan Kegiatan dariu APBD yang menopang Pemerliharaan Aset PON Papua
2. Sajikan Nilai dari Program dan Kegiatan dalam RPJMD untuk menopang Pemeliharaan Aset PON Papua
3. Berikan gambaran Kebijakan Pemeiharaan Aset Pemerintah Daerah
4. Pastikan tertuang dalam RPJMD Provinsi Papua untuk Pemeliharaan Aset PON Papua</t>
  </si>
  <si>
    <t>Papua Barat</t>
  </si>
  <si>
    <t>Pengawasan atas Pengembangan Bandara Rendani, Manokwari</t>
  </si>
  <si>
    <t xml:space="preserve">Program Pengembangan Kawasan Komunitas Adat Terpencil (KAT) Provinsi Papua Barat </t>
  </si>
  <si>
    <t>Tingginya tingkat kemiskinan menempatkan Provinsi Papua Barat berada pada posisi kedua secara nasional dalam persentase penduduk miskin tertinggi di Indonesia yakni (21,70%) pada Tahun 2020. Selain itu, masih banyak kelompok orang asli papua dalam komunitas adat terpencil yang belum memiliki aksesibilitas dalam pembangunan. Hal ini yang menjadi fokus Gubernur Provinsi Papua Barat melalui program RKPD “Program Pengembangan Kawasan Komunitas Adat Terpencil (KAT) Provinsi Papua Barat”.</t>
  </si>
  <si>
    <t xml:space="preserve">Pengembangan wilayah untuk mengurangi kesenjangan menjadi prioritas pembangunan tahun 2022 yang difokuskan Gubernur Provinsi Papua Barat.  </t>
  </si>
  <si>
    <t>Peningkatan kualitas sumber daya dan daya saing daerah melalui penanggulangan kemiskinan, pengangguran dan kesenjangan diwujudkan dalam bentuk perlindungan hak sebagai warga negara, pemenuhan kebutuhan dasar, dan kemandirian sebagai warga negara.</t>
  </si>
  <si>
    <t>Anggaran Program Pengembangan Kawasan Komunitas Adat Terpencil (KAT) Provinsi Papua Barat bersumber dari APBD Pemerintah Provinsi Papua Barat Tahun Anggaran 2022 sebesar Rp35.000.000.000,00.</t>
  </si>
  <si>
    <t>data sasaran target program yang tidak valid, sumber daya pengelola program yang tidak memadai, pengelolaan anggaran yang tidak akuntabel, dan fraud menjadi risiko yang melekat pada program pembangunan kawasan KAT.</t>
  </si>
  <si>
    <t>Pengawasan atas Program Sekolah Unggulan SMA Taruna Kasuari Nusantara Manokwari</t>
  </si>
  <si>
    <t>Pengembangan Industri Perikanan Papua Barat</t>
  </si>
  <si>
    <t>Provinsi Papua Barat memiliki potensi sumber daya ikan yang dapat dieksploitasi mencapai 1.2 juta ton per tahun (12,4% stok ikan nasional) namun tidak diimbangi dengan pemanfaatan sumber daya perikanan tangkap laut. Tahun 2015 produksi tangkap laut baru  di Provinsi Papua Barat mencapai 136 ribu ton (2,2% produksi nasional).
Sesuai Instruksi Presiden Nomor 9 Tahun 2020 tentang Percepatan Pembangunan Kesejahteraan di Provinsi Papua Dan Provinsi Papua Barat, Presiden Republik Indonesia memberikan instruksi kepada Kepala BPKP seperti memberikan dukungan untuk percepatan pembangunan kesejahteraan di Provinsi Papua dan Provinsi Papua Barat.</t>
  </si>
  <si>
    <t>Hasil perikanan pada Provinsi Papua Barat masih dipasarkan dalam bentuk ikan segar atau belum ditangani dengan baik untuk proses penanganan dan pengolahannya. Hal ini disebabkan masih terbatasnya SDM, permodalan, infrastruktur di bidang perikanan dan industri perikanan serta masih terbatasnya penerapan teknologi tepat guna.</t>
  </si>
  <si>
    <t>Pengembangan industri perikanan diharapkan dapat meningkatkan hasil perikanan, kualitas sumberdaya dan daya saing daerah, serta penanggulangan kemiskinan, pengangguran dan kesenjangan.</t>
  </si>
  <si>
    <t>Pelaksanakan Program Produksi, Pengolahan dan Pemasaran Hasil Perikanan bersumber dari APBD Pemerintah Provinsi Papua Barat sebesar Rp68.067.272.748,00.</t>
  </si>
  <si>
    <t xml:space="preserve">sumber daya pengelola program yang tidak memadai, pengelolaan anggaran yang tidak akuntabel, lemahnya validasi data penerima dan risiko fraud/kecurangan menjadi risiko yang melekat pada pengembangan industri perikanan </t>
  </si>
  <si>
    <t>Kepulauan Riau</t>
  </si>
  <si>
    <t>Pengawasan atas Subsidi Bunga kepada Usaha Mikro untuk mendukung Program PEN</t>
  </si>
  <si>
    <t>Penataan Ibu Kota Provinsi Kepulauan Riau</t>
  </si>
  <si>
    <t xml:space="preserve">1)        Jalur masuk mobilisasi barang dan orang terbatas;
2)        Kawasan perdagangan dan jasa, dan sentra usaha mikro kecil dan menengah yang didukung sistem transportasi darat yang representatif belum optimal;
3)        Iklim investasi dan usaha perlu ditingkatkan untuk meningkatkan penyerapan tenaga kerja.
</t>
  </si>
  <si>
    <t>Rp180,000,000,000.00, terdiri dari 7 proyek strategis
(Hanya 3 yang diawasi?)</t>
  </si>
  <si>
    <t>1) Keterlambatan penyelesaian proyek yang disebabkan:
a. Kesiapan lahan
b. kegagalan lelang
c. wanprestasi penyedia
2) Pelaksanaan kegiatan tidak sesuai dengan spesifikasi
3) Hasil kegiatan tidak dimanfaatkan oleh masyarakat</t>
  </si>
  <si>
    <t>Pengawasan atas Tourism Linkages Networking</t>
  </si>
  <si>
    <t>Tourism Linkages Networking</t>
  </si>
  <si>
    <t>Kebijakan prioritas Pemerintah Provinsi Kepulauan Riau salah satunya adalah pengembangan dan penguatan hubungan berkelanjutan antara sektor
pariwisata dan sektor ekonomi produktif lainnya seperti pertanian, manufaktur dan hiburan yang terkait erat dengan sektor pariwisata, yang juga sejalan dengan pengembangan  kawasan strategis yang ditargetkan dalam RPJMN 2020 – 2024 dan PP 50 Tahun 2011 tentang Rencana Induk Pembangunan Kepariwisataan Nasional 2010 - 2025
Provinsi Kepulauan Riau merupakan gerbang wisata mancanegara ketiga setelah Pulau Bali dan Jakarta. 2,25 juta orang atau sekitar 25% dari jumlah wisatawan asing di Indonesia masuk melalui Batam</t>
  </si>
  <si>
    <t>Rp90,5 M</t>
  </si>
  <si>
    <t>1) Kegiatan berpotensi tidak terarah dan terkoordinasi dengan baik karena  dalam pelaksanaannya melibatkan beberapa OPD dan Kabupaten/Kota, sehingga perlu dilakukan pengawalan yang bersifat trigger oleh pihak lain seperti BPKP agar kegiatan dapat tetap terlaksana dan terkoordinasi dengan baik.
2) Penggunaan dana berpotensi  menjadi tidak efisien karena kegiatan melibatkan beberapa OPD dan Kab/Kota sehingga perlu dilakukan pengawalan melalui pengawasan.</t>
  </si>
  <si>
    <t>Kepulauan Bangka Belitung</t>
  </si>
  <si>
    <t>Pengawasan atas Pengembangan Pelabuhan Tanjung Gudang Belinyu</t>
  </si>
  <si>
    <t>Pengembangan Pelabuhan Tanjung Gudang Belinyu</t>
  </si>
  <si>
    <t>a. Program pengembangan pelabuhan Tanjung Gudang Belinyu sangat strategis karena terkait dengan beberapa aspek yaitu ekonomi, peningkatan akses/konektivitas untuk mendukung mobilitas masyarakat, dan peningkatan arus komoditas/logistik.
 b. Program pengembangan pelabuhan Tanjung Gudang Belinyu ini sudah termasuk dalam Rencana Pembangunan Jangka Menengah Daerah (RPJMD) Provinsi Kepulauan Bangka Belitung Tahun 2017 – 2022 terutama dalam misi ke-2 yaitu Mewujudkan Infrastruktur dan Konektivitas Daerah yang Berkualitas.
 c. Sudah menjadi perhatian Gubernur dan Bupati Bangka.</t>
  </si>
  <si>
    <t>Regulasi yang menghambat pengembangan kawasan pelabuhan, dan lemahnya koordinasi antara Kementerian Perhubungan, Pemerintah Provinsi Kepulauan Bangka Belitung, Pemerintah Kabupaten Bangka dan PT. Pelindo II terkait kesiapan lokasi pelabuhan.</t>
  </si>
  <si>
    <t>Tujuan dari program pengembangan pelabuhan ini adalah untuk:
 a. menunjang pertumbuhan ekonomi di Provinsi Kepulauan Bangka Belitung yang diwujudkan melalui pengembangan pelabuhan.
 b. melayani kapal penumpang/barang curah dan padat 30.000 DWT.
 c. mengusung konsep pelabuhan yang terintegrasi, dengan memiliki terminal peti kemas internasional dan domestik, terminal roro dan pelabuhan perikanan.
 d. menekan biaya logistik bagi para pengguna jasa.</t>
  </si>
  <si>
    <t>Pengawasan atas Program Normalisasi Sungai Kurau</t>
  </si>
  <si>
    <t>Program Normalisasi Sungai Kurau</t>
  </si>
  <si>
    <t>a. Program Normalisasi Sungai Kurau sangat strategis karena terkait dengan beberapa aspek yaitu bencana (banjir yang sering terjadi), ekonomi (menghambat nelayan untuk pergi ke laut karena menunggu pasang surut air laut), dan pariwisata (gerbang destinasi wisata Pulau Ketawai).
 b. Program normalisasi Sungai Kurai ini sudah termasuk dalam Rencana Pembangunan Jangka Menengah Daerah (RPJMD) Provinsi Kepulauan Bangka Belitung Tahun 2017 – 2022 terutama dalam misi ke-6 yaitu Meningkatkan Pengendalian Bencana dan Kualitas Lingkungan Hidup.
 c. Sudah menjadi perhatian Gubernur dan Bupati Bangka Tengah.</t>
  </si>
  <si>
    <t>Regulasi yang menghambat pelaksanaan program, penolakan relokasi dari warga yang terdampak, dan lemahnya koordinasi antara Pemerintah Provinsi Kepulauan Bangka Belitung dengan Pemerintah Kabupaten Bangka Tengah terkait pembagian kewenangan pembangunan yang akan dilaksanakan terutama dari sisi kesiapan Pemda dalam masalah ganti rugi/relokasi warga terdampak.</t>
  </si>
  <si>
    <t>Tujuan dari program normalisasi ini adalah untuk:
 a. melindungi daerah pemukiman masyarakat dan penataan kawasan nelayan pesisir di sekitar muara sungai.
 b. mengamankan semua kegiatan yang ada di sepanjang muara Sungai Kurau antara lain kegiatan ekonomi, perkantoran dan pariwisata yang setiap tahun selalu terancam banjir.
 c. menghilangkan kendala bagi nelayan untuk melaut yang disebabkan oleh pendangkalan sehingga nelayan dapat pergi dan pulang melaut tidak tergantung lagi dengan pasang surut air laut. 
 d. menjadikan Desa Kurau menjadi Desa Wisata, karena lokasi ini akan menjadi titik poin menuju destinasi wisata Pulau Ketawai sehingga akan mendorong pertumbuhan UMKM.</t>
  </si>
  <si>
    <t>Berdasarkan RPJMD Provinsi Kepulauan Bangka Belitung, OPD pelaksana adalah Dinas PUPR Provinsi Kepulauan Bangka Belitung dengan nilai Rp21.203.525.120. Selain itu, anggaran dari Pemerintah Kabupaten Bangka Tengah yang diperuntukan untuk pembebasan lahan sebesar Rp10.000.000.000 dan juga dari Balai Wilayah Sungai (BWS) yang melaksanakan program normalisasi Sungai Kurau.</t>
  </si>
  <si>
    <t>a. Relokasi warga tidak berjalan dengan baik. 
 b. Banjir tidak dapat tertanggulangi.
 c. Nelayan tidak dapat melaut karena harus menunggu air laut pasang sehingga menimbulkan dampak ekonomi kepada masyarakat yang berprofesi sebagai nelayan.
 d. Potensi Desa Kurai sebagai desa wisata menjadi tidak berhasil.</t>
  </si>
  <si>
    <t>Banten</t>
  </si>
  <si>
    <t>Pengawasan atas Program Pemberdayaan Petani di Daerah Sentra Produksi Pangan</t>
  </si>
  <si>
    <t>Program Pemberdayaan Petani di Daerah Sentra Produksi Pangan</t>
  </si>
  <si>
    <t xml:space="preserve">Program peningkatan produksi dan ketahanan pangan termasuk program prioritas Pemerintah Provinsi Banten. Selain itu, Banten termasuk 10 besar wilayah penghasil pangan secara nasional. 
</t>
  </si>
  <si>
    <t>Kesejahteraan petani di wilayah Banten yang dicerminkan oleh Nilai Tukar Petani (NTP) menempati urutan ke empat terendah se Indonesia. Demikian juga peringkat Indeks Ketahanan Pangan (IKP) Provinsi, kabupaten, kota di Banten cenderung turun dalam dua tahun terakhir.</t>
  </si>
  <si>
    <t xml:space="preserve">Tujuan dari program yaitu untuk meningkatkan pendapatan dan kesejahteraan petani yang salah satu indikator keberhasilannya dilihat dari meningkatnya Nilai Tukar Petani (NTP). </t>
  </si>
  <si>
    <t>Belum ada di KAK</t>
  </si>
  <si>
    <t xml:space="preserve">Risiko program:
- Belum terintegrasi dan bersinerginya kebijakan terkait pemberdayaan petani antara Pemerintah Pusat, Pemerintah Provinsi, Pemerintah Kabupaten dan BUMN/D.
- Belum memadainya perencanaan dan penganggaran Program Pemberdayaan Petani baik di tingkat pemerintah daerah maupun OPD.
- Belum optimalnya peran serta koordinasi antar stakeholders dalam pelaksanaan program/kegiatan pemberdayaan petani.
- Pelaksanaan program/kegiatan pemberdayaan petani yang telah ada belum dapat memenuhi kebutuhan atau mencapai tujuan pemberdayaan petani sesuai yang diharapkan.
</t>
  </si>
  <si>
    <t>Pengawasan atas Dukungan Pemerintah Daerah terhadap Kawasan Pengembangan Pariwisata Nasional (KPPN)</t>
  </si>
  <si>
    <t>Program Distribusi Bahan Pokok di Wilayah Banten</t>
  </si>
  <si>
    <t>Program ini tercakup di dalam RPJMD Provinsi Banten tahun 2017-2022 yaitu Misi ke-5 yaitu meningkatkan kualitas pertumbuhan dan pemerataan ekonomi</t>
  </si>
  <si>
    <t>Pemerintah Provinsi Banten telah mengadakan lahan seluas 10 Ha di Kabupaten Serang tahun 2018-2019 untuk dijadikan Pusat Distribusi Banten (PDP). Pembangunan ini terhenti selama dua tahun karena adanya pandemi Covid-19. Pembangunan PDP dilanjutkan tahun 2022 dengan anggaran Rp41,32 M. Permasalahan lain yang dihadapi yaitu resistensi dari pedagang besar/ tengkulak, dan belum semua pemerintah kabupaten/kota memahami pentingnya program, serta ketidaksiapan BUMD dalam mendukung program.</t>
  </si>
  <si>
    <t>1. perluas lingkup pengawasan ke distribusi bahan pokok jangan fokus ke PDP
- penjelasan pengawasan dengan saran rekomendasi (tidak mengawasi pembangunan PDP)</t>
  </si>
  <si>
    <t>Gorontalo</t>
  </si>
  <si>
    <t>Pengawasan atas Program Perhutanan Sosial</t>
  </si>
  <si>
    <t>Penanganan Pemukiman Kumuh Perkotaan di Gorontalo</t>
  </si>
  <si>
    <t>terdapat peningkatan luasan area kumuh di perkotaan.</t>
  </si>
  <si>
    <t xml:space="preserve">Perbedaan wewenang pempus, pemkot, pemprov tergantung luasan kawasan kumuh. menyebabkan </t>
  </si>
  <si>
    <t>isi</t>
  </si>
  <si>
    <t>Pengawasan atas Program Peningkatan Produktivitas Peternakan Sapi</t>
  </si>
  <si>
    <t>Program Peningkatan Produktivitas Peternakan Sapi</t>
  </si>
  <si>
    <t>Menduduki posisi 16 dalam sebaran sapi nasional, kontribusi Gorontalo terhadap kebutuhan daging nasional masih sangat kecil, 1,45%. 
Dari sisi geografis dan peningkatan produksi daging sekitar 5% dalam empat tahun terakhir, Gorontalo memiliki keunggulan kompetitif untuk menjadi lumbung daging sapi di regional INdonesia Timur. Peningkatan ekspor sapi di tahun 2021 sebesar 3.5 kali dari tahun 2019.</t>
  </si>
  <si>
    <t>efektivitas program dalam peningkatan produktivitas tenrak sapi. Perlu dielaborasi dari sisi dampak. tidak hnaya analisis operasional.</t>
  </si>
  <si>
    <t>peningkatan produktivitas ternak sapi dan bantuan ternak sapi di Provinsi Gorontalo.</t>
  </si>
  <si>
    <t>Sulawesi Barat</t>
  </si>
  <si>
    <t>Pengawasan atas Program Tangani Total Anak Tidak Sekolah (PORTAL ATS)</t>
  </si>
  <si>
    <t>Peningkatan Produksi Perikanan</t>
  </si>
  <si>
    <t>Provinsi Sulbar memiliki Wilayah Pengelolaan Perikanan yang potensial. Oleh karena itu, salah satu prioritas RPJMD 2017-2022 Provinsi Sulbar adalah perikanan. Selain itu pada tahun 2022, Dinas Perikanan dan Kelautan memiliki Program Pengelolaan Perikanan Budidaya dan Tangkap</t>
  </si>
  <si>
    <t>Belum pernah diukur efektivitasnya sejak periode awal RPJMD</t>
  </si>
  <si>
    <t>Bertujuan meningkatkan produksi perikanan Sulbar</t>
  </si>
  <si>
    <t>Total anggaran yang dikucurkan Pemerintah Provinsi Sulawesi Barat di tahun 2019 s.d 2021 sebesar36,9 M</t>
  </si>
  <si>
    <t>Program tidak efektif dalam meningkatkan produksi pertanian</t>
  </si>
  <si>
    <t>1. Perjelas program yang akan diawasi
2. masalah terkait program tersebut</t>
  </si>
  <si>
    <t>Pengawasan atas Program Peningkatan Daya Tarik Destinasi Pariwisata</t>
  </si>
  <si>
    <t>Peningkatan Produksi Pertanian</t>
  </si>
  <si>
    <t xml:space="preserve">Sektor pertanian adalah sumber PDRB terbesar Sulawesi Barat. Untuk menjaga produksi pertanian, Provinsi Sulawesi Barat menetapkan Program Produksi Pertanian dalam RPJMD 2017-2022. </t>
  </si>
  <si>
    <t>Program sudah dijalankan dari tahun 2019, namun belum pernah diukur efektivitasnya</t>
  </si>
  <si>
    <t>Program bertujuan untuk meningkatkan produksi pertanian</t>
  </si>
  <si>
    <t>Total anggaran yang dikucurkan Pemerintah Provinsi Sulawesi Barat di tahun 2019 s.d 2022 sebesar 61,2 M</t>
  </si>
  <si>
    <t>Program tidak efektif dalam rangka menunjang peningkatan produksi pertanian</t>
  </si>
  <si>
    <t xml:space="preserve">1. Perjelas program apa yang diawasi
2. Apa masalah spesifik yang akan diawasi </t>
  </si>
  <si>
    <t>Maluku Utara</t>
  </si>
  <si>
    <t>Pengawasan atas Pengembangan Kota Baru Sofifi</t>
  </si>
  <si>
    <t>Pengembangan Kota Baru Sofifi</t>
  </si>
  <si>
    <t>Pembangunan kota Sofifi menjadi program strategis dalam RPJMD Provinsi Maluku Utara dan merupakan major project dalam RKP 2022 dengan. Selain itu pembangunan kota Sofifi menjadi perhatian nasional dengan adanya rapat koordinasi Menteri di Sofifi (22/06/2021) dan perhatian regional dengan banyaknya pemberitaan pada media lokal sehingga menjadi perhatian Gubernur.</t>
  </si>
  <si>
    <t>Sejak diresmikan pada tahun 2010, Sofifi belum dapat berfungsi sebagai Ibukota Provinsi. Belum berfungsinya Sofifi ditunjukkan dengan kurang efektifnya layanan Pemprov Maluku Utara. Kurang efektifnya layanan ini disebabkan sarana perkantoran yang belum tertata, fasilitas dasar yang masih kurang, dan ASN yang masih bermukim di Ternate karena kurangnya hunian dan transportasi di Sofifi</t>
  </si>
  <si>
    <t>Program pembangunan Kota Sofifi dibebankan pada 3 Dinas dengan tujuan pembangunan fasilitas dasar, hunian ASN, dan peningkatan fasilitas umum. Dampak dari program ini adalah percepatan penggunaan Sofifi sebagai ibukota baru</t>
  </si>
  <si>
    <t>Target RKP disertai dana 1,028 T sedangkan pendanaan menurut pagu indikatif pada RPJMD Malut 2020-2024 sebesar 233 ,6 M</t>
  </si>
  <si>
    <t>Jika tidak diawasi maka Sofifi tetap belum dapat digunakan sebagai Ibukota dan layanan administratif Provinsi Maluku Utara akan terus tidak efektif</t>
  </si>
  <si>
    <t>Pengawasan atas Optimalisasi Tol Laut di Provinsi Maluku Utara</t>
  </si>
  <si>
    <t>Optimalisasi Tol Laut di Provinsi Maluku Utara</t>
  </si>
  <si>
    <t>belum ada karena beberapa hal perlu diklarifikasi</t>
  </si>
  <si>
    <t>Peningkatan ekspor ke luar daerah menjadi concern Gubernur Maluku Utara. Hal ini disebabkan rendahnya nilai ekspor antara daerah dibandingkan impor antar daerah pada Provinsi Maluku Utara. Dua moda utama ekspor antara daerah di adalah tarnsportasi masyarakat dan tol laut, dimana tol laut merupakan titik utama ekspor antar daerah</t>
  </si>
  <si>
    <t>Ekspor antar daerah yang lebih rendah dari impor antar daerah dari tahun 2015-2019 dan berkurangnya PDRB yang diakibatkan oleh banyaknya impor antar daerah di Prov Malut</t>
  </si>
  <si>
    <t>Peningkatan ekspor daerah ditunjang oleh 5 program yang bertujuan untuk menurunkan defisit ekspor antar daerah dari Rp14,10 triliun menjadi Rp5,50 triliun</t>
  </si>
  <si>
    <t>Total pendanaan untuk 5 program sebesar 33,8 M</t>
  </si>
  <si>
    <t>JIka tidak diawasi maka ekspor antar daerah pada Provinsi Maluku Utara akan terus rendah dan tidak dapat menyumbang kepada PDRB</t>
  </si>
  <si>
    <t>Kalimantan Utara</t>
  </si>
  <si>
    <t>Pengawasan atas Pengelolaan OPAD Pajak Sarang Burung Walet</t>
  </si>
  <si>
    <t>Optimalisasi PAD Pajak Sarang Burung Walet</t>
  </si>
  <si>
    <t xml:space="preserve">Pengusaha burung walet banyak dan sarang burung walet bernilai tinggi namun realisasi Pajak Sarang Burung Walet pemda hanya seperempat dari seharusya jika dibandingakan nilai ekspor menurut Balai Karantina Pertanian Tarakan.  </t>
  </si>
  <si>
    <t xml:space="preserve">minimnya data dan validitas data pengusaha. 
regulasi belum jelas. Sehingga pengenenaan pajak daerah dari sarang burung walet belum optimal
</t>
  </si>
  <si>
    <t>Sebagai gambaran: pada Jan-Agst 2020: Realisasi Produksi Sarang Burung Walet (dari Balai Karantina Pertanian Tarakan): 192 miliar. Setidaknya, PAD seharusnya 193juta (10 persen dari nilai tersebut). Sementara itu, realisasi Jan-Agustus 2021 hanya sebesar 50 juta atau sekitar seperempat dari kondisi ideal.</t>
  </si>
  <si>
    <t xml:space="preserve">Bottleneck dalam optimalisasi pajak sarang burung walet dari tiga pihak, yakni Pempus Pemda dan pengusaha.
-Kurangnya respon Pemerintah Pusat terkait regulasi tambahan persyaratan sertifikasi bebas edar sarang burung walet
-Penolakan Pengusaha/Masyarakat atas besaran tarif pajak sarang burung walet
-Kurangnya komitmen Pemda dalam penegakan aturan
</t>
  </si>
  <si>
    <t>Pengawasan atas Program Peningkatan Kesejahteraan Petani dalam Program Ketahanan Pangan Daerah</t>
  </si>
  <si>
    <t>Peningkatan Kesejahteraan Petani dalam Program Ketahanan Pangan</t>
  </si>
  <si>
    <t>Program ini bersifat strategis karena melibatkan kepentingan masyarakat dan berkaitan erat dengan pemenuhan kebutuhan dasar masyarakat.
 Peningkatan kesejahteraan petani tercantum dalam Bab VI RPJMD Provinsi Kalimantan Utara Tahun 2021 - 2026, di mana Nilai Tukar Petani tahun 2020 sebesar 103,43, dan pada tahun 2022 diharapkan menjadi 103,50.
 Catatan:
 -Apakah indikator capaian sebesar peningkatan 0,07 dari baseline dalam jangka 5 tahun berarti kurang concernnya pemda dalam meninkatkan kesejahteraan petani (yg ditandai dengan NTP).
 -Sementara peningkatan NTP nasional rata-rata sebesar 0.49 persen (BPS, 2021). Subsektor tanaman pangan 0.13 per tahun</t>
  </si>
  <si>
    <t>Diperlukannya bantuan sarana produksi pertanian seperti bibit, peralatan pertanian, serta jalan tani yang memerlukan perbaikan.
 Catatan:
 Tolong dielaborasi pada bagian gap antara kebutuhan petani dan intervensi yang dapat dilakuakn pemda untuk menurunkan biaya produksi pertanian dan/atau meningkatkan pendapatan petani.</t>
  </si>
  <si>
    <t>Program ini bertujuan meningkatkan kapasitas dan daya saing masyarakat pertanian.
 Dampak program yang diharapkan adalah meningkatnya kesejahteraan petani.</t>
  </si>
  <si>
    <t>DIPA APBN Rp.............. (belum diperoleh data).
 DPA APBD Provinsi Kalimantan Utara belum ada.
 Catatan:
 Harus dilengkapi data dokumen perencanaan lima tahunan, tahunan dan penanganggaran:</t>
  </si>
  <si>
    <t>Risiko kegagalan program:
 1. Bantuan dari pemerintah tidak sampai kepada petani yang membutuhkan.
 2. Gagal panen.
 3. Produksi pertanian tidak optimal (misalnya karena cara pengolahan yang tidak tepat, atau peralatan pertanian yang tidak dapat dimanfaatkan karena tidak tepat jenisnya untuk lokasi terkait).
 4. Hasil pertanian tidak dapat dijual secara optimal karena terkendala akses ke pasar.
 5. Harga jual hasil pertanian terlalu rendah sehingga tidak dapat menutup biaya produksinya.</t>
  </si>
  <si>
    <t>ESG Relevance</t>
  </si>
  <si>
    <t>SDGs Relevance</t>
  </si>
  <si>
    <t>IFC Performance Standards</t>
  </si>
  <si>
    <t>OJK (POJK 51/2017)</t>
  </si>
  <si>
    <t>GRI Standards</t>
  </si>
  <si>
    <t>Evermos Relevance</t>
  </si>
  <si>
    <t>Key Insights/Metrics</t>
  </si>
  <si>
    <t>Supports SDG 2, 12; ESG: E (input efficiency, pollution), S (farmer welfare); IFC: PS3 (Resource Efficiency), PS2 (Labor); OJK: Disclosure on environmental impact; GRI: 301, 302, 306. Relevant for Evermos in sustainable agriculture, input supply chain.</t>
  </si>
  <si>
    <t>Supports SDG 8, 12, 15; ESG: E (conservation), S (community, jobs); IFC: PS6, PS7 (Indigenous Peoples); OJK: Local economic impact; GRI: 203, 413. Evermos can promote sustainable tourism products, community-based MSMEs.</t>
  </si>
  <si>
    <t>Supports SDG 3, 12; ESG: S (health access, labor), E (sustainable palm oil); IFC: PS2, PS3, PS6; OJK: Health &amp; safety; GRI: 403, 404, 413. Evermos can integrate health and sustainable supply chain principles.</t>
  </si>
  <si>
    <t>Supports SDG 8, 12, 15; ESG: E (conservation), S (community jobs); IFC: PS6, PS7; OJK: Reporting on environmental/social impact; GRI: 203, 304, 413. Relevant for Evermos: eco-tourism product curation, MSME engagement.</t>
  </si>
  <si>
    <t>Supports SDG 5, 8, 10; ESG: S (gender, inclusion), G (entrepreneurship); IFC: PS2 (Labor, Gender); OJK: Gender equality, MSME reporting; GRI: 405, 406, 413. Directly aligns with Evermos's gender and MSME empowerment.</t>
  </si>
  <si>
    <t>Supports SDG 8, 9, 11; ESG: E (infrastructure, conservation), S (community); IFC: PS1, PS6, PS7; OJK: Infrastructure &amp; social impact; GRI: 203, 304, 413. Evermos can support local MSME tourism supply chains.</t>
  </si>
  <si>
    <t>Supports SDG 8, 9, 12; ESG: E (industrial impact), S (jobs), G (governance); IFC: PS3, PS4, PS6; OJK: Industrial impact; GRI: 203, 302, 305. Evermos can support MSMEs in industrial supply chains.</t>
  </si>
  <si>
    <t>Supports SDG 9, 11; ESG: E (infrastructure), S (jobs); IFC: PS1, PS3; OJK: Infrastructure reporting; GRI: 203. Less direct relevance for Evermos unless logistics/MSME linkage.</t>
  </si>
  <si>
    <t>Supports SDG 1, 10, 16; ESG: S (inclusion, indigenous rights), G (community governance); IFC: PS7 (Indigenous Peoples), PS2; OJK: Social inclusion; GRI: 411, 413. Relevant for Evermos: inclusive MSME models, indigenous empowerment.</t>
  </si>
  <si>
    <t>Supports SDG 8, 10; ESG: S (community, MSME empowerment), G (inclusive governance); IFC: PS2; OJK: MSME empowerment; GRI: 203, 413. Directly aligns with Evermos's MSME and community empowerment strategy.</t>
  </si>
  <si>
    <t>Supports SDG 8, 9; ESG: S (digital inclusion), E (resource efficiency); IFC: PS2, PS3; OJK: Digital inclusion; GRI: 203, 302, 413. Relevant for Evermos digital platform expansion and MSME digitalization.</t>
  </si>
  <si>
    <t>Supports SDG 5, 8, 10; ESG: S (gender equity), G (empowerment); IFC: PS2; OJK: Gender equality; GRI: 405, 406, 413. Directly supports Evermos's women empowerment and inclusive economy.</t>
  </si>
  <si>
    <t>Supports SDG 11, 12, 13; ESG: E (waste management), S (community engagement); IFC: PS3, PS6; OJK: Circular economy; GRI: 301, 302, 306. Highly relevant for Evermos's circular economy and community initiatives.</t>
  </si>
  <si>
    <t>Supports SDG 8, 10, 12; ESG: S (inclusion), G (halal governance); IFC: PS2; OJK: MSME empowerment; GRI: 203, 413. Directly aligns with Evermos Sharia business line and halal MSME support.</t>
  </si>
  <si>
    <t>Supports SDG 1, 8, 10; ESG: S (financial inclusion), G (education); IFC: PS2; OJK: Financial literacy; GRI: 203, 413. Relevant for Evermos's financial inclusion and community empowerment.</t>
  </si>
  <si>
    <t>Supports SDG 8, 12, 15; ESG: E (conservation), S (community jobs); IFC: PS6, PS7; OJK: Local economic impact; GRI: 203, 304, 413. Evermos can promote sustainable tourism MSMEs and local products.</t>
  </si>
  <si>
    <t>Supports SDG 3, 5, 10; ESG: S (health, gender), G (community); IFC: PS2; OJK: Health &amp; safety; GRI: 403, 404, 413. Relevant for Evermos's women and family-focused community programs.</t>
  </si>
  <si>
    <t>Supports SDG 7, 13; ESG: E (energy, climate), S (community); IFC: PS3, PS6; OJK: Renewable energy; GRI: 302, 305, 413. Relevant for Evermos's sustainability and community innovation.</t>
  </si>
  <si>
    <t>Supports SDG 2, 8, 12, 14; ESG: E (resource use, biodiversity), S (community livelihood); IFC: PS6 (Biodiversity), PS1 (Assessment); OJK: Sustainability reporting; GRI: 201, 203, 304. Evermos can leverage supply chain transparency, sustainable sourcing, and MSME empowerment in fisheries.</t>
  </si>
  <si>
    <t>PS6 (Biodiversity)</t>
  </si>
  <si>
    <t>Very Relevant</t>
  </si>
  <si>
    <t>GRI 201, 203, 304</t>
  </si>
  <si>
    <t>Mildly Relevant</t>
  </si>
  <si>
    <t>GRI 203</t>
  </si>
  <si>
    <t>Irrelevant</t>
  </si>
  <si>
    <t>PS2 (Labor)</t>
  </si>
  <si>
    <t>PS2</t>
  </si>
  <si>
    <t>PS3 (Resource Efficiency)</t>
  </si>
  <si>
    <t>PS3 (Resource Efficiency),</t>
  </si>
  <si>
    <t>GRI 301, 302, 306,</t>
  </si>
  <si>
    <t>PS7 (Indigenous Peoples)</t>
  </si>
  <si>
    <t>GRI 203, 413</t>
  </si>
  <si>
    <t>GRI 403, 404, 413</t>
  </si>
  <si>
    <t>GRI 203, 304, 413</t>
  </si>
  <si>
    <t>GRI 405, 406, 413</t>
  </si>
  <si>
    <t>GRI 203, 302, 305</t>
  </si>
  <si>
    <t>GRI 411, 413</t>
  </si>
  <si>
    <t>GRI 203, 302, 413</t>
  </si>
  <si>
    <t>GRI 301, 302, 306</t>
  </si>
  <si>
    <t>GRI 302, 305, 413</t>
  </si>
  <si>
    <t>PS6,  PS7</t>
  </si>
  <si>
    <t>PS2,  PS3,  PS6</t>
  </si>
  <si>
    <t>PS1,  PS6,  PS7</t>
  </si>
  <si>
    <t>PS3,  PS4,  PS6</t>
  </si>
  <si>
    <t>PS1,  PS3</t>
  </si>
  <si>
    <t>PS7,  PS2</t>
  </si>
  <si>
    <t>PS2,  PS3</t>
  </si>
  <si>
    <t>PS3,  PS6</t>
  </si>
  <si>
    <r>
      <t xml:space="preserve">Apakah program yang diawasi ini strategis/tidak? Mengapa program ini strategis?
</t>
    </r>
    <r>
      <rPr>
        <sz val="8"/>
        <color rgb="FF000000"/>
        <rFont val="Aptos"/>
      </rPr>
      <t xml:space="preserve"> Apakah dimuat dalam RPJMD/Renstra?(Lengkapi dengan dokumen Renstra/RPJMD/RKPD) 
 Atau apakah menjadi concern Kepala Gubernur?
Poin ini adalah poin krusial yang akan menentukan persepsi Pak Kepala dalam penentuan strategis atau tidak</t>
    </r>
  </si>
  <si>
    <r>
      <t>Peningkatan produktivitas dan nilai tambah dalam rangka membangun ekonomi maritim, mengelola rantai pasok (</t>
    </r>
    <r>
      <rPr>
        <i/>
        <sz val="8"/>
        <color rgb="FF000000"/>
        <rFont val="Aptos"/>
      </rPr>
      <t>supply chain management</t>
    </r>
    <r>
      <rPr>
        <sz val="8"/>
        <color rgb="FF000000"/>
        <rFont val="Aptos"/>
      </rPr>
      <t>) di seluruh sektor produksi, meningkatkan nilai tambah hasil produksi perikanan, serta memanfaatkan peluang untuk menghasilkan pendapatan daerah melalui ekspor-impor (target produksi ada di RPJMA)</t>
    </r>
  </si>
  <si>
    <r>
      <t xml:space="preserve">1. Perlunya Peremajaan tanaman
 2. Permasalahan aspek legalisasi perkebunan kelapa sawit dan data dasar perkebunan kelapa Sawit.
 3. Perlunya Peningkatan Kualitas Infrastruktur Jalan pada daerah sentra Produksi Kelapa Sawit
</t>
    </r>
    <r>
      <rPr>
        <sz val="8"/>
        <color rgb="FFEA4335"/>
        <rFont val="Aptos"/>
      </rPr>
      <t>Tidak ada informasi apakah permasalahan tersebut merupakan concern gubernur</t>
    </r>
  </si>
  <si>
    <r>
      <t xml:space="preserve">1. Peningkatan Produktivitas Perkebunan Kelapa Sawit
2. Peningkatan Kesejahteraan Petani Kelapa Sawit
3. Meningkatnya kontribusi Sektor Perkebunan ke PDRB 
4. Perwujudan Pembangunan Berkelanjutan di sektor Perkebunan
</t>
    </r>
    <r>
      <rPr>
        <sz val="8"/>
        <color rgb="FFEA4335"/>
        <rFont val="Aptos"/>
      </rPr>
      <t xml:space="preserve">Belum terlalu spesifik
evaluasi ditekankan pada bagimana membangun sistem yang berkelanjutan hulu-hilir
</t>
    </r>
    <r>
      <rPr>
        <sz val="8"/>
        <color theme="1"/>
        <rFont val="Aptos"/>
      </rPr>
      <t xml:space="preserve">mendukung pemerintah mencapai target 70% produksi minyak sawit bersertifikat di tahun 2024. </t>
    </r>
  </si>
  <si>
    <r>
      <t xml:space="preserve">Meningkatkan kapasitas ekonomi regional di Provinsi Riau karena lokasi pulau Rupat yang sangat strategis yaitu berada di selat malaka yang berhadapan langsung dengan Malaysia. Dengan terus dibangunnya Jalan Tol Trans Sumatra, maka pembangunan KSPN Pulau Rupat akan dapat menerima pasar pariwisata baik dari dalam maupun luar negeri.
</t>
    </r>
    <r>
      <rPr>
        <sz val="8"/>
        <color rgb="FFFF0000"/>
        <rFont val="Aptos"/>
      </rPr>
      <t xml:space="preserve">Ada data yang lebih spesifik?
</t>
    </r>
    <r>
      <rPr>
        <sz val="8"/>
        <color theme="1"/>
        <rFont val="Aptos"/>
      </rPr>
      <t>data2 makro dll?</t>
    </r>
  </si>
  <si>
    <r>
      <t xml:space="preserve">Bantuan yang diberikan kepada suku Anak Dalam masih berupa bantuan lepas salur seperti bantuan sosial, pangan, dan dikhawatirkan menimbulkan ketergantungan. Sedangakan bantuan lainnya berupa bantuan rumah, terdapat kemungkinan  ditinggalkan karena terkait dengan adat/kebiasaan Suku Anak Dalam yang dalam kondisi tertentu harus meninggalkan lokasi tinggalnya. </t>
    </r>
    <r>
      <rPr>
        <sz val="8"/>
        <color rgb="FFEA4335"/>
        <rFont val="Aptos"/>
      </rPr>
      <t>Belum ada RPJMD/Renstra (belum dapat dihubungkan) -- Diperluas menjadi Program pemberdayaan Suku Anak Dalam (Cek lagi di RPJMD-nya) termasuk indikatornya plus Cek Regulasi terkait (seperti Papua Barat), IPM, Kesehatan, Pendidikan, Ekonomi, Data Umum Suku Anak Dalam dan penyebaran lokasinya.</t>
    </r>
  </si>
  <si>
    <r>
      <t xml:space="preserve">Efektivitas bantuan yang diberikan kepada Suku Anak Dalam, dimana bantuan pada tahun 2021 telah diberikan  berupa bantuan  kambing dan aneka bibit palawija serta bantuan 80 rumah tinggal kepada Suku Anak Dalam di Kabupaten Merangin dan Sarolangun. Namun perkembangan kehidupan masyarakat Suku Anak Dalam tidak berubah banyak termasuk pola pembinaan dan pemberian bantuan belum terpadu - </t>
    </r>
    <r>
      <rPr>
        <sz val="8"/>
        <color rgb="FFFF0000"/>
        <rFont val="Aptos"/>
      </rPr>
      <t>Nilai bantuan tidak tersedia</t>
    </r>
  </si>
  <si>
    <r>
      <t>Bantuan yang diberikan tidak memberikan dampak terhadap  perkembangan kehidupan Suku Anak Dalam (</t>
    </r>
    <r>
      <rPr>
        <sz val="8"/>
        <color rgb="FFFF0000"/>
        <rFont val="Aptos"/>
      </rPr>
      <t>indikator keberhasilan bantuan/program belum ada</t>
    </r>
    <r>
      <rPr>
        <sz val="8"/>
        <color rgb="FF000000"/>
        <rFont val="Aptos"/>
      </rPr>
      <t>)</t>
    </r>
  </si>
  <si>
    <r>
      <t xml:space="preserve">Terdapat berbagai risiko dalam pelaksanaan program unggulan tersebut, antara lain kurangnya </t>
    </r>
    <r>
      <rPr>
        <b/>
        <sz val="8"/>
        <color rgb="FF000000"/>
        <rFont val="Aptos"/>
      </rPr>
      <t xml:space="preserve">koordinasi </t>
    </r>
    <r>
      <rPr>
        <sz val="8"/>
        <color rgb="FF000000"/>
        <rFont val="Aptos"/>
      </rPr>
      <t xml:space="preserve">dalam pelaksanan kegiatan ini sehingga masing-masing pihak berjalan sendiri-sendiri, kurangnya komitmen para pihak dan ego sektoral serta isu </t>
    </r>
    <r>
      <rPr>
        <b/>
        <sz val="8"/>
        <color rgb="FF000000"/>
        <rFont val="Aptos"/>
      </rPr>
      <t xml:space="preserve">konservasi </t>
    </r>
    <r>
      <rPr>
        <sz val="8"/>
        <color rgb="FF000000"/>
        <rFont val="Aptos"/>
      </rPr>
      <t xml:space="preserve">dan </t>
    </r>
    <r>
      <rPr>
        <b/>
        <sz val="8"/>
        <color rgb="FF000000"/>
        <rFont val="Aptos"/>
      </rPr>
      <t>perlindungan alam serta budaya lokal.
Note:
Faktor2 yang menghambat masih bersifat tata kelola belum mencerminkan risiko program pencapaian Food Estate</t>
    </r>
  </si>
  <si>
    <r>
      <t xml:space="preserve">Upaya pencegahan dan penanggulangan karhutla yang akan dilaksanakan seperti </t>
    </r>
    <r>
      <rPr>
        <i/>
        <sz val="8"/>
        <color rgb="FF000000"/>
        <rFont val="Aptos"/>
      </rPr>
      <t xml:space="preserve">update </t>
    </r>
    <r>
      <rPr>
        <sz val="8"/>
        <color rgb="FF000000"/>
        <rFont val="Aptos"/>
      </rPr>
      <t xml:space="preserve">regulasi, sosialisasi Dinas perkebunan dan pertanian terkait metode Pembukaan Lahan Tanpa Bakar (PLTB), pengadaan sarana prasarana peralatan pemadam kebakaran, hingga akan dilaksanakan investigasi atas kebakaran hutan/lahan yang terjadi dan pemberian sanksi hukuman.  </t>
    </r>
  </si>
  <si>
    <r>
      <t xml:space="preserve">Program </t>
    </r>
    <r>
      <rPr>
        <i/>
        <sz val="8"/>
        <color rgb="FF000000"/>
        <rFont val="Aptos"/>
      </rPr>
      <t xml:space="preserve">Smart Village </t>
    </r>
    <r>
      <rPr>
        <sz val="8"/>
        <color rgb="FF000000"/>
        <rFont val="Aptos"/>
      </rPr>
      <t xml:space="preserve">merupakan bentuk kesadaran sosial masyarakat di desa atas perubahan </t>
    </r>
    <r>
      <rPr>
        <i/>
        <sz val="8"/>
        <color rgb="FF000000"/>
        <rFont val="Aptos"/>
      </rPr>
      <t>digital</t>
    </r>
    <r>
      <rPr>
        <sz val="8"/>
        <color rgb="FF000000"/>
        <rFont val="Aptos"/>
      </rPr>
      <t xml:space="preserve"> sebagai pengembangan potensi guna meningkatkan kesejahteraan masyarakat melalui pemanfaatan teknologi informasi. Tiga pilar utama dalam mewujudkan </t>
    </r>
    <r>
      <rPr>
        <i/>
        <sz val="8"/>
        <color rgb="FF000000"/>
        <rFont val="Aptos"/>
      </rPr>
      <t>Smart Village</t>
    </r>
    <r>
      <rPr>
        <sz val="8"/>
        <color rgb="FF000000"/>
        <rFont val="Aptos"/>
      </rPr>
      <t xml:space="preserve"> yakni pemerintahan desa (</t>
    </r>
    <r>
      <rPr>
        <i/>
        <sz val="8"/>
        <color rgb="FF000000"/>
        <rFont val="Aptos"/>
      </rPr>
      <t>smart government</t>
    </r>
    <r>
      <rPr>
        <sz val="8"/>
        <color rgb="FF000000"/>
        <rFont val="Aptos"/>
      </rPr>
      <t>), ekonomi kreatif (</t>
    </r>
    <r>
      <rPr>
        <i/>
        <sz val="8"/>
        <color rgb="FF000000"/>
        <rFont val="Aptos"/>
      </rPr>
      <t>smart economy</t>
    </r>
    <r>
      <rPr>
        <sz val="8"/>
        <color rgb="FF000000"/>
        <rFont val="Aptos"/>
      </rPr>
      <t>) dan inkubasi desa (</t>
    </r>
    <r>
      <rPr>
        <i/>
        <sz val="8"/>
        <color rgb="FF000000"/>
        <rFont val="Aptos"/>
      </rPr>
      <t>smart people).</t>
    </r>
  </si>
  <si>
    <r>
      <t xml:space="preserve">Lampung memiliki potensi cukup besar dengan 13 kabupaten, 2 kota, 229 kecamatan, 2.435 desa dan 215 kelurahan yang masing-masing mempunyai sumber daya yang berbeda beda. Hal ini menjadi tantangan tersendiri dalam upaya pengembangan potensi di Lampung melalui program </t>
    </r>
    <r>
      <rPr>
        <i/>
        <sz val="8"/>
        <color rgb="FF000000"/>
        <rFont val="Aptos"/>
      </rPr>
      <t>Smart Village</t>
    </r>
    <r>
      <rPr>
        <sz val="8"/>
        <color rgb="FF000000"/>
        <rFont val="Aptos"/>
      </rPr>
      <t xml:space="preserve"> ini. </t>
    </r>
  </si>
  <si>
    <r>
      <t xml:space="preserve">Di Provinsi Kalimantan Tengah sampai dengan bulan September 2021 telah terjadi 20 kali banjir yang melanda 9 Kab/Kota dengan 47.043 jiwa terdampak serta memutus jalur transportasi. </t>
    </r>
    <r>
      <rPr>
        <b/>
        <sz val="8"/>
        <color rgb="FFFF0000"/>
        <rFont val="Aptos"/>
      </rPr>
      <t>[tidak ada informasi terkait substansi penanganan bencana di dokumen perencanaan maupun concern Gub]</t>
    </r>
  </si>
  <si>
    <r>
      <t xml:space="preserve">Rp500.000.000,00 masing-masing kepada Kota Palangkaraya, Kabupaten Pulang Pisau, Kabupaten Katingan
Pengeluaran BTT dari pemda
</t>
    </r>
    <r>
      <rPr>
        <b/>
        <sz val="8"/>
        <color rgb="FFFF0000"/>
        <rFont val="Aptos"/>
      </rPr>
      <t>[tidak disebutkan jumlah total anggaran]</t>
    </r>
  </si>
  <si>
    <r>
      <t xml:space="preserve">Pandemi Covid-19 telah memberikan dampak besar terhadap realisasi penerimaan daerah di seluruh Pemerintah Daerah Kabupaten/Kota dan Pemerintah Provinsi Kalimantan Selatan. Oleh karena itu, perlu adanya upaya meningkatkan kinerja PAD melalui intensifikasi dan ekstensifikasi atas pajak air permukaan. - </t>
    </r>
    <r>
      <rPr>
        <sz val="8"/>
        <color rgb="FFFF0000"/>
        <rFont val="Aptos"/>
      </rPr>
      <t>RPJMD/Renstra belum ada (Tambahan: Urgensi PAD Pajak Air Permukaan diangkat: -  proporsi PAD atau Potensinya) plus isue tata kelola yang terjadi</t>
    </r>
  </si>
  <si>
    <r>
      <t xml:space="preserve">Kontribusi Pajak Air Permukaan dalam peningkatan PAD belum potimal yaitu dari sektor pertambangan dan penggalian serta pertanian kehutanan dan perikanan yang mendominasi perekonomian Provinsi Kalimantan Selatan, kontribusi BUMD  kepada Pemerintah Provinsi Kalimantan Selatan atas Pajak Air Permukaan khususnya dari Perusahaan Daerah Air Minum (PDAM), pendapatan  ikutan dari pengujian kualitas air yang dilakukan oleh Laboratorium Kesehatan  Daerah (Labkesda) Provinsi Kalimantan Selatan
</t>
    </r>
    <r>
      <rPr>
        <sz val="8"/>
        <color rgb="FFFF0000"/>
        <rFont val="Aptos"/>
      </rPr>
      <t>(Isue: pengukuran meter air, perizinan oleh Balai Besar pungut oleh pemda)</t>
    </r>
    <r>
      <rPr>
        <sz val="8"/>
        <color rgb="FF000000"/>
        <rFont val="Aptos"/>
      </rPr>
      <t xml:space="preserve"> </t>
    </r>
  </si>
  <si>
    <r>
      <rPr>
        <sz val="8"/>
        <color theme="1"/>
        <rFont val="Aptos"/>
      </rPr>
      <t>Sektor pertambangan sebagai salah satu penggerak roda perekonomian dan pembangunan nasional yang terbesar bagi Indonesia termasuk batubara. Kenaikan produksi batubara di Indonesia tidak diikuti peningkatan reklamasi. Pada tahun 2015 produksi batubara di Indonesia sebanyak 461,29 Juta Ton, sedangkan pada tahun 2018 meningkat sebanyak 20,92% menjadi 557,77 Juta Ton. Disisi lain, upaya reklamasi yang dilaksanakan hanya sebanyak 3,27% dari 6,73 Ha pada tahun 2015 menjadi 6,95 Ha pada tahun 2018.Kurang lebih terdapat 600 perusahaan sektor pertambangan di Kalimantan Selatan. Sektor Pertambangan Batuabara cenderung merusak lingkungan dikarenakan ketidakpatuhan pemegang IUP yang tidak melaksanakan reklamasi berkaitan dengan nilai jaminan reklamasi yang kecil dibandingkan biaya yang sebenarnya. Bagi para pemegang IUP Pertambangan Batubara sebagaimana di atur dalam Perjanjian IUP diwajibkan untuk melakukan reklamasi terhadap lubang hasil aktivitas pertambangan yang dilakukan. Posisi per Tahun 2020 di Kalimantan Selatan terdapat 814 lubang bekas galian tambang batubara tidak direklamasi (Jaringan Advokasi Tambang 25 Januari 2021).</t>
    </r>
    <r>
      <rPr>
        <sz val="8"/>
        <color rgb="FFEA4335"/>
        <rFont val="Aptos"/>
      </rPr>
      <t xml:space="preserve">
</t>
    </r>
    <r>
      <rPr>
        <sz val="8"/>
        <color rgb="FFED7D31"/>
        <rFont val="Aptos"/>
      </rPr>
      <t>(Catatan: Urgensi pengawasan: - Batasan kewenangan untuk pertambangan, data perusahaan pertambangan baik yang berizin maupun belum) - pemenuhan kewajiban reklamasinya beserta dampaknya)</t>
    </r>
  </si>
  <si>
    <r>
      <t xml:space="preserve">Dalam APBDTahun 2022  Provinsi Sulawesi Utara dan Kab Bolaang Mongondow belum menganggarkan sarana pendukung KIMONG dari sumber dana DAU menunggu persetujuan dana dari MCC (Milenium Challenges Coporation) USA
</t>
    </r>
    <r>
      <rPr>
        <sz val="8"/>
        <color rgb="FFFF0000"/>
        <rFont val="Aptos"/>
      </rPr>
      <t>Bisa digali lagi yang merupakan concern gubernur?
Belum dianggarakn dalam APBD 2022, tidak ada kegiatan yang dilakukan?</t>
    </r>
  </si>
  <si>
    <r>
      <t xml:space="preserve">dapat menyerap 33.000 tenaga kerja lokal dan memicu pertumbuhan UMKM di lokasi sekitarnya  untuk mengungkit pemulihan ekonomi nasional.
mewujudkan Sulut sebagai Super Hub di Indonesia Timur. Kimong juga telah ditetapkan sebagai kawasan strategis nasional dan diperkirakan dapat menyerap ±69.700 ribu tenaga kerja, memicu pertumbuhan UMKM di lokasi sekitarnya dan pemulihan ekonomi nasional.
</t>
    </r>
    <r>
      <rPr>
        <sz val="8"/>
        <color rgb="FFFF0000"/>
        <rFont val="Aptos"/>
      </rPr>
      <t>Ada target2 PDRB? Peryumbuhan ekonomi? PAD dll?</t>
    </r>
  </si>
  <si>
    <r>
      <t xml:space="preserve">1. Umur manfaat TPA perencanaan awal 5 tahun, namun hasil mutual check awal memperkirakan umur manfaat hanya 3 tahun. Diperlukan revisi desain dan anggaran.
2. Jalan masuk ke lokasi TPA belum sepenuhnya bebas
3. Hujan di Kawasan Wori dan lokasi kerjamengganggu Pematangan Lahan
</t>
    </r>
    <r>
      <rPr>
        <sz val="8"/>
        <color rgb="FFFF0000"/>
        <rFont val="Aptos"/>
      </rPr>
      <t>Tidak ada informasi apakah permasalan ini merupakan concern gubernur</t>
    </r>
  </si>
  <si>
    <r>
      <t>memberikan dampak ekonomi dan menimbulkan dampak lingkungan
menampung 312,29 ton sampah per hari yang dihasilkan oleh 143.131 KK atau setara 572.526 jiwa dengan masa layanan sekitar 5 tahun
enghasilkan energi listrik ramah lingkungan, (</t>
    </r>
    <r>
      <rPr>
        <sz val="8"/>
        <color rgb="FFFF0000"/>
        <rFont val="Aptos"/>
      </rPr>
      <t>ada target jumlah energi yang doihasilkan?)</t>
    </r>
  </si>
  <si>
    <r>
      <t xml:space="preserve">Geopark Maros-Pangkep merupakan warisan geologi berkelas dunia yang sedang diajukan untuk mendapatkan sertifikasi </t>
    </r>
    <r>
      <rPr>
        <i/>
        <sz val="8"/>
        <color rgb="FF000000"/>
        <rFont val="Aptos"/>
      </rPr>
      <t xml:space="preserve">Global Geopark </t>
    </r>
    <r>
      <rPr>
        <sz val="8"/>
        <color rgb="FF000000"/>
        <rFont val="Aptos"/>
      </rPr>
      <t xml:space="preserve">dari UNESCO. </t>
    </r>
    <r>
      <rPr>
        <b/>
        <sz val="8"/>
        <color rgb="FFFF0000"/>
        <rFont val="Aptos"/>
      </rPr>
      <t>Perwakilan perlu mengungkapkan kenapa sertifikasi dari UNESCO ini bersifat strategis dan bermanfaat dalam jangka panjang (sudah diperbaiki)</t>
    </r>
  </si>
  <si>
    <r>
      <rPr>
        <sz val="8"/>
        <color rgb="FF000000"/>
        <rFont val="Aptos"/>
      </rPr>
      <t>- akuntabilitas penganggaran dan kebijakan pengembangan kawasan Geopark.
 - keberhasilan sertifikasi Global Geopark dari UNESCO</t>
    </r>
    <r>
      <rPr>
        <sz val="8"/>
        <color rgb="FFEA4335"/>
        <rFont val="Aptos"/>
      </rPr>
      <t xml:space="preserve">
</t>
    </r>
    <r>
      <rPr>
        <b/>
        <sz val="8"/>
        <color rgb="FFEA4335"/>
        <rFont val="Aptos"/>
      </rPr>
      <t xml:space="preserve">NOTE: Mohon elaborasi apa manfaat sertifikasi / dampak pemenuhan sertifikasi terhadap peningkatan pariwisata regional, perekonomian lokal. atau PAD.
</t>
    </r>
    <r>
      <rPr>
        <sz val="8"/>
        <color rgb="FFEA4335"/>
        <rFont val="Aptos"/>
      </rPr>
      <t xml:space="preserve">Keberhasilan memperoleh sertifikasi Global Geopark dari UNESCO semata kurang tepat untuk diangkat dalam APPD 2022. </t>
    </r>
    <r>
      <rPr>
        <b/>
        <sz val="8"/>
        <color rgb="FFEA4335"/>
        <rFont val="Aptos"/>
      </rPr>
      <t>(SUDAH DIPERBAIKI)</t>
    </r>
  </si>
  <si>
    <r>
      <t xml:space="preserve">- kegagalan perencanaan dan kebijakan pusat-provinsi - Kb Maros Kb Pangkep
 - potensi peningkatan citra pariwisata Indonesia
</t>
    </r>
    <r>
      <rPr>
        <b/>
        <sz val="8"/>
        <color rgb="FFED7D31"/>
        <rFont val="Aptos"/>
      </rPr>
      <t>Note: mohon elaborasi potensi apa (dalam angka lebih baik) jika program ini berhasil mendorong legitimasi dari UNESCO (pariwisata, jumlah turis)</t>
    </r>
  </si>
  <si>
    <r>
      <t xml:space="preserve">Peningkatan kualitas pariwisata di Tanjung Benoa dan jumlah turis asing. </t>
    </r>
    <r>
      <rPr>
        <b/>
        <sz val="8"/>
        <color rgb="FF000000"/>
        <rFont val="Aptos"/>
      </rPr>
      <t>Tolong dielaborasi Mengapa peningkatan kualitas dan jumlah wisawatan di Tanjung Benoa urgen? ada angka kuantitatif?</t>
    </r>
  </si>
  <si>
    <r>
      <t xml:space="preserve">Pariwisata Bali sangat strategis karena kontribusinya terhadap PDRB nasional. Setidaknya 1 dari 3 wisatawan asing di INdonesia bertujuan ke Bali (2010-2020).
Lebih lanjut, PKB diharapkan akan menyerap 10.000 tenaga kerja lokal, meningkatkan perekonomian lokal dan UMKM. </t>
    </r>
    <r>
      <rPr>
        <b/>
        <sz val="8"/>
        <color rgb="FF000000"/>
        <rFont val="Aptos"/>
      </rPr>
      <t>Apakah ada data kuantitatif?</t>
    </r>
  </si>
  <si>
    <r>
      <rPr>
        <b/>
        <sz val="8"/>
        <color rgb="FF000000"/>
        <rFont val="Aptos"/>
      </rPr>
      <t xml:space="preserve">belum ada. </t>
    </r>
    <r>
      <rPr>
        <sz val="8"/>
        <color rgb="FF000000"/>
        <rFont val="Aptos"/>
      </rPr>
      <t xml:space="preserve">Mohon dijelaskan lebih jelas hubungan antara pembangunan pusat kebudayaan dengan </t>
    </r>
    <r>
      <rPr>
        <b/>
        <sz val="8"/>
        <color rgb="FF000000"/>
        <rFont val="Aptos"/>
      </rPr>
      <t xml:space="preserve">dampak  apa </t>
    </r>
    <r>
      <rPr>
        <sz val="8"/>
        <color rgb="FF000000"/>
        <rFont val="Aptos"/>
      </rPr>
      <t>yang ingin dicapai.</t>
    </r>
  </si>
  <si>
    <r>
      <rPr>
        <sz val="8"/>
        <rFont val="Aptos"/>
      </rPr>
      <t xml:space="preserve">Mohon lengkapi RPJMD/Renstra/RKPD pada </t>
    </r>
    <r>
      <rPr>
        <u/>
        <sz val="8"/>
        <color rgb="FF1155CC"/>
        <rFont val="Aptos"/>
      </rPr>
      <t>https://drive.google.com/drive/folders/1mOr7po2bDZVRsBRNFOtj_VdIH9jnWCpz?usp=sharing</t>
    </r>
  </si>
  <si>
    <r>
      <t xml:space="preserve">Smelter Amman Mineral direncanakan memiliki kapasitas input sebanyak 1 juta ton konsentrat tembaga per tahun dan dapat ditingkatkan hingga 1,6 juta atau 2 juta ton per tahun.
</t>
    </r>
    <r>
      <rPr>
        <b/>
        <sz val="8"/>
        <color rgb="FFFF0000"/>
        <rFont val="Aptos"/>
      </rPr>
      <t>[agar ditambahkan nilai investasi, target dan indikator kinerja pengembangan kawasan industri]</t>
    </r>
  </si>
  <si>
    <r>
      <t xml:space="preserve">Kebutuhan tambahan ruang fiskal guna meningkatkan kemandirian keuangan dan pembangunan daerah, terlebih lagi adanya pandemi Covid-19 pada tahun 2020 yang berdampak pada pengelolaan fiskal pada pemerintah daerah. </t>
    </r>
    <r>
      <rPr>
        <sz val="8"/>
        <color rgb="FFEA4335"/>
        <rFont val="Aptos"/>
      </rPr>
      <t xml:space="preserve">Belum ada RPJMD/Renstra, KAK khusus yang OPAD pajak hotel terapung belum ada (KAK sebelumnya masih belum spesifik untuk OPAD pajak) </t>
    </r>
  </si>
  <si>
    <r>
      <t xml:space="preserve">Proyek strategis penataan ibu kota merupaakan salah satu program di dalam RPJMD Tahun 2021 - 2025 dan RKPD Tahun 2022 Provinsi Kepulauan Riau;
</t>
    </r>
    <r>
      <rPr>
        <sz val="8"/>
        <color rgb="FFEA4335"/>
        <rFont val="Aptos"/>
      </rPr>
      <t>belum ada info tujuan/indikator dalam RPJMN yang ingin dicapai</t>
    </r>
  </si>
  <si>
    <r>
      <t xml:space="preserve">1)        Pengembangan wilayah sebagai akses jalur masuk mobilisasi barang dan orang;
2)        Pengembangan wilayah sebagai pusat pemerintahan, kawasan perdagangan dan jasa, dan sentra usaha mikro kecil dan menengah yang didukung sistem transportasi darat yang representatif;
3)        Meningkatkan iklim investasi dan usaha yang kondusif untuk meningkatkan penyerapan tenaga kerja;
4)        Proyek pendukung utama untuk akses lalu lintas;
5)        Peningkatan pertumbuhan ekonomi.
</t>
    </r>
    <r>
      <rPr>
        <sz val="8"/>
        <color rgb="FFEA4335"/>
        <rFont val="Aptos"/>
      </rPr>
      <t>ada data kuantitatif yang mendukung?</t>
    </r>
  </si>
  <si>
    <r>
      <t xml:space="preserve">Belum memiliki grand desain pengembangan pariwisata provinsi.
Rendahnya kualitas sarana dan prasarana destinasi wisata bahari untuk menunjang daya tarik wisata di Provinsi Kepulauan Riau.
Rendahnya kompetensi SDM pariwisata bahari berkaitan dengan manajemen pengelolaan obyek wisata dan kerjasama dengan pelaku usaha pendukung wisata.
Kurangnya promosi pariwisata baik di tingkat nasional dan internasional.
Belum optimalnya jaminan keamanan bagi wisatawan
Budaya sadar pariwisata belum melekat pada sikap dan perilaku masyarakat Provinsi Kepulauan Riau.
</t>
    </r>
    <r>
      <rPr>
        <sz val="8"/>
        <color rgb="FFEA4335"/>
        <rFont val="Aptos"/>
      </rPr>
      <t>Tidak ada informasi apakah permasalahan tersebut merupakamn concern Gubernur</t>
    </r>
    <r>
      <rPr>
        <sz val="8"/>
        <color rgb="FF000000"/>
        <rFont val="Aptos"/>
      </rPr>
      <t xml:space="preserve">
</t>
    </r>
  </si>
  <si>
    <r>
      <t xml:space="preserve">1. Meningkatkan konsumsi barang dan jasa yang dapat diperoleh secara kompetitif dari sumber lokal. </t>
    </r>
    <r>
      <rPr>
        <sz val="8"/>
        <color rgb="FFEA4335"/>
        <rFont val="Aptos"/>
      </rPr>
      <t>(ada data kuantitatifnya?)</t>
    </r>
    <r>
      <rPr>
        <sz val="8"/>
        <color rgb="FF000000"/>
        <rFont val="Aptos"/>
      </rPr>
      <t xml:space="preserve">
2. Menciptakan lapangan kerja sambil menghasilkan dan mempertahankan potensi penghasilan devisa Negara </t>
    </r>
    <r>
      <rPr>
        <sz val="8"/>
        <color rgb="FFEA4335"/>
        <rFont val="Aptos"/>
      </rPr>
      <t>(ada data kuantitatifnya?)</t>
    </r>
    <r>
      <rPr>
        <sz val="8"/>
        <color rgb="FF000000"/>
        <rFont val="Aptos"/>
      </rPr>
      <t xml:space="preserve">
3. Meningkatkan PDRB Sektor Pariwisata dari 2,17 Triliun pada tahun 2021 menjadi 3,49 Triliun pada tahun 2026 (target).</t>
    </r>
  </si>
  <si>
    <r>
      <t xml:space="preserve">Penyusunan Peraturan Daerah untuk Pungutan Pajak Sarang Burung Walet. yang akan berimplikasi pada potensi PAD dengan nilai signifikan dalam jangka panjang.
</t>
    </r>
    <r>
      <rPr>
        <b/>
        <sz val="8"/>
        <color rgb="FF000000"/>
        <rFont val="Aptos"/>
      </rPr>
      <t>Note: apakah ada dampak ke peningkatan derajat kemandirian fiskal jika program optimalisasi PAD dari sarang burung walet ini?</t>
    </r>
  </si>
  <si>
    <t>International Finance Corporation (IFC) Performance Standards</t>
  </si>
  <si>
    <t>The IFC Performance Standards establish a comprehensive framework for managing environmental and social risks and impacts in project financing. Below is a detailed breakdown of each standard with bullet points and sub-categories.</t>
  </si>
  <si>
    <t>PS1: Assessment and Management of Environmental and Social Risks and Impacts</t>
  </si>
  <si>
    <t>Development of an overarching policy defining environmental and social objectives</t>
  </si>
  <si>
    <t>Implementation of organizational capacity and competency</t>
  </si>
  <si>
    <t>Establishment of emergency preparedness and response systems</t>
  </si>
  <si>
    <t>Monitoring and review mechanisms</t>
  </si>
  <si>
    <t>Assessment of direct and indirect project-related risks</t>
  </si>
  <si>
    <t>Analysis of cumulative impacts</t>
  </si>
  <si>
    <t>Identification of risks in the project's area of influence</t>
  </si>
  <si>
    <t>Assessment of transboundary effects</t>
  </si>
  <si>
    <t>Mitigation hierarchy: avoid, minimize, mitigate, compensate/offset</t>
  </si>
  <si>
    <t>Documentation of mitigation and performance improvement measures</t>
  </si>
  <si>
    <t>Action plans with measurable outcomes</t>
  </si>
  <si>
    <t>Stakeholder analysis and engagement planning</t>
  </si>
  <si>
    <t>Disclosure of information</t>
  </si>
  <si>
    <t>Informed consultation and participation</t>
  </si>
  <si>
    <t>Grievance mechanisms for affected communities</t>
  </si>
  <si>
    <t>PS2: Labor and Working Conditions</t>
  </si>
  <si>
    <t>Human resources policies and procedures</t>
  </si>
  <si>
    <t>Working conditions and terms of employment</t>
  </si>
  <si>
    <t>Non-discrimination and equal opportunity</t>
  </si>
  <si>
    <t>Worker organizations and collective bargaining</t>
  </si>
  <si>
    <t>Child labor prohibition</t>
  </si>
  <si>
    <t>Forced labor prohibition</t>
  </si>
  <si>
    <t>Identification of potential hazards</t>
  </si>
  <si>
    <t>Preventive and protective measures</t>
  </si>
  <si>
    <t>Training and documentation</t>
  </si>
  <si>
    <t>Emergency prevention and response</t>
  </si>
  <si>
    <t>Due diligence in contractor selection</t>
  </si>
  <si>
    <t>Procedures for managing and monitoring third-party employers</t>
  </si>
  <si>
    <t>Identification of supply chain risks related to child labor and forced labor</t>
  </si>
  <si>
    <t>Remedial measures if issues are identified</t>
  </si>
  <si>
    <t>PS3: Resource Efficiency and Pollution Prevention</t>
  </si>
  <si>
    <t>Greenhouse gas emissions reduction</t>
  </si>
  <si>
    <t>Water consumption management</t>
  </si>
  <si>
    <t>Energy efficiency measures</t>
  </si>
  <si>
    <t>Air emissions management</t>
  </si>
  <si>
    <t>Wastewater and water quality</t>
  </si>
  <si>
    <t>Hazardous materials management</t>
  </si>
  <si>
    <t>Pesticide use and management</t>
  </si>
  <si>
    <t>Waste hierarchy: reduce, reuse, recycle, recover, dispose</t>
  </si>
  <si>
    <t>Hazardous waste handling and disposal</t>
  </si>
  <si>
    <t>Implementation of waste management documentation systems</t>
  </si>
  <si>
    <t>Consideration of existing ambient conditions</t>
  </si>
  <si>
    <t>Development of project-specific environmental standards</t>
  </si>
  <si>
    <t>Monitoring of impacts on ambient conditions</t>
  </si>
  <si>
    <t>PS4: Community Health, Safety, and Security</t>
  </si>
  <si>
    <t>Infrastructure and equipment safety</t>
  </si>
  <si>
    <t>Hazardous materials management and safety</t>
  </si>
  <si>
    <t>Community exposure to disease</t>
  </si>
  <si>
    <t>Emergency preparedness and response</t>
  </si>
  <si>
    <t>Risk assessment for security arrangements</t>
  </si>
  <si>
    <t>Hiring, training, and conduct of security personnel</t>
  </si>
  <si>
    <t>Investigation of allegations of unlawful acts</t>
  </si>
  <si>
    <t>Proportional use of force protocols</t>
  </si>
  <si>
    <t>Assessment of project dependence on ecosystem services</t>
  </si>
  <si>
    <t>Potential project impacts on ecosystem services used by communities</t>
  </si>
  <si>
    <t>Mitigation measures for affected ecosystem services</t>
  </si>
  <si>
    <t>PS5: Land Acquisition and Involuntary Resettlement</t>
  </si>
  <si>
    <t>Alternative project designs to avoid or minimize displacement</t>
  </si>
  <si>
    <t>Balancing environmental, social, and financial costs and benefits</t>
  </si>
  <si>
    <t>Physical displacement (relocation or loss of shelter)</t>
  </si>
  <si>
    <t>Economic displacement (loss of assets or access to assets)</t>
  </si>
  <si>
    <t>Restriction of land use in legally designated parks or protected areas</t>
  </si>
  <si>
    <t>Transparent compensation standards</t>
  </si>
  <si>
    <t>Replacement cost for land and assets</t>
  </si>
  <si>
    <t>Relocation assistance</t>
  </si>
  <si>
    <t>Restoration of livelihoods and standards of living</t>
  </si>
  <si>
    <t>Disclosure of relevant information</t>
  </si>
  <si>
    <t>Consultation with affected persons</t>
  </si>
  <si>
    <t>Involvement in decision-making processes</t>
  </si>
  <si>
    <t>Accessible grievance mechanisms</t>
  </si>
  <si>
    <t>Census and socioeconomic baseline</t>
  </si>
  <si>
    <t>Resettlement action plan</t>
  </si>
  <si>
    <t>Livelihood restoration plan</t>
  </si>
  <si>
    <t>Monitoring and evaluation framework</t>
  </si>
  <si>
    <t>PS6: Biodiversity Conservation and Sustainable Management of Living Natural Resources</t>
  </si>
  <si>
    <t>Direct and indirect project-related impacts</t>
  </si>
  <si>
    <t>Application of mitigation hierarchy</t>
  </si>
  <si>
    <t>Modified habitat</t>
  </si>
  <si>
    <t>Natural habitat</t>
  </si>
  <si>
    <t>Critical habitat</t>
  </si>
  <si>
    <t>Legally protected and internationally recognized areas</t>
  </si>
  <si>
    <t>Provisioning services</t>
  </si>
  <si>
    <t>Regulating services</t>
  </si>
  <si>
    <t>Cultural services</t>
  </si>
  <si>
    <t>Supporting services</t>
  </si>
  <si>
    <t>Sustainable resource management practices</t>
  </si>
  <si>
    <t>Credible globally, regionally, or nationally recognized standards</t>
  </si>
  <si>
    <t>Certification for primary production</t>
  </si>
  <si>
    <t>Supply chain management</t>
  </si>
  <si>
    <t>Prevention of intentional or accidental introduction</t>
  </si>
  <si>
    <t>Management of established invasive species</t>
  </si>
  <si>
    <t>Eradication where feasible</t>
  </si>
  <si>
    <t>PS7: Indigenous Peoples</t>
  </si>
  <si>
    <t>Identification of affected Indigenous Peoples</t>
  </si>
  <si>
    <t>Assessment of vulnerability and risks</t>
  </si>
  <si>
    <t>Avoidance of adverse impacts where possible</t>
  </si>
  <si>
    <t>Information disclosure</t>
  </si>
  <si>
    <t>Free, Prior, and Informed Consent (FPIC) for:</t>
  </si>
  <si>
    <t>Impacts on lands and natural resources</t>
  </si>
  <si>
    <t>Relocation from traditional or customary lands</t>
  </si>
  <si>
    <t>Cultural heritage impacts</t>
  </si>
  <si>
    <t>Culturally appropriate mitigation measures</t>
  </si>
  <si>
    <t>Sustainable development benefits</t>
  </si>
  <si>
    <t>Opportunities for Indigenous Peoples' development</t>
  </si>
  <si>
    <t>Impacts on traditional or customary lands</t>
  </si>
  <si>
    <t>Relocation of Indigenous Peoples</t>
  </si>
  <si>
    <t>Cultural resources</t>
  </si>
  <si>
    <t>PS8: Cultural Heritage</t>
  </si>
  <si>
    <t>Tangible cultural heritage (archaeological sites, artifacts)</t>
  </si>
  <si>
    <t>Replicable cultural heritage (movable objects, structures)</t>
  </si>
  <si>
    <t>Non-replicable cultural heritage (sacred sites, historical buildings)</t>
  </si>
  <si>
    <t>Intangible cultural heritage (cultural knowledge, practices)</t>
  </si>
  <si>
    <t>Chance find procedures</t>
  </si>
  <si>
    <t>Consultation with affected communities</t>
  </si>
  <si>
    <t>Allowing continued access to cultural sites</t>
  </si>
  <si>
    <t>Commercial use of cultural resources, knowledge, or practices</t>
  </si>
  <si>
    <t>Fair and equitable sharing of benefits</t>
  </si>
  <si>
    <t>Mitigation measures informed by community consultations</t>
  </si>
  <si>
    <t>Consideration of in situ preservation options</t>
  </si>
  <si>
    <t>Application of best available techniques for removal</t>
  </si>
  <si>
    <t>Documentation and preservation of removed cultural heritage</t>
  </si>
  <si>
    <t>These standards work together as an integrated framework, with many projects requiring compliance with multiple standards simultaneously. The IFC also provides detailed Guidance Notes for each Performance Standard to assist in implementation and assessment.</t>
  </si>
  <si>
    <r>
      <t>• </t>
    </r>
    <r>
      <rPr>
        <b/>
        <sz val="11"/>
        <color rgb="FF000000"/>
        <rFont val="Aptos Narrow"/>
        <family val="2"/>
        <scheme val="minor"/>
      </rPr>
      <t>Environmental and Social Assessment and Management System (ESMS)</t>
    </r>
  </si>
  <si>
    <r>
      <t>• </t>
    </r>
    <r>
      <rPr>
        <b/>
        <sz val="11"/>
        <color rgb="FF000000"/>
        <rFont val="Aptos Narrow"/>
        <family val="2"/>
        <scheme val="minor"/>
      </rPr>
      <t>Risk and Impact Identification</t>
    </r>
  </si>
  <si>
    <r>
      <t>• </t>
    </r>
    <r>
      <rPr>
        <b/>
        <sz val="11"/>
        <color rgb="FF000000"/>
        <rFont val="Aptos Narrow"/>
        <family val="2"/>
        <scheme val="minor"/>
      </rPr>
      <t>Management Programs</t>
    </r>
  </si>
  <si>
    <r>
      <t>• </t>
    </r>
    <r>
      <rPr>
        <b/>
        <sz val="11"/>
        <color rgb="FF000000"/>
        <rFont val="Aptos Narrow"/>
        <family val="2"/>
        <scheme val="minor"/>
      </rPr>
      <t>Stakeholder Engagement</t>
    </r>
  </si>
  <si>
    <r>
      <t>• </t>
    </r>
    <r>
      <rPr>
        <b/>
        <sz val="11"/>
        <color rgb="FF000000"/>
        <rFont val="Aptos Narrow"/>
        <family val="2"/>
        <scheme val="minor"/>
      </rPr>
      <t>Working Conditions and Management of Worker Relationships</t>
    </r>
  </si>
  <si>
    <r>
      <t>• </t>
    </r>
    <r>
      <rPr>
        <b/>
        <sz val="11"/>
        <color rgb="FF000000"/>
        <rFont val="Aptos Narrow"/>
        <family val="2"/>
        <scheme val="minor"/>
      </rPr>
      <t>Protecting the Workforce</t>
    </r>
  </si>
  <si>
    <r>
      <t>• </t>
    </r>
    <r>
      <rPr>
        <b/>
        <sz val="11"/>
        <color rgb="FF000000"/>
        <rFont val="Aptos Narrow"/>
        <family val="2"/>
        <scheme val="minor"/>
      </rPr>
      <t>Occupational Health and Safety</t>
    </r>
  </si>
  <si>
    <r>
      <t>• </t>
    </r>
    <r>
      <rPr>
        <b/>
        <sz val="11"/>
        <color rgb="FF000000"/>
        <rFont val="Aptos Narrow"/>
        <family val="2"/>
        <scheme val="minor"/>
      </rPr>
      <t>Workers Engaged by Third Parties</t>
    </r>
  </si>
  <si>
    <r>
      <t>• </t>
    </r>
    <r>
      <rPr>
        <b/>
        <sz val="11"/>
        <color rgb="FF000000"/>
        <rFont val="Aptos Narrow"/>
        <family val="2"/>
        <scheme val="minor"/>
      </rPr>
      <t>Supply Chain</t>
    </r>
  </si>
  <si>
    <r>
      <t>• </t>
    </r>
    <r>
      <rPr>
        <b/>
        <sz val="11"/>
        <color rgb="FF000000"/>
        <rFont val="Aptos Narrow"/>
        <family val="2"/>
        <scheme val="minor"/>
      </rPr>
      <t>Resource Efficiency</t>
    </r>
  </si>
  <si>
    <r>
      <t>• </t>
    </r>
    <r>
      <rPr>
        <b/>
        <sz val="11"/>
        <color rgb="FF000000"/>
        <rFont val="Aptos Narrow"/>
        <family val="2"/>
        <scheme val="minor"/>
      </rPr>
      <t>Pollution Prevention</t>
    </r>
  </si>
  <si>
    <r>
      <t>• </t>
    </r>
    <r>
      <rPr>
        <b/>
        <sz val="11"/>
        <color rgb="FF000000"/>
        <rFont val="Aptos Narrow"/>
        <family val="2"/>
        <scheme val="minor"/>
      </rPr>
      <t>Waste Management</t>
    </r>
  </si>
  <si>
    <r>
      <t>• </t>
    </r>
    <r>
      <rPr>
        <b/>
        <sz val="11"/>
        <color rgb="FF000000"/>
        <rFont val="Aptos Narrow"/>
        <family val="2"/>
        <scheme val="minor"/>
      </rPr>
      <t>Ambient Conditions</t>
    </r>
  </si>
  <si>
    <r>
      <t>• </t>
    </r>
    <r>
      <rPr>
        <b/>
        <sz val="11"/>
        <color theme="2"/>
        <rFont val="Aptos Narrow"/>
        <family val="2"/>
        <scheme val="minor"/>
      </rPr>
      <t>Community Health and Safety</t>
    </r>
  </si>
  <si>
    <r>
      <t>• </t>
    </r>
    <r>
      <rPr>
        <b/>
        <sz val="11"/>
        <color theme="2"/>
        <rFont val="Aptos Narrow"/>
        <family val="2"/>
        <scheme val="minor"/>
      </rPr>
      <t>Security Personnel</t>
    </r>
  </si>
  <si>
    <r>
      <t>• </t>
    </r>
    <r>
      <rPr>
        <b/>
        <sz val="11"/>
        <color theme="2"/>
        <rFont val="Aptos Narrow"/>
        <family val="2"/>
        <scheme val="minor"/>
      </rPr>
      <t>Ecosystem Services</t>
    </r>
  </si>
  <si>
    <r>
      <t>• </t>
    </r>
    <r>
      <rPr>
        <b/>
        <sz val="11"/>
        <color theme="2"/>
        <rFont val="Aptos Narrow"/>
        <family val="2"/>
        <scheme val="minor"/>
      </rPr>
      <t>Project Design Considerations</t>
    </r>
  </si>
  <si>
    <r>
      <t>• </t>
    </r>
    <r>
      <rPr>
        <b/>
        <sz val="11"/>
        <color theme="2"/>
        <rFont val="Aptos Narrow"/>
        <family val="2"/>
        <scheme val="minor"/>
      </rPr>
      <t>Displacement Types</t>
    </r>
  </si>
  <si>
    <r>
      <t>• </t>
    </r>
    <r>
      <rPr>
        <b/>
        <sz val="11"/>
        <color theme="2"/>
        <rFont val="Aptos Narrow"/>
        <family val="2"/>
        <scheme val="minor"/>
      </rPr>
      <t>Compensation and Benefits</t>
    </r>
  </si>
  <si>
    <r>
      <t>• </t>
    </r>
    <r>
      <rPr>
        <b/>
        <sz val="11"/>
        <color theme="2"/>
        <rFont val="Aptos Narrow"/>
        <family val="2"/>
        <scheme val="minor"/>
      </rPr>
      <t>Consultation and Grievance Mechanisms</t>
    </r>
  </si>
  <si>
    <r>
      <t>• </t>
    </r>
    <r>
      <rPr>
        <b/>
        <sz val="11"/>
        <color theme="2"/>
        <rFont val="Aptos Narrow"/>
        <family val="2"/>
        <scheme val="minor"/>
      </rPr>
      <t>Resettlement Planning and Implementation</t>
    </r>
  </si>
  <si>
    <r>
      <t>• </t>
    </r>
    <r>
      <rPr>
        <b/>
        <sz val="11"/>
        <color theme="2"/>
        <rFont val="Aptos Narrow"/>
        <family val="2"/>
        <scheme val="minor"/>
      </rPr>
      <t>Avoidance of Adverse Impacts</t>
    </r>
  </si>
  <si>
    <r>
      <t>• </t>
    </r>
    <r>
      <rPr>
        <b/>
        <sz val="11"/>
        <color theme="2"/>
        <rFont val="Aptos Narrow"/>
        <family val="2"/>
        <scheme val="minor"/>
      </rPr>
      <t>Participation and Consent</t>
    </r>
  </si>
  <si>
    <r>
      <t>• </t>
    </r>
    <r>
      <rPr>
        <b/>
        <sz val="11"/>
        <color theme="2"/>
        <rFont val="Aptos Narrow"/>
        <family val="2"/>
        <scheme val="minor"/>
      </rPr>
      <t>Mitigation and Development Benefits</t>
    </r>
  </si>
  <si>
    <r>
      <t>• </t>
    </r>
    <r>
      <rPr>
        <b/>
        <sz val="11"/>
        <color theme="2"/>
        <rFont val="Aptos Narrow"/>
        <family val="2"/>
        <scheme val="minor"/>
      </rPr>
      <t>Special Requirements</t>
    </r>
  </si>
  <si>
    <r>
      <t>• </t>
    </r>
    <r>
      <rPr>
        <b/>
        <sz val="11"/>
        <color theme="2"/>
        <rFont val="Aptos Narrow"/>
        <family val="2"/>
        <scheme val="minor"/>
      </rPr>
      <t>Protection and Conservation of Biodiversity</t>
    </r>
  </si>
  <si>
    <r>
      <t>• </t>
    </r>
    <r>
      <rPr>
        <b/>
        <sz val="11"/>
        <color theme="2"/>
        <rFont val="Aptos Narrow"/>
        <family val="2"/>
        <scheme val="minor"/>
      </rPr>
      <t>Habitat Types and Associated Requirements</t>
    </r>
  </si>
  <si>
    <r>
      <t>• </t>
    </r>
    <r>
      <rPr>
        <b/>
        <sz val="11"/>
        <color theme="2"/>
        <rFont val="Aptos Narrow"/>
        <family val="2"/>
        <scheme val="minor"/>
      </rPr>
      <t>Management of Living Natural Resources</t>
    </r>
  </si>
  <si>
    <r>
      <t>• </t>
    </r>
    <r>
      <rPr>
        <b/>
        <sz val="11"/>
        <color theme="2"/>
        <rFont val="Aptos Narrow"/>
        <family val="2"/>
        <scheme val="minor"/>
      </rPr>
      <t>Invasive Alien Species</t>
    </r>
  </si>
  <si>
    <r>
      <t>• </t>
    </r>
    <r>
      <rPr>
        <b/>
        <sz val="11"/>
        <color theme="2"/>
        <rFont val="Aptos Narrow"/>
        <family val="2"/>
        <scheme val="minor"/>
      </rPr>
      <t>Types of Cultural Heritage</t>
    </r>
  </si>
  <si>
    <r>
      <t>• </t>
    </r>
    <r>
      <rPr>
        <b/>
        <sz val="11"/>
        <color theme="2"/>
        <rFont val="Aptos Narrow"/>
        <family val="2"/>
        <scheme val="minor"/>
      </rPr>
      <t>Protection of Cultural Heritage in Project Design and Execution</t>
    </r>
  </si>
  <si>
    <r>
      <t>• </t>
    </r>
    <r>
      <rPr>
        <b/>
        <sz val="11"/>
        <color theme="2"/>
        <rFont val="Aptos Narrow"/>
        <family val="2"/>
        <scheme val="minor"/>
      </rPr>
      <t>Project Use of Cultural Heritage</t>
    </r>
  </si>
  <si>
    <r>
      <t>• </t>
    </r>
    <r>
      <rPr>
        <b/>
        <sz val="11"/>
        <color theme="2"/>
        <rFont val="Aptos Narrow"/>
        <family val="2"/>
        <scheme val="minor"/>
      </rPr>
      <t>Removal of Replicable Cultural Heritage</t>
    </r>
  </si>
  <si>
    <t xml:space="preserve">DISCLOSURE </t>
  </si>
  <si>
    <t>x</t>
  </si>
  <si>
    <t xml:space="preserve">GRI 2: General Disclosures 2021
</t>
  </si>
  <si>
    <t>2-1 Organizational details</t>
  </si>
  <si>
    <t>2-2 Entities included in the organization’s sustainability reporting</t>
  </si>
  <si>
    <t>2-3 Reporting period, frequency and contact point</t>
  </si>
  <si>
    <t>2-4 Restatements of information</t>
  </si>
  <si>
    <t>2-5 External assurance</t>
  </si>
  <si>
    <t>2-6 Activities, value chain and other business relationships</t>
  </si>
  <si>
    <t>2-7 Employees</t>
  </si>
  <si>
    <t>2-8 Workers who are not employees</t>
  </si>
  <si>
    <t>2-9 Governance structure and composition</t>
  </si>
  <si>
    <t>2-10 Nomination and selection of the highest governance body</t>
  </si>
  <si>
    <t>2-11 Chair of the highest governance body</t>
  </si>
  <si>
    <t>2-12 Role of the highest governance body in overseeing the management of impacts</t>
  </si>
  <si>
    <t>2-13 Delegation of responsibility for managing impacts</t>
  </si>
  <si>
    <t>2-14 Role of the highest governance body in sustainability reporting</t>
  </si>
  <si>
    <t>2-15 Conflicts of interest</t>
  </si>
  <si>
    <t>2-16 Communication of critical concerns</t>
  </si>
  <si>
    <t>2-17 Collective knowledge of the highest governance body</t>
  </si>
  <si>
    <t>2-18 Evaluation of the performance of the highest governance body</t>
  </si>
  <si>
    <t>2-19 Remuneration policies</t>
  </si>
  <si>
    <t>2-20 Process to determine remuneration</t>
  </si>
  <si>
    <t>2-21 Annual total compensation ratio</t>
  </si>
  <si>
    <t>2-22 Statement on sustainable development strategy</t>
  </si>
  <si>
    <t>2-23 Policy commitments</t>
  </si>
  <si>
    <t>2-24 Embedding policy commitments</t>
  </si>
  <si>
    <t>2-25 Processes to remediate negative impacts</t>
  </si>
  <si>
    <t>2-26 Mechanisms for seeking advice and raising concerns</t>
  </si>
  <si>
    <t>2-27 Compliance with laws and regulations</t>
  </si>
  <si>
    <t>2-28 Membership associations</t>
  </si>
  <si>
    <t>2-29 Approach to stakeholder engagement</t>
  </si>
  <si>
    <t>2-30 Collective bargaining agreements</t>
  </si>
  <si>
    <t xml:space="preserve">GRI 3: Material Topics 2021
</t>
  </si>
  <si>
    <t>3-1 Process to determine material topics</t>
  </si>
  <si>
    <t>3-2 List of material topics</t>
  </si>
  <si>
    <t>3-3 Management of material topics</t>
  </si>
  <si>
    <t>GRI 101: Biodiversity 2024</t>
  </si>
  <si>
    <t>101-1 Policies to halt and reverse
biodiversity loss</t>
  </si>
  <si>
    <t>101-2 Management of biodiversity impacts</t>
  </si>
  <si>
    <t>101-3 Access and benefit-sharing</t>
  </si>
  <si>
    <t>101-4 Identification of biodiversity impacts</t>
  </si>
  <si>
    <t>101-5 Locations with biodiversity impacts</t>
  </si>
  <si>
    <t>101-6 Direct drivers of biodiversity loss</t>
  </si>
  <si>
    <t>101-7 Changes to the state of biodiversity</t>
  </si>
  <si>
    <t>101-8 Ecosystem services</t>
  </si>
  <si>
    <t>GRI 304: Biodiversity 2016</t>
  </si>
  <si>
    <t>304-1 Operational sites owned, leased, managed in, or adjacent to, protected areas and areas of high biodiversity value outside protected areas</t>
  </si>
  <si>
    <t>304-2 Significant impacts of activities, products and services on biodiversity</t>
  </si>
  <si>
    <t>304-3 Habitats protected or restored</t>
  </si>
  <si>
    <t>304-4 IUCN Red List species and national conservation list species with habitats in areas affected by operations</t>
  </si>
  <si>
    <t>GRI 201: Economic Performance 2016</t>
  </si>
  <si>
    <t>201-1 Direct economic value generated and distributed</t>
  </si>
  <si>
    <t>201-2 Financial implications and other risks and opportunities due to climate change</t>
  </si>
  <si>
    <t>201-3 Defined benefit plan obligations and other retirement plans</t>
  </si>
  <si>
    <t>201-4 Financial assistance received from government</t>
  </si>
  <si>
    <t>GRI 202: Market Presence 2016</t>
  </si>
  <si>
    <t>202-1 Ratios of standard entry level wage by gender compared to local minimum wage</t>
  </si>
  <si>
    <t>202-2 Proportion of senior management hired from the local community</t>
  </si>
  <si>
    <t>GRI 203: Indirect Economic Impacts 2016</t>
  </si>
  <si>
    <t>203-1 Infrastructure investments and services supported</t>
  </si>
  <si>
    <t>203-2 Significant indirect economic impacts</t>
  </si>
  <si>
    <t>GRI 204: Procurement Practices 2016</t>
  </si>
  <si>
    <t>204-1 Proportion of spending on local suppliers</t>
  </si>
  <si>
    <t>GRI 205: Anti-corruption 2016</t>
  </si>
  <si>
    <t>205-1 Operations assessed for risks related to corruption</t>
  </si>
  <si>
    <t>205-2 Communication and training about anti-corruption policies and procedures</t>
  </si>
  <si>
    <t>205-3 Confirmed incidents of corruption and actions taken</t>
  </si>
  <si>
    <t>GRI 206: Anti-competitive Behavior 2016</t>
  </si>
  <si>
    <t>206-1 Legal actions for anti-competitive behavior, anti-trust, and monopoly practices</t>
  </si>
  <si>
    <t>GRI 207: Tax 2019</t>
  </si>
  <si>
    <t>207-1 Approach to tax</t>
  </si>
  <si>
    <t>207-2 Tax governance, control, and risk management</t>
  </si>
  <si>
    <t>207-3 Stakeholder engagement and management of concerns related to tax</t>
  </si>
  <si>
    <t>207-4 Country-by-country reporting</t>
  </si>
  <si>
    <t>GRI 301: Materials 2016</t>
  </si>
  <si>
    <t>301-1 Materials used by weight or volume</t>
  </si>
  <si>
    <t>301-2 Recycled input materials used</t>
  </si>
  <si>
    <t>301-3 Reclaimed products and their packaging materials</t>
  </si>
  <si>
    <t>GRI 302: Energy 2016</t>
  </si>
  <si>
    <t>302-1 Energy consumption within the organization</t>
  </si>
  <si>
    <t>302-2 Energy consumption outside of the organization</t>
  </si>
  <si>
    <t>302-3 Energy intensity</t>
  </si>
  <si>
    <t>302-4 Reduction of energy consumption</t>
  </si>
  <si>
    <t>302-5 Reductions in energy requirements of products and services</t>
  </si>
  <si>
    <t>GRI 303: Water and Effluents 2018</t>
  </si>
  <si>
    <t>303-1 Interactions with water as a shared resource</t>
  </si>
  <si>
    <t>303-2 Management of water discharge-related impacts</t>
  </si>
  <si>
    <t>303-3 Water withdrawal</t>
  </si>
  <si>
    <t>303-4 Water discharge</t>
  </si>
  <si>
    <t>303-5 Water consumption</t>
  </si>
  <si>
    <t>GRI 305: Emissions 2016</t>
  </si>
  <si>
    <t>305-1 Direct (Scope 1) GHG emissions</t>
  </si>
  <si>
    <t>305-2 Energy indirect (Scope 2) GHG emissions</t>
  </si>
  <si>
    <t>305-3 Other indirect (Scope 3) GHG emissions</t>
  </si>
  <si>
    <t>305-4 GHG emissions intensity</t>
  </si>
  <si>
    <t>305-5 Reduction of GHG emissions</t>
  </si>
  <si>
    <t>305-6 Emissions of ozone-depleting substances (ODS)</t>
  </si>
  <si>
    <t>305-7 Nitrogen oxides (NOx), sulfur oxides (SOx), and other significant air emissions</t>
  </si>
  <si>
    <t>GRI 306: Effluents and Waste 2016</t>
  </si>
  <si>
    <t>306-3 Significant spills</t>
  </si>
  <si>
    <t>GRI 306: Waste 2020</t>
  </si>
  <si>
    <t>306-1 Waste generation and significant waste-related impacts</t>
  </si>
  <si>
    <t>306-2 Management of significant waste-related impacts</t>
  </si>
  <si>
    <t>306-3 Waste generated</t>
  </si>
  <si>
    <t>306-4 Waste diverted from disposal</t>
  </si>
  <si>
    <t>306-5 Waste directed to disposal</t>
  </si>
  <si>
    <t>GRI 308: Supplier Environmental Assessment 2016</t>
  </si>
  <si>
    <t>308-1 New suppliers that were screened using environmental criteria</t>
  </si>
  <si>
    <t>308-2 Negative environmental impacts in the supply chain and actions taken</t>
  </si>
  <si>
    <t>GRI 401: Employment 2016</t>
  </si>
  <si>
    <t>401-1 New employee hires and employee turnover</t>
  </si>
  <si>
    <t>401-2 Benefits provided to full-time employees that are not provided to temporary or part-time employees</t>
  </si>
  <si>
    <t>401-3 Parental leave</t>
  </si>
  <si>
    <t>GRI 402: Labor/Management Relations 2016</t>
  </si>
  <si>
    <t>402-1 Minimum notice periods regarding operational changes</t>
  </si>
  <si>
    <t>GRI 403: Occupational Health and Safety 2018</t>
  </si>
  <si>
    <t>403-1 Occupational health and safety management system</t>
  </si>
  <si>
    <t>403-2 Hazard identification, risk assessment, and incident investigation</t>
  </si>
  <si>
    <t>403-3 Occupational health services</t>
  </si>
  <si>
    <t>403-4 Worker participation, consultation, and communication on occupational health and safety</t>
  </si>
  <si>
    <t>403-5 Worker training on occupational health and safety</t>
  </si>
  <si>
    <t>403-6 Promotion of worker health</t>
  </si>
  <si>
    <t>403-7 Prevention and mitigation of occupational health and safety impacts directly linked by business relationships</t>
  </si>
  <si>
    <t>403-8 Workers covered by an occupational health and safety management system</t>
  </si>
  <si>
    <t>403-9 Work-related injuries</t>
  </si>
  <si>
    <t>403-10 Work-related ill health</t>
  </si>
  <si>
    <t>GRI 404: Training and Education 2016</t>
  </si>
  <si>
    <t>404-1 Average hours of training per year per employee</t>
  </si>
  <si>
    <t>404-2 Programs for upgrading employee skills and transition assistance programs</t>
  </si>
  <si>
    <t>404-3 Percentage of employees receiving regular performance and career development reviews</t>
  </si>
  <si>
    <t>GRI 405: Diversity and Equal Opportunity 2016</t>
  </si>
  <si>
    <t>405-1 Diversity of governance bodies and employees</t>
  </si>
  <si>
    <t>405-2 Ratio of basic salary and remuneration of women to men</t>
  </si>
  <si>
    <t>GRI 406: Non-discrimination 2016</t>
  </si>
  <si>
    <t>406-1 Incidents of discrimination and corrective actions taken</t>
  </si>
  <si>
    <t>GRI 407: Freedom of Association and Collective Bargaining 2016</t>
  </si>
  <si>
    <t>407-1 Operations and suppliers in which the right to freedom of association and collective bargaining may be at risk</t>
  </si>
  <si>
    <t>GRI 408: Child Labor 2016</t>
  </si>
  <si>
    <t>408-1 Operations and suppliers at significant risk for incidents of child labor</t>
  </si>
  <si>
    <t>GRI 409: Forced or Compulsory Labor 2016</t>
  </si>
  <si>
    <t>409-1 Operations and suppliers at significant risk for incidents of forced or compulsory labor</t>
  </si>
  <si>
    <t>GRI 410: Security Practices 2016</t>
  </si>
  <si>
    <t>410-1 Security personnel trained in human rights policies or procedures</t>
  </si>
  <si>
    <t>GRI 411: Rights of Indigenous Peoples 2016</t>
  </si>
  <si>
    <t>411-1 Incidents of violations involving rights of indigenous peoples</t>
  </si>
  <si>
    <t>GRI 413: Local Communities 2016</t>
  </si>
  <si>
    <t>413-1 Operations with local community engagement, impact assessments, and development programs</t>
  </si>
  <si>
    <t>413-2 Operations with significant actual and potential negative impacts on local communities</t>
  </si>
  <si>
    <t>GRI 414: Supplier Social Assessment 2016</t>
  </si>
  <si>
    <t>414-1 New suppliers that were screened using social criteria</t>
  </si>
  <si>
    <t>414-2 Negative social impacts in the supply chain and actions taken</t>
  </si>
  <si>
    <t>GRI 415: Public Policy 2016</t>
  </si>
  <si>
    <t>415-1 Political contributions</t>
  </si>
  <si>
    <t>GRI 416: Customer Health and Safety 2016</t>
  </si>
  <si>
    <t>416-1 Assessment of the health and safety impacts of product and service categories</t>
  </si>
  <si>
    <t>416-2 Incidents of non-compliance concerning the health and safety impacts of products and services</t>
  </si>
  <si>
    <t>GRI 417: Marketing and Labeling 2016</t>
  </si>
  <si>
    <t>417-1 Requirements for product and service information and labeling</t>
  </si>
  <si>
    <t>417-2 Incidents of non-compliance concerning product and service information and labeling</t>
  </si>
  <si>
    <t>417-3 Incidents of non-compliance concerning marketing communications</t>
  </si>
  <si>
    <t>GRI 418: Customer Privacy 2016</t>
  </si>
  <si>
    <t>418-1 Substantiated complaints concerning breaches of customer privacy and losses of customer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</si>
</sst>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theme="1"/>
      <name val="Aptos Narrow"/>
      <family val="2"/>
      <scheme val="minor"/>
    </font>
    <font>
      <sz val="10"/>
      <color rgb="FF000000"/>
      <name val="Aptos Narrow"/>
      <family val="2"/>
      <scheme val="minor"/>
    </font>
    <font>
      <b/>
      <sz val="8"/>
      <color theme="1"/>
      <name val="Aptos"/>
    </font>
    <font>
      <b/>
      <sz val="8"/>
      <color rgb="FFA6A6A6"/>
      <name val="Aptos"/>
    </font>
    <font>
      <b/>
      <sz val="8"/>
      <color rgb="FFCCCCCC"/>
      <name val="Aptos"/>
    </font>
    <font>
      <b/>
      <sz val="8"/>
      <color rgb="FF000000"/>
      <name val="Aptos"/>
    </font>
    <font>
      <b/>
      <sz val="8"/>
      <color rgb="FF808080"/>
      <name val="Aptos"/>
    </font>
    <font>
      <sz val="8"/>
      <color rgb="FF000000"/>
      <name val="Aptos"/>
    </font>
    <font>
      <sz val="8"/>
      <color theme="1"/>
      <name val="Aptos"/>
    </font>
    <font>
      <sz val="8"/>
      <color rgb="FFA6A6A6"/>
      <name val="Aptos"/>
    </font>
    <font>
      <sz val="8"/>
      <color rgb="FFCCCCCC"/>
      <name val="Aptos"/>
    </font>
    <font>
      <sz val="8"/>
      <color rgb="FF808080"/>
      <name val="Aptos"/>
    </font>
    <font>
      <i/>
      <sz val="8"/>
      <color rgb="FF000000"/>
      <name val="Aptos"/>
    </font>
    <font>
      <sz val="8"/>
      <color rgb="FFEA4335"/>
      <name val="Aptos"/>
    </font>
    <font>
      <sz val="8"/>
      <color rgb="FFFF0000"/>
      <name val="Aptos"/>
    </font>
    <font>
      <b/>
      <sz val="8"/>
      <color rgb="FFFF0000"/>
      <name val="Aptos"/>
    </font>
    <font>
      <sz val="8"/>
      <color theme="5"/>
      <name val="Aptos"/>
    </font>
    <font>
      <sz val="8"/>
      <color rgb="FFED7D31"/>
      <name val="Aptos"/>
    </font>
    <font>
      <b/>
      <sz val="8"/>
      <color rgb="FFEA4335"/>
      <name val="Aptos"/>
    </font>
    <font>
      <b/>
      <sz val="8"/>
      <color rgb="FFED7D31"/>
      <name val="Aptos"/>
    </font>
    <font>
      <u/>
      <sz val="8"/>
      <color rgb="FF0000FF"/>
      <name val="Aptos"/>
    </font>
    <font>
      <sz val="8"/>
      <name val="Aptos"/>
    </font>
    <font>
      <u/>
      <sz val="8"/>
      <color rgb="FF1155CC"/>
      <name val="Aptos"/>
    </font>
    <font>
      <b/>
      <sz val="11"/>
      <color rgb="FF000000"/>
      <name val="Aptos Narrow"/>
      <family val="2"/>
      <scheme val="minor"/>
    </font>
    <font>
      <sz val="11"/>
      <color theme="1"/>
      <name val="Aptos Narrow"/>
      <family val="2"/>
      <scheme val="minor"/>
    </font>
    <font>
      <sz val="11"/>
      <color rgb="FF000000"/>
      <name val="Aptos Narrow"/>
      <family val="2"/>
      <scheme val="minor"/>
    </font>
    <font>
      <b/>
      <sz val="15"/>
      <color rgb="FF000000"/>
      <name val="Aptos Narrow"/>
      <family val="2"/>
      <scheme val="minor"/>
    </font>
    <font>
      <sz val="15"/>
      <color theme="1"/>
      <name val="Aptos Narrow"/>
      <family val="2"/>
      <scheme val="minor"/>
    </font>
    <font>
      <b/>
      <sz val="25"/>
      <color theme="2"/>
      <name val="Aptos Narrow"/>
      <family val="2"/>
      <scheme val="minor"/>
    </font>
    <font>
      <b/>
      <sz val="15"/>
      <color theme="2"/>
      <name val="Aptos Narrow"/>
      <family val="2"/>
      <scheme val="minor"/>
    </font>
    <font>
      <sz val="11"/>
      <color theme="2"/>
      <name val="Aptos Narrow"/>
      <family val="2"/>
      <scheme val="minor"/>
    </font>
    <font>
      <b/>
      <sz val="11"/>
      <color theme="2"/>
      <name val="Aptos Narrow"/>
      <family val="2"/>
      <scheme val="minor"/>
    </font>
    <font>
      <sz val="15"/>
      <color theme="2"/>
      <name val="Aptos Narrow"/>
      <family val="2"/>
      <scheme val="minor"/>
    </font>
    <font>
      <sz val="10"/>
      <color rgb="FF000000"/>
      <name val="Aptos Narrow"/>
      <family val="2"/>
    </font>
    <font>
      <b/>
      <sz val="11"/>
      <color rgb="FFFFFFFF"/>
      <name val="Arial"/>
      <family val="2"/>
    </font>
    <font>
      <b/>
      <sz val="11"/>
      <color theme="1"/>
      <name val="Arial"/>
      <family val="2"/>
    </font>
    <font>
      <sz val="11"/>
      <color theme="1"/>
      <name val="Arial"/>
      <family val="2"/>
    </font>
    <font>
      <sz val="11"/>
      <color rgb="FF000000"/>
      <name val="Arial"/>
      <family val="2"/>
    </font>
  </fonts>
  <fills count="16">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rgb="FF23559F"/>
        <bgColor indexed="64"/>
      </patternFill>
    </fill>
    <fill>
      <patternFill patternType="solid">
        <fgColor rgb="FFD9E2EE"/>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top"/>
    </xf>
    <xf numFmtId="0" fontId="7" fillId="0" borderId="0" xfId="0" applyFont="1" applyAlignment="1">
      <alignment horizontal="center" vertical="top"/>
    </xf>
    <xf numFmtId="0" fontId="5" fillId="0" borderId="0" xfId="0" applyFont="1" applyAlignment="1">
      <alignment horizontal="center"/>
    </xf>
    <xf numFmtId="4" fontId="5" fillId="0" borderId="0" xfId="0" applyNumberFormat="1" applyFont="1" applyAlignment="1">
      <alignment horizontal="center" vertical="center"/>
    </xf>
    <xf numFmtId="0" fontId="8" fillId="0" borderId="0" xfId="0" applyFont="1" applyAlignment="1">
      <alignment horizontal="left" vertical="top"/>
    </xf>
    <xf numFmtId="0" fontId="7" fillId="0" borderId="0" xfId="0" applyFont="1"/>
    <xf numFmtId="0" fontId="8" fillId="0" borderId="0" xfId="0" applyFont="1"/>
    <xf numFmtId="0" fontId="8" fillId="0" borderId="0" xfId="0" applyFont="1"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0" fontId="7" fillId="0" borderId="0" xfId="0" applyFont="1" applyAlignment="1">
      <alignment vertical="top"/>
    </xf>
    <xf numFmtId="0" fontId="11" fillId="0" borderId="0" xfId="0" applyFont="1" applyAlignment="1">
      <alignment vertical="top"/>
    </xf>
    <xf numFmtId="0" fontId="7" fillId="0" borderId="0" xfId="0" applyFont="1" applyAlignment="1">
      <alignment horizontal="left" vertical="top"/>
    </xf>
    <xf numFmtId="0" fontId="7" fillId="2" borderId="0" xfId="0" applyFont="1" applyFill="1"/>
    <xf numFmtId="0" fontId="8" fillId="2" borderId="0" xfId="0" applyFont="1" applyFill="1"/>
    <xf numFmtId="0" fontId="8" fillId="0" borderId="0" xfId="0" applyFont="1" applyAlignment="1">
      <alignment vertical="top"/>
    </xf>
    <xf numFmtId="0" fontId="2" fillId="0" borderId="0" xfId="0" applyFont="1" applyAlignment="1">
      <alignment vertical="top"/>
    </xf>
    <xf numFmtId="4" fontId="8" fillId="0" borderId="0" xfId="0" applyNumberFormat="1" applyFont="1" applyAlignment="1">
      <alignment vertical="top"/>
    </xf>
    <xf numFmtId="0" fontId="13" fillId="0" borderId="0" xfId="0" applyFont="1" applyAlignment="1">
      <alignment vertical="top"/>
    </xf>
    <xf numFmtId="0" fontId="7" fillId="3" borderId="0" xfId="0" applyFont="1" applyFill="1"/>
    <xf numFmtId="4" fontId="7" fillId="0" borderId="0" xfId="0" applyNumberFormat="1" applyFont="1" applyAlignment="1">
      <alignment vertical="top"/>
    </xf>
    <xf numFmtId="0" fontId="8" fillId="3" borderId="0" xfId="0" applyFont="1" applyFill="1"/>
    <xf numFmtId="4" fontId="7" fillId="0" borderId="0" xfId="0" applyNumberFormat="1" applyFont="1" applyAlignment="1">
      <alignment horizontal="left" vertical="top"/>
    </xf>
    <xf numFmtId="4" fontId="7" fillId="0" borderId="0" xfId="0" applyNumberFormat="1" applyFont="1" applyAlignment="1">
      <alignment horizontal="center" vertical="top"/>
    </xf>
    <xf numFmtId="4" fontId="2" fillId="0" borderId="0" xfId="0" applyNumberFormat="1" applyFont="1" applyAlignment="1">
      <alignment vertical="top"/>
    </xf>
    <xf numFmtId="4" fontId="7" fillId="0" borderId="0" xfId="0" applyNumberFormat="1" applyFont="1"/>
    <xf numFmtId="0" fontId="14" fillId="0" borderId="0" xfId="0" applyFont="1" applyAlignment="1">
      <alignment horizontal="center" vertical="top"/>
    </xf>
    <xf numFmtId="0" fontId="16" fillId="0" borderId="0" xfId="0" applyFont="1" applyAlignment="1">
      <alignment horizontal="center" vertical="top"/>
    </xf>
    <xf numFmtId="0" fontId="16" fillId="0" borderId="0" xfId="0" applyFont="1" applyAlignment="1">
      <alignment vertical="top"/>
    </xf>
    <xf numFmtId="0" fontId="14" fillId="0" borderId="0" xfId="0" applyFont="1" applyAlignment="1">
      <alignment vertical="top"/>
    </xf>
    <xf numFmtId="0" fontId="20" fillId="0" borderId="0" xfId="0" applyFont="1" applyAlignment="1">
      <alignment horizontal="left" vertical="top"/>
    </xf>
    <xf numFmtId="0" fontId="7" fillId="0" borderId="0" xfId="0" applyFont="1" applyAlignment="1">
      <alignment horizontal="center"/>
    </xf>
    <xf numFmtId="0" fontId="5" fillId="0" borderId="0" xfId="0" applyFont="1" applyAlignment="1">
      <alignment horizontal="left" vertical="top"/>
    </xf>
    <xf numFmtId="0" fontId="5" fillId="0" borderId="0" xfId="0" applyFont="1"/>
    <xf numFmtId="0" fontId="8" fillId="4" borderId="0" xfId="0" applyFont="1" applyFill="1"/>
    <xf numFmtId="0" fontId="8" fillId="0" borderId="0" xfId="0" applyFont="1" applyAlignment="1">
      <alignment wrapText="1"/>
    </xf>
    <xf numFmtId="0" fontId="24" fillId="0" borderId="0" xfId="0" applyFont="1" applyAlignment="1">
      <alignment vertical="top"/>
    </xf>
    <xf numFmtId="0" fontId="24" fillId="0" borderId="0" xfId="0" applyFont="1" applyAlignment="1">
      <alignment vertical="top" wrapText="1"/>
    </xf>
    <xf numFmtId="0" fontId="27" fillId="0" borderId="0" xfId="0" applyFont="1" applyAlignment="1">
      <alignment vertical="top" wrapText="1"/>
    </xf>
    <xf numFmtId="0" fontId="28" fillId="6" borderId="0" xfId="0" applyFont="1" applyFill="1" applyAlignment="1">
      <alignment vertical="top" wrapText="1"/>
    </xf>
    <xf numFmtId="0" fontId="26" fillId="7" borderId="1" xfId="0" applyFont="1" applyFill="1" applyBorder="1" applyAlignment="1">
      <alignment vertical="top" wrapText="1"/>
    </xf>
    <xf numFmtId="0" fontId="25" fillId="7" borderId="1" xfId="0" applyFont="1" applyFill="1" applyBorder="1" applyAlignment="1">
      <alignment vertical="top" wrapText="1"/>
    </xf>
    <xf numFmtId="0" fontId="27" fillId="7" borderId="1" xfId="0" applyFont="1" applyFill="1" applyBorder="1" applyAlignment="1">
      <alignment vertical="top" wrapText="1"/>
    </xf>
    <xf numFmtId="0" fontId="24" fillId="7" borderId="1" xfId="0" applyFont="1" applyFill="1" applyBorder="1" applyAlignment="1">
      <alignment vertical="top" wrapText="1"/>
    </xf>
    <xf numFmtId="0" fontId="26" fillId="5" borderId="1" xfId="0" applyFont="1" applyFill="1" applyBorder="1" applyAlignment="1">
      <alignment vertical="top" wrapText="1"/>
    </xf>
    <xf numFmtId="0" fontId="25" fillId="5" borderId="1" xfId="0" applyFont="1" applyFill="1" applyBorder="1" applyAlignment="1">
      <alignment vertical="top" wrapText="1"/>
    </xf>
    <xf numFmtId="0" fontId="27" fillId="5" borderId="1" xfId="0" applyFont="1" applyFill="1" applyBorder="1" applyAlignment="1">
      <alignment vertical="top" wrapText="1"/>
    </xf>
    <xf numFmtId="0" fontId="24" fillId="5" borderId="1" xfId="0" applyFont="1" applyFill="1" applyBorder="1" applyAlignment="1">
      <alignment vertical="top" wrapText="1"/>
    </xf>
    <xf numFmtId="0" fontId="26" fillId="8" borderId="1" xfId="0" applyFont="1" applyFill="1" applyBorder="1" applyAlignment="1">
      <alignment vertical="top" wrapText="1"/>
    </xf>
    <xf numFmtId="0" fontId="25" fillId="8" borderId="1" xfId="0" applyFont="1" applyFill="1" applyBorder="1" applyAlignment="1">
      <alignment vertical="top" wrapText="1"/>
    </xf>
    <xf numFmtId="0" fontId="27" fillId="8" borderId="1" xfId="0" applyFont="1" applyFill="1" applyBorder="1" applyAlignment="1">
      <alignment vertical="top" wrapText="1"/>
    </xf>
    <xf numFmtId="0" fontId="24" fillId="8" borderId="1" xfId="0" applyFont="1" applyFill="1" applyBorder="1" applyAlignment="1">
      <alignment vertical="top" wrapText="1"/>
    </xf>
    <xf numFmtId="0" fontId="29" fillId="9" borderId="1" xfId="0" applyFont="1" applyFill="1" applyBorder="1" applyAlignment="1">
      <alignment vertical="top" wrapText="1"/>
    </xf>
    <xf numFmtId="0" fontId="30" fillId="9" borderId="1" xfId="0" applyFont="1" applyFill="1" applyBorder="1" applyAlignment="1">
      <alignment vertical="top" wrapText="1"/>
    </xf>
    <xf numFmtId="0" fontId="32" fillId="9" borderId="1" xfId="0" applyFont="1" applyFill="1" applyBorder="1" applyAlignment="1">
      <alignment vertical="top" wrapText="1"/>
    </xf>
    <xf numFmtId="0" fontId="29" fillId="10" borderId="1" xfId="0" applyFont="1" applyFill="1" applyBorder="1" applyAlignment="1">
      <alignment vertical="top" wrapText="1"/>
    </xf>
    <xf numFmtId="0" fontId="30" fillId="10" borderId="1" xfId="0" applyFont="1" applyFill="1" applyBorder="1" applyAlignment="1">
      <alignment vertical="top" wrapText="1"/>
    </xf>
    <xf numFmtId="0" fontId="32" fillId="10" borderId="1" xfId="0" applyFont="1" applyFill="1" applyBorder="1" applyAlignment="1">
      <alignment vertical="top" wrapText="1"/>
    </xf>
    <xf numFmtId="0" fontId="29" fillId="6" borderId="1" xfId="0" applyFont="1" applyFill="1" applyBorder="1" applyAlignment="1">
      <alignment vertical="top" wrapText="1"/>
    </xf>
    <xf numFmtId="0" fontId="30" fillId="6" borderId="1" xfId="0" applyFont="1" applyFill="1" applyBorder="1" applyAlignment="1">
      <alignment vertical="top" wrapText="1"/>
    </xf>
    <xf numFmtId="0" fontId="32" fillId="6" borderId="1" xfId="0" applyFont="1" applyFill="1" applyBorder="1" applyAlignment="1">
      <alignment vertical="top" wrapText="1"/>
    </xf>
    <xf numFmtId="0" fontId="29" fillId="11" borderId="1" xfId="0" applyFont="1" applyFill="1" applyBorder="1" applyAlignment="1">
      <alignment vertical="top" wrapText="1"/>
    </xf>
    <xf numFmtId="0" fontId="30" fillId="11" borderId="1" xfId="0" applyFont="1" applyFill="1" applyBorder="1" applyAlignment="1">
      <alignment vertical="top" wrapText="1"/>
    </xf>
    <xf numFmtId="0" fontId="32" fillId="11" borderId="1" xfId="0" applyFont="1" applyFill="1" applyBorder="1" applyAlignment="1">
      <alignment vertical="top" wrapText="1"/>
    </xf>
    <xf numFmtId="0" fontId="27" fillId="11" borderId="1" xfId="0" applyFont="1" applyFill="1" applyBorder="1" applyAlignment="1">
      <alignment vertical="top" wrapText="1"/>
    </xf>
    <xf numFmtId="0" fontId="24" fillId="11" borderId="1" xfId="0" applyFont="1" applyFill="1" applyBorder="1" applyAlignment="1">
      <alignment vertical="top" wrapText="1"/>
    </xf>
    <xf numFmtId="0" fontId="29" fillId="12" borderId="1" xfId="0" applyFont="1" applyFill="1" applyBorder="1" applyAlignment="1">
      <alignment vertical="top" wrapText="1"/>
    </xf>
    <xf numFmtId="0" fontId="30" fillId="12" borderId="1" xfId="0" applyFont="1" applyFill="1" applyBorder="1" applyAlignment="1">
      <alignment vertical="top" wrapText="1"/>
    </xf>
    <xf numFmtId="0" fontId="32" fillId="12" borderId="1" xfId="0" applyFont="1" applyFill="1" applyBorder="1" applyAlignment="1">
      <alignment vertical="top" wrapText="1"/>
    </xf>
    <xf numFmtId="0" fontId="25" fillId="0" borderId="0" xfId="0" applyFont="1" applyAlignment="1">
      <alignment horizontal="left" vertical="top" wrapText="1"/>
    </xf>
    <xf numFmtId="0" fontId="34" fillId="13" borderId="1" xfId="0" applyFont="1" applyFill="1" applyBorder="1" applyAlignment="1">
      <alignment horizontal="left" vertical="center"/>
    </xf>
    <xf numFmtId="0" fontId="34" fillId="13" borderId="1" xfId="0" applyFont="1" applyFill="1" applyBorder="1" applyAlignment="1">
      <alignment vertical="center"/>
    </xf>
    <xf numFmtId="0" fontId="35" fillId="14" borderId="2" xfId="0" applyFont="1" applyFill="1" applyBorder="1" applyAlignment="1">
      <alignment horizontal="left" vertical="top"/>
    </xf>
    <xf numFmtId="0" fontId="36" fillId="15" borderId="1" xfId="0" applyFont="1" applyFill="1" applyBorder="1" applyAlignment="1">
      <alignment vertical="top"/>
    </xf>
    <xf numFmtId="0" fontId="37" fillId="15" borderId="1" xfId="0" applyFont="1" applyFill="1" applyBorder="1" applyAlignment="1">
      <alignment vertical="top"/>
    </xf>
    <xf numFmtId="0" fontId="35" fillId="14" borderId="0" xfId="0" applyFont="1" applyFill="1" applyAlignment="1">
      <alignment horizontal="left" vertical="top"/>
    </xf>
    <xf numFmtId="0" fontId="37" fillId="0" borderId="3" xfId="0" applyFont="1" applyBorder="1" applyAlignment="1">
      <alignment vertical="top"/>
    </xf>
    <xf numFmtId="0" fontId="37" fillId="0" borderId="1" xfId="0" applyFont="1" applyBorder="1" applyAlignment="1">
      <alignment vertical="top"/>
    </xf>
    <xf numFmtId="0" fontId="36" fillId="0" borderId="1" xfId="0" applyFont="1" applyBorder="1" applyAlignment="1">
      <alignment vertical="top"/>
    </xf>
    <xf numFmtId="0" fontId="36" fillId="15" borderId="4" xfId="0" applyFont="1" applyFill="1" applyBorder="1" applyAlignment="1">
      <alignment vertical="top"/>
    </xf>
    <xf numFmtId="0" fontId="36" fillId="15" borderId="5" xfId="0" applyFont="1" applyFill="1" applyBorder="1"/>
    <xf numFmtId="0" fontId="36" fillId="0" borderId="6"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rive.google.com/drive/folders/1mOr7po2bDZVRsBRNFOtj_VdIH9jnWCpz?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BDC3C-59F4-AA41-A15A-E276B7E17444}">
  <dimension ref="A2:X76"/>
  <sheetViews>
    <sheetView tabSelected="1" topLeftCell="J2" zoomScale="150" zoomScaleNormal="150" workbookViewId="0">
      <selection activeCell="X15" sqref="X15"/>
    </sheetView>
  </sheetViews>
  <sheetFormatPr baseColWidth="10" defaultRowHeight="11" x14ac:dyDescent="0.15"/>
  <cols>
    <col min="1" max="4" width="11" style="12"/>
    <col min="5" max="5" width="0" style="12" hidden="1" customWidth="1"/>
    <col min="6" max="6" width="50.796875" style="12" customWidth="1"/>
    <col min="7" max="7" width="7.3984375" style="12" hidden="1" customWidth="1"/>
    <col min="8" max="9" width="0" style="12" hidden="1" customWidth="1"/>
    <col min="10" max="10" width="33.19921875" style="12" customWidth="1"/>
    <col min="11" max="11" width="35.19921875" style="12" hidden="1" customWidth="1"/>
    <col min="12" max="12" width="68.3984375" style="12" hidden="1" customWidth="1"/>
    <col min="13" max="13" width="37" style="12" hidden="1" customWidth="1"/>
    <col min="14" max="17" width="0" style="12" hidden="1" customWidth="1"/>
    <col min="18" max="18" width="20" style="12" hidden="1" customWidth="1"/>
    <col min="19" max="19" width="23.19921875" style="12" hidden="1" customWidth="1"/>
    <col min="20" max="20" width="37" style="12" customWidth="1"/>
    <col min="21" max="22" width="37" style="12" hidden="1" customWidth="1"/>
    <col min="23" max="23" width="37" style="12" customWidth="1"/>
    <col min="24" max="24" width="97.19921875" style="41" customWidth="1"/>
    <col min="25" max="16384" width="11" style="12"/>
  </cols>
  <sheetData>
    <row r="2" spans="1:24" x14ac:dyDescent="0.15">
      <c r="Q2" s="19" t="s">
        <v>522</v>
      </c>
      <c r="R2" s="12">
        <f>COUNTIF($R$9:$R$76,Q2)</f>
        <v>57</v>
      </c>
      <c r="S2" s="12">
        <f>COUNTIF($S$9:$S$76,Q2)</f>
        <v>63</v>
      </c>
    </row>
    <row r="3" spans="1:24" x14ac:dyDescent="0.15">
      <c r="Q3" s="25" t="s">
        <v>524</v>
      </c>
      <c r="R3" s="12">
        <f>COUNTIF($R$9:$R$76,Q3)</f>
        <v>11</v>
      </c>
      <c r="S3" s="12">
        <f>COUNTIF($S$9:$S$76,Q3)</f>
        <v>5</v>
      </c>
    </row>
    <row r="8" spans="1:24" ht="12" x14ac:dyDescent="0.15">
      <c r="A8" s="1" t="s">
        <v>0</v>
      </c>
      <c r="B8" s="2" t="s">
        <v>1</v>
      </c>
      <c r="C8" s="3" t="s">
        <v>2</v>
      </c>
      <c r="D8" s="4" t="s">
        <v>3</v>
      </c>
      <c r="E8" s="5" t="s">
        <v>4</v>
      </c>
      <c r="F8" s="4" t="s">
        <v>5</v>
      </c>
      <c r="G8" s="4" t="s">
        <v>6</v>
      </c>
      <c r="H8" s="6" t="s">
        <v>7</v>
      </c>
      <c r="I8" s="6" t="s">
        <v>8</v>
      </c>
      <c r="J8" s="7" t="s">
        <v>9</v>
      </c>
      <c r="K8" s="4" t="s">
        <v>10</v>
      </c>
      <c r="L8" s="8" t="s">
        <v>550</v>
      </c>
      <c r="M8" s="4" t="s">
        <v>11</v>
      </c>
      <c r="N8" s="4" t="s">
        <v>12</v>
      </c>
      <c r="O8" s="9" t="s">
        <v>13</v>
      </c>
      <c r="P8" s="4" t="s">
        <v>14</v>
      </c>
      <c r="Q8" s="10" t="s">
        <v>15</v>
      </c>
      <c r="R8" s="11" t="s">
        <v>495</v>
      </c>
      <c r="S8" s="12" t="s">
        <v>496</v>
      </c>
      <c r="T8" s="12" t="s">
        <v>497</v>
      </c>
      <c r="U8" s="12" t="s">
        <v>498</v>
      </c>
      <c r="V8" s="12" t="s">
        <v>499</v>
      </c>
      <c r="W8" s="12" t="s">
        <v>500</v>
      </c>
      <c r="X8" s="41" t="s">
        <v>501</v>
      </c>
    </row>
    <row r="9" spans="1:24" ht="36" x14ac:dyDescent="0.15">
      <c r="A9" s="13">
        <v>1</v>
      </c>
      <c r="B9" s="14">
        <v>44</v>
      </c>
      <c r="C9" s="15">
        <v>1</v>
      </c>
      <c r="D9" s="16" t="s">
        <v>16</v>
      </c>
      <c r="E9" s="17" t="s">
        <v>17</v>
      </c>
      <c r="F9" s="16" t="s">
        <v>18</v>
      </c>
      <c r="G9" s="7"/>
      <c r="H9" s="7" t="s">
        <v>19</v>
      </c>
      <c r="I9" s="7">
        <v>6</v>
      </c>
      <c r="J9" s="18" t="s">
        <v>20</v>
      </c>
      <c r="K9" s="7"/>
      <c r="L9" s="16" t="s">
        <v>21</v>
      </c>
      <c r="M9" s="16" t="s">
        <v>22</v>
      </c>
      <c r="N9" s="16" t="s">
        <v>551</v>
      </c>
      <c r="O9" s="16" t="s">
        <v>23</v>
      </c>
      <c r="P9" s="16" t="s">
        <v>24</v>
      </c>
      <c r="Q9" s="10"/>
      <c r="R9" s="19" t="s">
        <v>522</v>
      </c>
      <c r="S9" s="20" t="s">
        <v>522</v>
      </c>
      <c r="T9" s="12" t="s">
        <v>521</v>
      </c>
      <c r="U9" s="20" t="s">
        <v>522</v>
      </c>
      <c r="V9" s="12" t="s">
        <v>523</v>
      </c>
      <c r="W9" s="20" t="s">
        <v>522</v>
      </c>
      <c r="X9" s="41" t="s">
        <v>520</v>
      </c>
    </row>
    <row r="10" spans="1:24" ht="24" x14ac:dyDescent="0.15">
      <c r="A10" s="13">
        <v>2</v>
      </c>
      <c r="B10" s="14">
        <v>43</v>
      </c>
      <c r="C10" s="15">
        <v>1</v>
      </c>
      <c r="D10" s="16" t="s">
        <v>16</v>
      </c>
      <c r="E10" s="17" t="s">
        <v>25</v>
      </c>
      <c r="F10" s="16" t="s">
        <v>26</v>
      </c>
      <c r="G10" s="7"/>
      <c r="H10" s="7" t="s">
        <v>19</v>
      </c>
      <c r="I10" s="7">
        <v>6</v>
      </c>
      <c r="J10" s="18" t="s">
        <v>20</v>
      </c>
      <c r="K10" s="7" t="s">
        <v>27</v>
      </c>
      <c r="L10" s="16" t="s">
        <v>28</v>
      </c>
      <c r="M10" s="16" t="s">
        <v>29</v>
      </c>
      <c r="N10" s="16" t="s">
        <v>30</v>
      </c>
      <c r="O10" s="16" t="s">
        <v>31</v>
      </c>
      <c r="P10" s="16" t="s">
        <v>32</v>
      </c>
      <c r="Q10" s="10"/>
      <c r="R10" s="19" t="s">
        <v>522</v>
      </c>
      <c r="S10" s="20" t="s">
        <v>522</v>
      </c>
      <c r="T10" s="12" t="s">
        <v>530</v>
      </c>
      <c r="U10" s="20" t="s">
        <v>522</v>
      </c>
      <c r="V10" s="12" t="s">
        <v>531</v>
      </c>
      <c r="W10" s="20" t="s">
        <v>522</v>
      </c>
      <c r="X10" s="41" t="s">
        <v>502</v>
      </c>
    </row>
    <row r="11" spans="1:24" ht="24" x14ac:dyDescent="0.15">
      <c r="A11" s="13">
        <v>3</v>
      </c>
      <c r="B11" s="14">
        <v>59</v>
      </c>
      <c r="C11" s="15">
        <v>2</v>
      </c>
      <c r="D11" s="16" t="s">
        <v>33</v>
      </c>
      <c r="E11" s="17" t="s">
        <v>34</v>
      </c>
      <c r="F11" s="16" t="s">
        <v>35</v>
      </c>
      <c r="G11" s="18" t="s">
        <v>36</v>
      </c>
      <c r="H11" s="7" t="s">
        <v>19</v>
      </c>
      <c r="I11" s="7">
        <v>8</v>
      </c>
      <c r="J11" s="18" t="s">
        <v>37</v>
      </c>
      <c r="K11" s="7"/>
      <c r="L11" s="16" t="s">
        <v>38</v>
      </c>
      <c r="M11" s="16" t="s">
        <v>39</v>
      </c>
      <c r="N11" s="16" t="s">
        <v>40</v>
      </c>
      <c r="O11" s="21" t="s">
        <v>41</v>
      </c>
      <c r="P11" s="21" t="s">
        <v>42</v>
      </c>
      <c r="Q11" s="10"/>
      <c r="R11" s="19" t="s">
        <v>522</v>
      </c>
      <c r="S11" s="20" t="s">
        <v>522</v>
      </c>
      <c r="T11" s="12" t="s">
        <v>542</v>
      </c>
      <c r="U11" s="20" t="s">
        <v>522</v>
      </c>
      <c r="V11" s="12" t="s">
        <v>533</v>
      </c>
      <c r="W11" s="20" t="s">
        <v>522</v>
      </c>
      <c r="X11" s="41" t="s">
        <v>503</v>
      </c>
    </row>
    <row r="12" spans="1:24" ht="24" x14ac:dyDescent="0.15">
      <c r="A12" s="13">
        <v>4</v>
      </c>
      <c r="B12" s="14">
        <v>15</v>
      </c>
      <c r="C12" s="15">
        <v>2</v>
      </c>
      <c r="D12" s="16" t="s">
        <v>33</v>
      </c>
      <c r="E12" s="17" t="s">
        <v>43</v>
      </c>
      <c r="F12" s="22" t="s">
        <v>44</v>
      </c>
      <c r="G12" s="21"/>
      <c r="H12" s="13" t="s">
        <v>19</v>
      </c>
      <c r="I12" s="13">
        <v>6</v>
      </c>
      <c r="J12" s="21" t="s">
        <v>20</v>
      </c>
      <c r="K12" s="7" t="s">
        <v>45</v>
      </c>
      <c r="L12" s="16" t="s">
        <v>46</v>
      </c>
      <c r="M12" s="16" t="s">
        <v>552</v>
      </c>
      <c r="N12" s="21" t="s">
        <v>553</v>
      </c>
      <c r="O12" s="23" t="s">
        <v>47</v>
      </c>
      <c r="P12" s="24" t="s">
        <v>48</v>
      </c>
      <c r="Q12" s="10" t="s">
        <v>50</v>
      </c>
      <c r="R12" s="25" t="s">
        <v>524</v>
      </c>
      <c r="S12" s="20" t="s">
        <v>522</v>
      </c>
      <c r="T12" s="12" t="s">
        <v>543</v>
      </c>
      <c r="U12" s="20" t="s">
        <v>522</v>
      </c>
      <c r="V12" s="12" t="s">
        <v>534</v>
      </c>
      <c r="W12" s="27" t="s">
        <v>524</v>
      </c>
      <c r="X12" s="41" t="s">
        <v>504</v>
      </c>
    </row>
    <row r="13" spans="1:24" ht="24" x14ac:dyDescent="0.15">
      <c r="A13" s="13">
        <v>5</v>
      </c>
      <c r="B13" s="14">
        <v>60</v>
      </c>
      <c r="C13" s="15">
        <v>3</v>
      </c>
      <c r="D13" s="16" t="s">
        <v>51</v>
      </c>
      <c r="E13" s="17" t="s">
        <v>52</v>
      </c>
      <c r="F13" s="16" t="s">
        <v>53</v>
      </c>
      <c r="G13" s="7"/>
      <c r="H13" s="7" t="s">
        <v>54</v>
      </c>
      <c r="I13" s="7">
        <v>8</v>
      </c>
      <c r="J13" s="18" t="s">
        <v>37</v>
      </c>
      <c r="K13" s="7"/>
      <c r="L13" s="16" t="s">
        <v>55</v>
      </c>
      <c r="M13" s="16" t="s">
        <v>56</v>
      </c>
      <c r="N13" s="16" t="s">
        <v>57</v>
      </c>
      <c r="O13" s="26" t="s">
        <v>58</v>
      </c>
      <c r="P13" s="26" t="s">
        <v>59</v>
      </c>
      <c r="Q13" s="10"/>
      <c r="R13" s="19" t="s">
        <v>522</v>
      </c>
      <c r="S13" s="20" t="s">
        <v>522</v>
      </c>
      <c r="T13" s="12" t="s">
        <v>542</v>
      </c>
      <c r="U13" s="20" t="s">
        <v>522</v>
      </c>
      <c r="V13" s="12" t="s">
        <v>535</v>
      </c>
      <c r="W13" s="20" t="s">
        <v>522</v>
      </c>
      <c r="X13" s="41" t="s">
        <v>505</v>
      </c>
    </row>
    <row r="14" spans="1:24" ht="24" x14ac:dyDescent="0.15">
      <c r="A14" s="13">
        <v>6</v>
      </c>
      <c r="B14" s="14">
        <v>1</v>
      </c>
      <c r="C14" s="15">
        <v>3</v>
      </c>
      <c r="D14" s="16" t="s">
        <v>51</v>
      </c>
      <c r="E14" s="17" t="s">
        <v>60</v>
      </c>
      <c r="F14" s="16" t="s">
        <v>61</v>
      </c>
      <c r="G14" s="7"/>
      <c r="H14" s="7" t="s">
        <v>54</v>
      </c>
      <c r="I14" s="7">
        <v>1</v>
      </c>
      <c r="J14" s="18" t="s">
        <v>62</v>
      </c>
      <c r="K14" s="7"/>
      <c r="L14" s="16" t="s">
        <v>63</v>
      </c>
      <c r="M14" s="16" t="s">
        <v>64</v>
      </c>
      <c r="N14" s="16" t="s">
        <v>65</v>
      </c>
      <c r="O14" s="26" t="s">
        <v>66</v>
      </c>
      <c r="P14" s="26" t="s">
        <v>67</v>
      </c>
      <c r="Q14" s="10" t="s">
        <v>68</v>
      </c>
      <c r="R14" s="19" t="s">
        <v>522</v>
      </c>
      <c r="S14" s="20" t="s">
        <v>522</v>
      </c>
      <c r="T14" s="12" t="s">
        <v>528</v>
      </c>
      <c r="U14" s="20" t="s">
        <v>522</v>
      </c>
      <c r="V14" s="12" t="s">
        <v>536</v>
      </c>
      <c r="W14" s="20" t="s">
        <v>522</v>
      </c>
      <c r="X14" s="41" t="s">
        <v>506</v>
      </c>
    </row>
    <row r="15" spans="1:24" ht="24" x14ac:dyDescent="0.15">
      <c r="A15" s="13">
        <v>7</v>
      </c>
      <c r="B15" s="14">
        <v>61</v>
      </c>
      <c r="C15" s="15">
        <v>4</v>
      </c>
      <c r="D15" s="16" t="s">
        <v>69</v>
      </c>
      <c r="E15" s="17" t="s">
        <v>70</v>
      </c>
      <c r="F15" s="16" t="s">
        <v>71</v>
      </c>
      <c r="G15" s="7"/>
      <c r="H15" s="7" t="s">
        <v>54</v>
      </c>
      <c r="I15" s="7">
        <v>8</v>
      </c>
      <c r="J15" s="18" t="s">
        <v>37</v>
      </c>
      <c r="K15" s="7"/>
      <c r="L15" s="16" t="s">
        <v>72</v>
      </c>
      <c r="M15" s="16" t="s">
        <v>73</v>
      </c>
      <c r="N15" s="21" t="s">
        <v>554</v>
      </c>
      <c r="O15" s="23" t="s">
        <v>74</v>
      </c>
      <c r="P15" s="21" t="s">
        <v>75</v>
      </c>
      <c r="Q15" s="10"/>
      <c r="R15" s="19" t="s">
        <v>522</v>
      </c>
      <c r="S15" s="20" t="s">
        <v>522</v>
      </c>
      <c r="T15" s="12" t="s">
        <v>544</v>
      </c>
      <c r="U15" s="20" t="s">
        <v>522</v>
      </c>
      <c r="V15" s="12" t="s">
        <v>535</v>
      </c>
      <c r="W15" s="20" t="s">
        <v>522</v>
      </c>
      <c r="X15" s="41" t="s">
        <v>507</v>
      </c>
    </row>
    <row r="16" spans="1:24" ht="24" x14ac:dyDescent="0.15">
      <c r="A16" s="13">
        <v>8</v>
      </c>
      <c r="B16" s="14">
        <v>7</v>
      </c>
      <c r="C16" s="15">
        <v>4</v>
      </c>
      <c r="D16" s="16" t="s">
        <v>69</v>
      </c>
      <c r="E16" s="17" t="s">
        <v>76</v>
      </c>
      <c r="F16" s="16" t="s">
        <v>77</v>
      </c>
      <c r="G16" s="7"/>
      <c r="H16" s="7" t="s">
        <v>19</v>
      </c>
      <c r="I16" s="7">
        <v>2</v>
      </c>
      <c r="J16" s="18" t="s">
        <v>78</v>
      </c>
      <c r="K16" s="7"/>
      <c r="L16" s="16" t="s">
        <v>79</v>
      </c>
      <c r="M16" s="16" t="s">
        <v>80</v>
      </c>
      <c r="N16" s="16" t="s">
        <v>81</v>
      </c>
      <c r="O16" s="23" t="s">
        <v>82</v>
      </c>
      <c r="P16" s="21" t="s">
        <v>83</v>
      </c>
      <c r="Q16" s="10"/>
      <c r="R16" s="19" t="s">
        <v>522</v>
      </c>
      <c r="S16" s="20" t="s">
        <v>522</v>
      </c>
      <c r="T16" s="12" t="s">
        <v>545</v>
      </c>
      <c r="U16" s="20" t="s">
        <v>522</v>
      </c>
      <c r="V16" s="12" t="s">
        <v>537</v>
      </c>
      <c r="W16" s="27" t="s">
        <v>524</v>
      </c>
      <c r="X16" s="41" t="s">
        <v>508</v>
      </c>
    </row>
    <row r="17" spans="1:24" ht="24" x14ac:dyDescent="0.15">
      <c r="A17" s="13">
        <v>9</v>
      </c>
      <c r="B17" s="14">
        <v>16</v>
      </c>
      <c r="C17" s="15">
        <v>5</v>
      </c>
      <c r="D17" s="16" t="s">
        <v>84</v>
      </c>
      <c r="E17" s="17" t="s">
        <v>85</v>
      </c>
      <c r="F17" s="16" t="s">
        <v>86</v>
      </c>
      <c r="G17" s="7"/>
      <c r="H17" s="7" t="s">
        <v>54</v>
      </c>
      <c r="I17" s="7">
        <v>3</v>
      </c>
      <c r="J17" s="18" t="s">
        <v>87</v>
      </c>
      <c r="K17" s="7"/>
      <c r="L17" s="16" t="s">
        <v>88</v>
      </c>
      <c r="M17" s="16" t="s">
        <v>89</v>
      </c>
      <c r="N17" s="16" t="s">
        <v>90</v>
      </c>
      <c r="O17" s="26" t="s">
        <v>91</v>
      </c>
      <c r="P17" s="16" t="s">
        <v>92</v>
      </c>
      <c r="Q17" s="10" t="s">
        <v>93</v>
      </c>
      <c r="R17" s="25" t="s">
        <v>524</v>
      </c>
      <c r="S17" s="27" t="s">
        <v>524</v>
      </c>
      <c r="T17" s="12" t="s">
        <v>546</v>
      </c>
      <c r="U17" s="27" t="s">
        <v>524</v>
      </c>
      <c r="V17" s="12" t="s">
        <v>525</v>
      </c>
      <c r="W17" s="40" t="s">
        <v>526</v>
      </c>
      <c r="X17" s="41" t="s">
        <v>509</v>
      </c>
    </row>
    <row r="18" spans="1:24" ht="24" x14ac:dyDescent="0.15">
      <c r="A18" s="13">
        <v>10</v>
      </c>
      <c r="B18" s="14">
        <v>27</v>
      </c>
      <c r="C18" s="15">
        <v>5</v>
      </c>
      <c r="D18" s="16" t="s">
        <v>84</v>
      </c>
      <c r="E18" s="17" t="s">
        <v>94</v>
      </c>
      <c r="F18" s="16" t="s">
        <v>95</v>
      </c>
      <c r="G18" s="7"/>
      <c r="H18" s="7" t="s">
        <v>54</v>
      </c>
      <c r="I18" s="7">
        <v>4</v>
      </c>
      <c r="J18" s="18" t="s">
        <v>96</v>
      </c>
      <c r="K18" s="7"/>
      <c r="L18" s="16" t="s">
        <v>555</v>
      </c>
      <c r="M18" s="16" t="s">
        <v>556</v>
      </c>
      <c r="N18" s="16" t="s">
        <v>97</v>
      </c>
      <c r="O18" s="26" t="s">
        <v>98</v>
      </c>
      <c r="P18" s="16" t="s">
        <v>557</v>
      </c>
      <c r="Q18" s="10" t="s">
        <v>99</v>
      </c>
      <c r="R18" s="19" t="s">
        <v>522</v>
      </c>
      <c r="S18" s="20" t="s">
        <v>522</v>
      </c>
      <c r="T18" s="12" t="s">
        <v>547</v>
      </c>
      <c r="U18" s="20" t="s">
        <v>522</v>
      </c>
      <c r="V18" s="12" t="s">
        <v>538</v>
      </c>
      <c r="W18" s="20" t="s">
        <v>522</v>
      </c>
      <c r="X18" s="41" t="s">
        <v>510</v>
      </c>
    </row>
    <row r="19" spans="1:24" ht="24" x14ac:dyDescent="0.15">
      <c r="A19" s="13">
        <v>11</v>
      </c>
      <c r="B19" s="14">
        <v>32</v>
      </c>
      <c r="C19" s="15">
        <v>6</v>
      </c>
      <c r="D19" s="16" t="s">
        <v>100</v>
      </c>
      <c r="E19" s="17" t="s">
        <v>101</v>
      </c>
      <c r="F19" s="16" t="s">
        <v>102</v>
      </c>
      <c r="G19" s="7"/>
      <c r="H19" s="7"/>
      <c r="I19" s="7">
        <v>5</v>
      </c>
      <c r="J19" s="18" t="s">
        <v>103</v>
      </c>
      <c r="K19" s="7" t="s">
        <v>104</v>
      </c>
      <c r="L19" s="16"/>
      <c r="M19" s="16"/>
      <c r="N19" s="16"/>
      <c r="O19" s="26"/>
      <c r="P19" s="16"/>
      <c r="Q19" s="10" t="s">
        <v>105</v>
      </c>
      <c r="R19" s="19" t="s">
        <v>522</v>
      </c>
      <c r="S19" s="20" t="s">
        <v>522</v>
      </c>
      <c r="T19" s="12" t="s">
        <v>532</v>
      </c>
      <c r="U19" s="20" t="s">
        <v>522</v>
      </c>
      <c r="V19" s="12" t="s">
        <v>538</v>
      </c>
      <c r="W19" s="20" t="s">
        <v>522</v>
      </c>
      <c r="X19" s="41" t="s">
        <v>510</v>
      </c>
    </row>
    <row r="20" spans="1:24" ht="24" x14ac:dyDescent="0.15">
      <c r="A20" s="13">
        <v>12</v>
      </c>
      <c r="B20" s="14">
        <v>52</v>
      </c>
      <c r="C20" s="15">
        <v>6</v>
      </c>
      <c r="D20" s="16" t="s">
        <v>100</v>
      </c>
      <c r="E20" s="17" t="s">
        <v>106</v>
      </c>
      <c r="F20" s="16" t="s">
        <v>107</v>
      </c>
      <c r="G20" s="7"/>
      <c r="H20" s="7" t="s">
        <v>19</v>
      </c>
      <c r="I20" s="7">
        <v>7</v>
      </c>
      <c r="J20" s="18" t="s">
        <v>108</v>
      </c>
      <c r="K20" s="7"/>
      <c r="L20" s="16" t="s">
        <v>109</v>
      </c>
      <c r="M20" s="16" t="s">
        <v>110</v>
      </c>
      <c r="N20" s="16" t="s">
        <v>111</v>
      </c>
      <c r="O20" s="16" t="s">
        <v>112</v>
      </c>
      <c r="P20" s="16" t="s">
        <v>113</v>
      </c>
      <c r="Q20" s="10" t="s">
        <v>114</v>
      </c>
      <c r="R20" s="19" t="s">
        <v>522</v>
      </c>
      <c r="S20" s="20" t="s">
        <v>522</v>
      </c>
      <c r="T20" s="12" t="s">
        <v>527</v>
      </c>
      <c r="U20" s="20" t="s">
        <v>522</v>
      </c>
      <c r="V20" s="12" t="s">
        <v>533</v>
      </c>
      <c r="W20" s="20" t="s">
        <v>522</v>
      </c>
      <c r="X20" s="41" t="s">
        <v>511</v>
      </c>
    </row>
    <row r="21" spans="1:24" ht="24" x14ac:dyDescent="0.15">
      <c r="A21" s="13">
        <v>13</v>
      </c>
      <c r="B21" s="14">
        <v>45</v>
      </c>
      <c r="C21" s="15">
        <v>7</v>
      </c>
      <c r="D21" s="16" t="s">
        <v>115</v>
      </c>
      <c r="E21" s="17" t="s">
        <v>116</v>
      </c>
      <c r="F21" s="16" t="s">
        <v>117</v>
      </c>
      <c r="G21" s="7"/>
      <c r="H21" s="7" t="s">
        <v>19</v>
      </c>
      <c r="I21" s="7">
        <v>6</v>
      </c>
      <c r="J21" s="18" t="s">
        <v>20</v>
      </c>
      <c r="K21" s="7"/>
      <c r="L21" s="11"/>
      <c r="M21" s="16" t="s">
        <v>118</v>
      </c>
      <c r="N21" s="16" t="s">
        <v>119</v>
      </c>
      <c r="O21" s="28" t="s">
        <v>120</v>
      </c>
      <c r="P21" s="16" t="s">
        <v>558</v>
      </c>
      <c r="Q21" s="10"/>
      <c r="R21" s="19" t="s">
        <v>522</v>
      </c>
      <c r="S21" s="20" t="s">
        <v>522</v>
      </c>
      <c r="T21" s="12" t="s">
        <v>548</v>
      </c>
      <c r="U21" s="20" t="s">
        <v>522</v>
      </c>
      <c r="V21" s="12" t="s">
        <v>539</v>
      </c>
      <c r="W21" s="20" t="s">
        <v>522</v>
      </c>
      <c r="X21" s="41" t="s">
        <v>512</v>
      </c>
    </row>
    <row r="22" spans="1:24" ht="24" x14ac:dyDescent="0.15">
      <c r="A22" s="13">
        <v>14</v>
      </c>
      <c r="B22" s="14">
        <v>33</v>
      </c>
      <c r="C22" s="15">
        <v>7</v>
      </c>
      <c r="D22" s="16" t="s">
        <v>115</v>
      </c>
      <c r="E22" s="17" t="s">
        <v>121</v>
      </c>
      <c r="F22" s="16" t="s">
        <v>122</v>
      </c>
      <c r="G22" s="7"/>
      <c r="H22" s="7" t="s">
        <v>54</v>
      </c>
      <c r="I22" s="7">
        <v>5</v>
      </c>
      <c r="J22" s="18" t="s">
        <v>103</v>
      </c>
      <c r="K22" s="7"/>
      <c r="L22" s="16" t="s">
        <v>123</v>
      </c>
      <c r="M22" s="16" t="s">
        <v>124</v>
      </c>
      <c r="N22" s="16" t="s">
        <v>559</v>
      </c>
      <c r="O22" s="29" t="s">
        <v>125</v>
      </c>
      <c r="P22" s="16" t="s">
        <v>126</v>
      </c>
      <c r="Q22" s="10"/>
      <c r="R22" s="19" t="s">
        <v>522</v>
      </c>
      <c r="S22" s="20" t="s">
        <v>522</v>
      </c>
      <c r="T22" s="12" t="s">
        <v>528</v>
      </c>
      <c r="U22" s="20" t="s">
        <v>522</v>
      </c>
      <c r="V22" s="12" t="s">
        <v>536</v>
      </c>
      <c r="W22" s="20" t="s">
        <v>522</v>
      </c>
      <c r="X22" s="41" t="s">
        <v>513</v>
      </c>
    </row>
    <row r="23" spans="1:24" ht="24" x14ac:dyDescent="0.15">
      <c r="A23" s="13">
        <v>15</v>
      </c>
      <c r="B23" s="14">
        <v>28</v>
      </c>
      <c r="C23" s="15">
        <v>8</v>
      </c>
      <c r="D23" s="16" t="s">
        <v>127</v>
      </c>
      <c r="E23" s="17" t="s">
        <v>128</v>
      </c>
      <c r="F23" s="16" t="s">
        <v>129</v>
      </c>
      <c r="G23" s="7"/>
      <c r="H23" s="7" t="s">
        <v>54</v>
      </c>
      <c r="I23" s="7">
        <v>4</v>
      </c>
      <c r="J23" s="18" t="s">
        <v>96</v>
      </c>
      <c r="K23" s="7" t="s">
        <v>130</v>
      </c>
      <c r="L23" s="16" t="s">
        <v>560</v>
      </c>
      <c r="M23" s="16" t="s">
        <v>561</v>
      </c>
      <c r="N23" s="16" t="s">
        <v>131</v>
      </c>
      <c r="O23" s="28" t="s">
        <v>132</v>
      </c>
      <c r="P23" s="28" t="s">
        <v>133</v>
      </c>
      <c r="Q23" s="10"/>
      <c r="R23" s="19" t="s">
        <v>522</v>
      </c>
      <c r="S23" s="20" t="s">
        <v>522</v>
      </c>
      <c r="T23" s="12" t="s">
        <v>549</v>
      </c>
      <c r="U23" s="20" t="s">
        <v>522</v>
      </c>
      <c r="V23" s="12" t="s">
        <v>540</v>
      </c>
      <c r="W23" s="20" t="s">
        <v>522</v>
      </c>
      <c r="X23" s="41" t="s">
        <v>514</v>
      </c>
    </row>
    <row r="24" spans="1:24" ht="24" x14ac:dyDescent="0.15">
      <c r="A24" s="13">
        <v>16</v>
      </c>
      <c r="B24" s="14">
        <v>3</v>
      </c>
      <c r="C24" s="15">
        <v>8</v>
      </c>
      <c r="D24" s="16" t="s">
        <v>127</v>
      </c>
      <c r="E24" s="17" t="s">
        <v>134</v>
      </c>
      <c r="F24" s="16" t="s">
        <v>135</v>
      </c>
      <c r="G24" s="7"/>
      <c r="H24" s="7" t="s">
        <v>54</v>
      </c>
      <c r="I24" s="7">
        <v>1</v>
      </c>
      <c r="J24" s="18" t="s">
        <v>62</v>
      </c>
      <c r="K24" s="7"/>
      <c r="L24" s="16" t="s">
        <v>136</v>
      </c>
      <c r="M24" s="16" t="s">
        <v>137</v>
      </c>
      <c r="N24" s="21" t="s">
        <v>138</v>
      </c>
      <c r="O24" s="23" t="s">
        <v>139</v>
      </c>
      <c r="P24" s="28" t="s">
        <v>140</v>
      </c>
      <c r="Q24" s="10"/>
      <c r="R24" s="19" t="s">
        <v>522</v>
      </c>
      <c r="S24" s="20" t="s">
        <v>522</v>
      </c>
      <c r="T24" s="12" t="s">
        <v>528</v>
      </c>
      <c r="U24" s="20" t="s">
        <v>522</v>
      </c>
      <c r="V24" s="12" t="s">
        <v>533</v>
      </c>
      <c r="W24" s="20" t="s">
        <v>522</v>
      </c>
      <c r="X24" s="41" t="s">
        <v>515</v>
      </c>
    </row>
    <row r="25" spans="1:24" ht="24" x14ac:dyDescent="0.15">
      <c r="A25" s="13">
        <v>17</v>
      </c>
      <c r="B25" s="14">
        <v>8</v>
      </c>
      <c r="C25" s="15">
        <v>9</v>
      </c>
      <c r="D25" s="16" t="s">
        <v>141</v>
      </c>
      <c r="E25" s="17" t="s">
        <v>142</v>
      </c>
      <c r="F25" s="16" t="s">
        <v>143</v>
      </c>
      <c r="G25" s="7"/>
      <c r="H25" s="7" t="s">
        <v>19</v>
      </c>
      <c r="I25" s="7">
        <v>3</v>
      </c>
      <c r="J25" s="16" t="s">
        <v>87</v>
      </c>
      <c r="K25" s="7" t="s">
        <v>144</v>
      </c>
      <c r="L25" s="16" t="s">
        <v>145</v>
      </c>
      <c r="M25" s="16" t="s">
        <v>146</v>
      </c>
      <c r="N25" s="16" t="s">
        <v>147</v>
      </c>
      <c r="O25" s="22" t="s">
        <v>148</v>
      </c>
      <c r="P25" s="16" t="s">
        <v>149</v>
      </c>
      <c r="Q25" s="10" t="s">
        <v>151</v>
      </c>
      <c r="R25" s="19" t="s">
        <v>522</v>
      </c>
      <c r="S25" s="20" t="s">
        <v>522</v>
      </c>
      <c r="T25" s="12" t="s">
        <v>528</v>
      </c>
      <c r="U25" s="20" t="s">
        <v>522</v>
      </c>
      <c r="V25" s="12" t="s">
        <v>533</v>
      </c>
      <c r="W25" s="20" t="s">
        <v>522</v>
      </c>
      <c r="X25" s="41" t="s">
        <v>516</v>
      </c>
    </row>
    <row r="26" spans="1:24" ht="24" x14ac:dyDescent="0.15">
      <c r="A26" s="13">
        <v>18</v>
      </c>
      <c r="B26" s="14">
        <v>29</v>
      </c>
      <c r="C26" s="15">
        <v>9</v>
      </c>
      <c r="D26" s="16" t="s">
        <v>141</v>
      </c>
      <c r="E26" s="17" t="s">
        <v>152</v>
      </c>
      <c r="F26" s="16" t="s">
        <v>153</v>
      </c>
      <c r="G26" s="7"/>
      <c r="H26" s="7" t="s">
        <v>19</v>
      </c>
      <c r="I26" s="7">
        <v>3</v>
      </c>
      <c r="J26" s="16" t="s">
        <v>87</v>
      </c>
      <c r="K26" s="7" t="s">
        <v>154</v>
      </c>
      <c r="L26" s="16" t="s">
        <v>155</v>
      </c>
      <c r="M26" s="16" t="s">
        <v>156</v>
      </c>
      <c r="N26" s="16" t="s">
        <v>64</v>
      </c>
      <c r="O26" s="30" t="s">
        <v>157</v>
      </c>
      <c r="P26" s="16" t="s">
        <v>158</v>
      </c>
      <c r="Q26" s="10" t="s">
        <v>159</v>
      </c>
      <c r="R26" s="19" t="s">
        <v>522</v>
      </c>
      <c r="S26" s="20" t="s">
        <v>522</v>
      </c>
      <c r="T26" s="12" t="s">
        <v>542</v>
      </c>
      <c r="U26" s="20" t="s">
        <v>522</v>
      </c>
      <c r="V26" s="12" t="s">
        <v>535</v>
      </c>
      <c r="W26" s="20" t="s">
        <v>522</v>
      </c>
      <c r="X26" s="41" t="s">
        <v>517</v>
      </c>
    </row>
    <row r="27" spans="1:24" ht="24" x14ac:dyDescent="0.15">
      <c r="A27" s="13">
        <v>19</v>
      </c>
      <c r="B27" s="14">
        <v>53</v>
      </c>
      <c r="C27" s="15">
        <v>10</v>
      </c>
      <c r="D27" s="16" t="s">
        <v>160</v>
      </c>
      <c r="E27" s="17" t="s">
        <v>161</v>
      </c>
      <c r="F27" s="16" t="s">
        <v>162</v>
      </c>
      <c r="G27" s="7"/>
      <c r="H27" s="7" t="s">
        <v>163</v>
      </c>
      <c r="I27" s="7">
        <v>5</v>
      </c>
      <c r="J27" s="18" t="s">
        <v>103</v>
      </c>
      <c r="K27" s="7"/>
      <c r="L27" s="16"/>
      <c r="M27" s="16"/>
      <c r="N27" s="16"/>
      <c r="O27" s="30"/>
      <c r="P27" s="16"/>
      <c r="Q27" s="10"/>
      <c r="R27" s="19" t="s">
        <v>522</v>
      </c>
      <c r="S27" s="20" t="s">
        <v>522</v>
      </c>
      <c r="T27" s="12" t="s">
        <v>528</v>
      </c>
      <c r="U27" s="20" t="s">
        <v>522</v>
      </c>
      <c r="V27" s="12" t="s">
        <v>534</v>
      </c>
      <c r="W27" s="20" t="s">
        <v>522</v>
      </c>
      <c r="X27" s="41" t="s">
        <v>518</v>
      </c>
    </row>
    <row r="28" spans="1:24" ht="24" x14ac:dyDescent="0.15">
      <c r="A28" s="13">
        <v>20</v>
      </c>
      <c r="B28" s="14">
        <v>54</v>
      </c>
      <c r="C28" s="15">
        <v>10</v>
      </c>
      <c r="D28" s="16" t="s">
        <v>160</v>
      </c>
      <c r="E28" s="17" t="s">
        <v>164</v>
      </c>
      <c r="F28" s="16" t="s">
        <v>165</v>
      </c>
      <c r="G28" s="7"/>
      <c r="H28" s="7" t="s">
        <v>163</v>
      </c>
      <c r="I28" s="7">
        <v>7</v>
      </c>
      <c r="J28" s="18" t="s">
        <v>108</v>
      </c>
      <c r="K28" s="7"/>
      <c r="L28" s="16" t="s">
        <v>166</v>
      </c>
      <c r="M28" s="16" t="s">
        <v>167</v>
      </c>
      <c r="N28" s="16" t="s">
        <v>168</v>
      </c>
      <c r="O28" s="30"/>
      <c r="P28" s="31" t="s">
        <v>169</v>
      </c>
      <c r="Q28" s="10"/>
      <c r="R28" s="19" t="s">
        <v>522</v>
      </c>
      <c r="S28" s="20" t="s">
        <v>522</v>
      </c>
      <c r="T28" s="12" t="s">
        <v>549</v>
      </c>
      <c r="U28" s="20" t="s">
        <v>522</v>
      </c>
      <c r="V28" s="12" t="s">
        <v>541</v>
      </c>
      <c r="W28" s="20" t="s">
        <v>522</v>
      </c>
      <c r="X28" s="41" t="s">
        <v>519</v>
      </c>
    </row>
    <row r="29" spans="1:24" ht="36" x14ac:dyDescent="0.15">
      <c r="A29" s="13">
        <v>21</v>
      </c>
      <c r="B29" s="14">
        <v>18</v>
      </c>
      <c r="C29" s="15">
        <v>11</v>
      </c>
      <c r="D29" s="16" t="s">
        <v>170</v>
      </c>
      <c r="E29" s="17" t="s">
        <v>171</v>
      </c>
      <c r="F29" s="16" t="s">
        <v>172</v>
      </c>
      <c r="G29" s="7"/>
      <c r="H29" s="7" t="s">
        <v>163</v>
      </c>
      <c r="I29" s="7">
        <v>4</v>
      </c>
      <c r="J29" s="16" t="s">
        <v>96</v>
      </c>
      <c r="K29" s="7"/>
      <c r="L29" s="16" t="s">
        <v>173</v>
      </c>
      <c r="M29" s="26" t="s">
        <v>174</v>
      </c>
      <c r="N29" s="26" t="s">
        <v>175</v>
      </c>
      <c r="O29" s="26" t="s">
        <v>176</v>
      </c>
      <c r="P29" s="26" t="s">
        <v>177</v>
      </c>
      <c r="Q29" s="10"/>
      <c r="R29" s="19" t="s">
        <v>522</v>
      </c>
      <c r="S29" s="20" t="s">
        <v>522</v>
      </c>
      <c r="T29" s="12" t="s">
        <v>521</v>
      </c>
      <c r="U29" s="20" t="s">
        <v>522</v>
      </c>
      <c r="V29" s="12" t="s">
        <v>523</v>
      </c>
      <c r="W29" s="20" t="s">
        <v>522</v>
      </c>
      <c r="X29" s="41" t="s">
        <v>520</v>
      </c>
    </row>
    <row r="30" spans="1:24" ht="24" x14ac:dyDescent="0.15">
      <c r="A30" s="13">
        <v>22</v>
      </c>
      <c r="B30" s="14">
        <v>9</v>
      </c>
      <c r="C30" s="15">
        <v>11</v>
      </c>
      <c r="D30" s="16" t="s">
        <v>170</v>
      </c>
      <c r="E30" s="17" t="s">
        <v>178</v>
      </c>
      <c r="F30" s="16" t="s">
        <v>179</v>
      </c>
      <c r="G30" s="7"/>
      <c r="H30" s="7" t="s">
        <v>163</v>
      </c>
      <c r="I30" s="7">
        <v>2</v>
      </c>
      <c r="J30" s="18" t="s">
        <v>78</v>
      </c>
      <c r="K30" s="7"/>
      <c r="L30" s="16" t="s">
        <v>180</v>
      </c>
      <c r="M30" s="26" t="s">
        <v>181</v>
      </c>
      <c r="N30" s="16" t="s">
        <v>182</v>
      </c>
      <c r="O30" s="26" t="s">
        <v>183</v>
      </c>
      <c r="P30" s="26" t="s">
        <v>184</v>
      </c>
      <c r="Q30" s="10"/>
      <c r="R30" s="19" t="s">
        <v>522</v>
      </c>
      <c r="S30" s="20" t="s">
        <v>522</v>
      </c>
      <c r="T30" s="12" t="s">
        <v>529</v>
      </c>
      <c r="U30" s="20" t="s">
        <v>522</v>
      </c>
      <c r="V30" s="12" t="s">
        <v>540</v>
      </c>
      <c r="W30" s="20" t="s">
        <v>522</v>
      </c>
      <c r="X30" s="41" t="s">
        <v>502</v>
      </c>
    </row>
    <row r="31" spans="1:24" ht="24" x14ac:dyDescent="0.15">
      <c r="A31" s="13">
        <v>23</v>
      </c>
      <c r="B31" s="14">
        <v>64</v>
      </c>
      <c r="C31" s="15">
        <v>12</v>
      </c>
      <c r="D31" s="16" t="s">
        <v>185</v>
      </c>
      <c r="E31" s="17" t="s">
        <v>186</v>
      </c>
      <c r="F31" s="16" t="s">
        <v>187</v>
      </c>
      <c r="G31" s="7"/>
      <c r="H31" s="7" t="s">
        <v>54</v>
      </c>
      <c r="I31" s="7">
        <v>8</v>
      </c>
      <c r="J31" s="18" t="s">
        <v>37</v>
      </c>
      <c r="K31" s="7" t="s">
        <v>150</v>
      </c>
      <c r="L31" s="16" t="s">
        <v>188</v>
      </c>
      <c r="M31" s="16" t="s">
        <v>189</v>
      </c>
      <c r="N31" s="16" t="s">
        <v>64</v>
      </c>
      <c r="O31" s="26" t="s">
        <v>190</v>
      </c>
      <c r="P31" s="16" t="s">
        <v>191</v>
      </c>
      <c r="Q31" s="10" t="s">
        <v>192</v>
      </c>
      <c r="R31" s="19" t="s">
        <v>522</v>
      </c>
      <c r="S31" s="20" t="s">
        <v>522</v>
      </c>
      <c r="T31" s="12" t="s">
        <v>542</v>
      </c>
      <c r="U31" s="20" t="s">
        <v>522</v>
      </c>
      <c r="V31" s="12" t="s">
        <v>533</v>
      </c>
      <c r="W31" s="20" t="s">
        <v>522</v>
      </c>
      <c r="X31" s="41" t="s">
        <v>503</v>
      </c>
    </row>
    <row r="32" spans="1:24" ht="24" x14ac:dyDescent="0.15">
      <c r="A32" s="13">
        <v>24</v>
      </c>
      <c r="B32" s="14">
        <v>19</v>
      </c>
      <c r="C32" s="15">
        <v>12</v>
      </c>
      <c r="D32" s="16" t="s">
        <v>185</v>
      </c>
      <c r="E32" s="17" t="s">
        <v>193</v>
      </c>
      <c r="F32" s="16" t="s">
        <v>194</v>
      </c>
      <c r="G32" s="7"/>
      <c r="H32" s="7" t="s">
        <v>54</v>
      </c>
      <c r="I32" s="7">
        <v>3</v>
      </c>
      <c r="J32" s="18" t="s">
        <v>87</v>
      </c>
      <c r="K32" s="7"/>
      <c r="L32" s="16" t="s">
        <v>195</v>
      </c>
      <c r="M32" s="16" t="s">
        <v>196</v>
      </c>
      <c r="N32" s="16" t="s">
        <v>197</v>
      </c>
      <c r="O32" s="26" t="s">
        <v>64</v>
      </c>
      <c r="P32" s="16" t="s">
        <v>64</v>
      </c>
      <c r="Q32" s="10" t="s">
        <v>198</v>
      </c>
      <c r="R32" s="25" t="s">
        <v>524</v>
      </c>
      <c r="S32" s="20" t="s">
        <v>522</v>
      </c>
      <c r="T32" s="12" t="s">
        <v>543</v>
      </c>
      <c r="U32" s="20" t="s">
        <v>522</v>
      </c>
      <c r="V32" s="12" t="s">
        <v>534</v>
      </c>
      <c r="W32" s="27" t="s">
        <v>524</v>
      </c>
      <c r="X32" s="41" t="s">
        <v>504</v>
      </c>
    </row>
    <row r="33" spans="1:24" ht="24" x14ac:dyDescent="0.15">
      <c r="A33" s="13">
        <v>25</v>
      </c>
      <c r="B33" s="14">
        <v>5</v>
      </c>
      <c r="C33" s="15">
        <v>13</v>
      </c>
      <c r="D33" s="16" t="s">
        <v>199</v>
      </c>
      <c r="E33" s="17" t="s">
        <v>200</v>
      </c>
      <c r="F33" s="16" t="s">
        <v>201</v>
      </c>
      <c r="G33" s="32" t="s">
        <v>202</v>
      </c>
      <c r="H33" s="7" t="s">
        <v>54</v>
      </c>
      <c r="I33" s="7">
        <v>1</v>
      </c>
      <c r="J33" s="18" t="s">
        <v>62</v>
      </c>
      <c r="K33" s="7"/>
      <c r="L33" s="16" t="s">
        <v>203</v>
      </c>
      <c r="M33" s="16" t="s">
        <v>204</v>
      </c>
      <c r="N33" s="16" t="s">
        <v>205</v>
      </c>
      <c r="O33" s="16" t="s">
        <v>206</v>
      </c>
      <c r="P33" s="16" t="s">
        <v>207</v>
      </c>
      <c r="Q33" s="10" t="s">
        <v>208</v>
      </c>
      <c r="R33" s="19" t="s">
        <v>522</v>
      </c>
      <c r="S33" s="20" t="s">
        <v>522</v>
      </c>
      <c r="T33" s="12" t="s">
        <v>542</v>
      </c>
      <c r="U33" s="20" t="s">
        <v>522</v>
      </c>
      <c r="V33" s="12" t="s">
        <v>535</v>
      </c>
      <c r="W33" s="20" t="s">
        <v>522</v>
      </c>
      <c r="X33" s="41" t="s">
        <v>505</v>
      </c>
    </row>
    <row r="34" spans="1:24" ht="24" x14ac:dyDescent="0.15">
      <c r="A34" s="13">
        <v>26</v>
      </c>
      <c r="B34" s="14">
        <v>4</v>
      </c>
      <c r="C34" s="15">
        <v>13</v>
      </c>
      <c r="D34" s="16" t="s">
        <v>199</v>
      </c>
      <c r="E34" s="17" t="s">
        <v>209</v>
      </c>
      <c r="F34" s="16" t="s">
        <v>210</v>
      </c>
      <c r="G34" s="32" t="s">
        <v>211</v>
      </c>
      <c r="H34" s="7" t="s">
        <v>54</v>
      </c>
      <c r="I34" s="7">
        <v>1</v>
      </c>
      <c r="J34" s="18" t="s">
        <v>62</v>
      </c>
      <c r="K34" s="7"/>
      <c r="L34" s="16" t="s">
        <v>212</v>
      </c>
      <c r="M34" s="16" t="s">
        <v>213</v>
      </c>
      <c r="N34" s="16" t="s">
        <v>214</v>
      </c>
      <c r="O34" s="26" t="s">
        <v>215</v>
      </c>
      <c r="P34" s="16" t="s">
        <v>216</v>
      </c>
      <c r="Q34" s="10" t="s">
        <v>217</v>
      </c>
      <c r="R34" s="19" t="s">
        <v>522</v>
      </c>
      <c r="S34" s="20" t="s">
        <v>522</v>
      </c>
      <c r="T34" s="12" t="s">
        <v>528</v>
      </c>
      <c r="U34" s="20" t="s">
        <v>522</v>
      </c>
      <c r="V34" s="12" t="s">
        <v>536</v>
      </c>
      <c r="W34" s="20" t="s">
        <v>522</v>
      </c>
      <c r="X34" s="41" t="s">
        <v>506</v>
      </c>
    </row>
    <row r="35" spans="1:24" ht="24" x14ac:dyDescent="0.15">
      <c r="A35" s="13">
        <v>27</v>
      </c>
      <c r="B35" s="14">
        <v>20</v>
      </c>
      <c r="C35" s="15">
        <v>14</v>
      </c>
      <c r="D35" s="16" t="s">
        <v>218</v>
      </c>
      <c r="E35" s="17" t="s">
        <v>219</v>
      </c>
      <c r="F35" s="16" t="s">
        <v>220</v>
      </c>
      <c r="G35" s="7"/>
      <c r="H35" s="7" t="s">
        <v>54</v>
      </c>
      <c r="I35" s="7">
        <v>3</v>
      </c>
      <c r="J35" s="18" t="s">
        <v>87</v>
      </c>
      <c r="K35" s="7"/>
      <c r="L35" s="16" t="s">
        <v>221</v>
      </c>
      <c r="M35" s="16" t="s">
        <v>222</v>
      </c>
      <c r="N35" s="16" t="s">
        <v>223</v>
      </c>
      <c r="O35" s="16" t="s">
        <v>224</v>
      </c>
      <c r="P35" s="16" t="s">
        <v>224</v>
      </c>
      <c r="Q35" s="10" t="s">
        <v>225</v>
      </c>
      <c r="R35" s="19" t="s">
        <v>522</v>
      </c>
      <c r="S35" s="20" t="s">
        <v>522</v>
      </c>
      <c r="T35" s="12" t="s">
        <v>544</v>
      </c>
      <c r="U35" s="20" t="s">
        <v>522</v>
      </c>
      <c r="V35" s="12" t="s">
        <v>535</v>
      </c>
      <c r="W35" s="20" t="s">
        <v>522</v>
      </c>
      <c r="X35" s="41" t="s">
        <v>507</v>
      </c>
    </row>
    <row r="36" spans="1:24" ht="24" x14ac:dyDescent="0.15">
      <c r="A36" s="13">
        <v>28</v>
      </c>
      <c r="B36" s="14">
        <v>10</v>
      </c>
      <c r="C36" s="15">
        <v>14</v>
      </c>
      <c r="D36" s="16" t="s">
        <v>218</v>
      </c>
      <c r="E36" s="17" t="s">
        <v>226</v>
      </c>
      <c r="F36" s="16" t="s">
        <v>227</v>
      </c>
      <c r="G36" s="7"/>
      <c r="H36" s="7" t="s">
        <v>54</v>
      </c>
      <c r="I36" s="7">
        <v>2</v>
      </c>
      <c r="J36" s="18" t="s">
        <v>78</v>
      </c>
      <c r="K36" s="7"/>
      <c r="L36" s="16" t="s">
        <v>228</v>
      </c>
      <c r="M36" s="16" t="s">
        <v>229</v>
      </c>
      <c r="N36" s="16" t="s">
        <v>230</v>
      </c>
      <c r="O36" s="16" t="s">
        <v>224</v>
      </c>
      <c r="P36" s="16" t="s">
        <v>224</v>
      </c>
      <c r="Q36" s="10" t="s">
        <v>231</v>
      </c>
      <c r="R36" s="19" t="s">
        <v>522</v>
      </c>
      <c r="S36" s="20" t="s">
        <v>522</v>
      </c>
      <c r="T36" s="12" t="s">
        <v>545</v>
      </c>
      <c r="U36" s="20" t="s">
        <v>522</v>
      </c>
      <c r="V36" s="12" t="s">
        <v>537</v>
      </c>
      <c r="W36" s="27" t="s">
        <v>524</v>
      </c>
      <c r="X36" s="41" t="s">
        <v>508</v>
      </c>
    </row>
    <row r="37" spans="1:24" ht="24" x14ac:dyDescent="0.15">
      <c r="A37" s="13">
        <v>29</v>
      </c>
      <c r="B37" s="14">
        <v>36</v>
      </c>
      <c r="C37" s="15">
        <v>15</v>
      </c>
      <c r="D37" s="16" t="s">
        <v>232</v>
      </c>
      <c r="E37" s="17" t="s">
        <v>233</v>
      </c>
      <c r="F37" s="16" t="s">
        <v>234</v>
      </c>
      <c r="G37" s="7"/>
      <c r="H37" s="7" t="s">
        <v>19</v>
      </c>
      <c r="I37" s="7">
        <v>5</v>
      </c>
      <c r="J37" s="18" t="s">
        <v>103</v>
      </c>
      <c r="K37" s="7"/>
      <c r="L37" s="16" t="s">
        <v>235</v>
      </c>
      <c r="M37" s="16" t="s">
        <v>236</v>
      </c>
      <c r="N37" s="16" t="s">
        <v>237</v>
      </c>
      <c r="O37" s="26" t="s">
        <v>48</v>
      </c>
      <c r="P37" s="16" t="s">
        <v>238</v>
      </c>
      <c r="Q37" s="10"/>
      <c r="R37" s="25" t="s">
        <v>524</v>
      </c>
      <c r="S37" s="27" t="s">
        <v>524</v>
      </c>
      <c r="T37" s="12" t="s">
        <v>546</v>
      </c>
      <c r="U37" s="27" t="s">
        <v>524</v>
      </c>
      <c r="V37" s="12" t="s">
        <v>525</v>
      </c>
      <c r="W37" s="40" t="s">
        <v>526</v>
      </c>
      <c r="X37" s="41" t="s">
        <v>509</v>
      </c>
    </row>
    <row r="38" spans="1:24" ht="24" x14ac:dyDescent="0.15">
      <c r="A38" s="13">
        <v>30</v>
      </c>
      <c r="B38" s="14">
        <v>35</v>
      </c>
      <c r="C38" s="15">
        <v>15</v>
      </c>
      <c r="D38" s="16" t="s">
        <v>232</v>
      </c>
      <c r="E38" s="17" t="s">
        <v>239</v>
      </c>
      <c r="F38" s="16" t="s">
        <v>240</v>
      </c>
      <c r="G38" s="7"/>
      <c r="H38" s="7" t="s">
        <v>19</v>
      </c>
      <c r="I38" s="7">
        <v>5</v>
      </c>
      <c r="J38" s="18" t="s">
        <v>103</v>
      </c>
      <c r="K38" s="7"/>
      <c r="L38" s="16" t="s">
        <v>562</v>
      </c>
      <c r="M38" s="16" t="s">
        <v>241</v>
      </c>
      <c r="N38" s="16" t="s">
        <v>242</v>
      </c>
      <c r="O38" s="26" t="s">
        <v>563</v>
      </c>
      <c r="P38" s="16" t="s">
        <v>243</v>
      </c>
      <c r="Q38" s="10"/>
      <c r="R38" s="19" t="s">
        <v>522</v>
      </c>
      <c r="S38" s="20" t="s">
        <v>522</v>
      </c>
      <c r="T38" s="12" t="s">
        <v>547</v>
      </c>
      <c r="U38" s="20" t="s">
        <v>522</v>
      </c>
      <c r="V38" s="12" t="s">
        <v>538</v>
      </c>
      <c r="W38" s="20" t="s">
        <v>522</v>
      </c>
      <c r="X38" s="41" t="s">
        <v>510</v>
      </c>
    </row>
    <row r="39" spans="1:24" ht="36" x14ac:dyDescent="0.15">
      <c r="A39" s="13">
        <v>31</v>
      </c>
      <c r="B39" s="14">
        <v>55</v>
      </c>
      <c r="C39" s="15">
        <v>16</v>
      </c>
      <c r="D39" s="16" t="s">
        <v>244</v>
      </c>
      <c r="E39" s="17" t="s">
        <v>245</v>
      </c>
      <c r="F39" s="16" t="s">
        <v>246</v>
      </c>
      <c r="G39" s="7"/>
      <c r="H39" s="7" t="s">
        <v>19</v>
      </c>
      <c r="I39" s="7">
        <v>7</v>
      </c>
      <c r="J39" s="18" t="s">
        <v>108</v>
      </c>
      <c r="K39" s="7"/>
      <c r="L39" s="16" t="s">
        <v>564</v>
      </c>
      <c r="M39" s="16" t="s">
        <v>565</v>
      </c>
      <c r="N39" s="16" t="s">
        <v>247</v>
      </c>
      <c r="O39" s="16" t="s">
        <v>248</v>
      </c>
      <c r="P39" s="16" t="s">
        <v>224</v>
      </c>
      <c r="Q39" s="10" t="s">
        <v>249</v>
      </c>
      <c r="R39" s="19" t="s">
        <v>522</v>
      </c>
      <c r="S39" s="20" t="s">
        <v>522</v>
      </c>
      <c r="T39" s="12" t="s">
        <v>521</v>
      </c>
      <c r="U39" s="20" t="s">
        <v>522</v>
      </c>
      <c r="V39" s="12" t="s">
        <v>523</v>
      </c>
      <c r="W39" s="20" t="s">
        <v>522</v>
      </c>
      <c r="X39" s="41" t="s">
        <v>520</v>
      </c>
    </row>
    <row r="40" spans="1:24" ht="24" x14ac:dyDescent="0.15">
      <c r="A40" s="13">
        <v>32</v>
      </c>
      <c r="B40" s="14">
        <v>37</v>
      </c>
      <c r="C40" s="15">
        <v>16</v>
      </c>
      <c r="D40" s="16" t="s">
        <v>244</v>
      </c>
      <c r="E40" s="17" t="s">
        <v>250</v>
      </c>
      <c r="F40" s="16" t="s">
        <v>251</v>
      </c>
      <c r="G40" s="7"/>
      <c r="H40" s="7" t="s">
        <v>19</v>
      </c>
      <c r="I40" s="7">
        <v>5</v>
      </c>
      <c r="J40" s="18" t="s">
        <v>103</v>
      </c>
      <c r="K40" s="33"/>
      <c r="L40" s="34" t="s">
        <v>566</v>
      </c>
      <c r="M40" s="16" t="s">
        <v>252</v>
      </c>
      <c r="N40" s="16" t="s">
        <v>253</v>
      </c>
      <c r="O40" s="26" t="s">
        <v>254</v>
      </c>
      <c r="P40" s="16" t="s">
        <v>255</v>
      </c>
      <c r="Q40" s="10" t="s">
        <v>256</v>
      </c>
      <c r="R40" s="19" t="s">
        <v>522</v>
      </c>
      <c r="S40" s="20" t="s">
        <v>522</v>
      </c>
      <c r="T40" s="12" t="s">
        <v>529</v>
      </c>
      <c r="U40" s="20" t="s">
        <v>522</v>
      </c>
      <c r="V40" s="12" t="s">
        <v>540</v>
      </c>
      <c r="W40" s="20" t="s">
        <v>522</v>
      </c>
      <c r="X40" s="41" t="s">
        <v>502</v>
      </c>
    </row>
    <row r="41" spans="1:24" ht="24" x14ac:dyDescent="0.15">
      <c r="A41" s="13">
        <v>33</v>
      </c>
      <c r="B41" s="14">
        <v>21</v>
      </c>
      <c r="C41" s="15">
        <v>17</v>
      </c>
      <c r="D41" s="16" t="s">
        <v>257</v>
      </c>
      <c r="E41" s="17" t="s">
        <v>258</v>
      </c>
      <c r="F41" s="16" t="s">
        <v>259</v>
      </c>
      <c r="G41" s="7"/>
      <c r="H41" s="7" t="s">
        <v>19</v>
      </c>
      <c r="I41" s="7">
        <v>3</v>
      </c>
      <c r="J41" s="18" t="s">
        <v>87</v>
      </c>
      <c r="K41" s="7"/>
      <c r="L41" s="10" t="s">
        <v>260</v>
      </c>
      <c r="M41" s="21" t="s">
        <v>261</v>
      </c>
      <c r="N41" s="16" t="s">
        <v>262</v>
      </c>
      <c r="O41" s="16" t="s">
        <v>263</v>
      </c>
      <c r="P41" s="18" t="s">
        <v>264</v>
      </c>
      <c r="Q41" s="10" t="s">
        <v>265</v>
      </c>
      <c r="R41" s="19" t="s">
        <v>522</v>
      </c>
      <c r="S41" s="20" t="s">
        <v>522</v>
      </c>
      <c r="T41" s="12" t="s">
        <v>542</v>
      </c>
      <c r="U41" s="20" t="s">
        <v>522</v>
      </c>
      <c r="V41" s="12" t="s">
        <v>533</v>
      </c>
      <c r="W41" s="20" t="s">
        <v>522</v>
      </c>
      <c r="X41" s="41" t="s">
        <v>503</v>
      </c>
    </row>
    <row r="42" spans="1:24" ht="24" x14ac:dyDescent="0.15">
      <c r="A42" s="13">
        <v>34</v>
      </c>
      <c r="B42" s="14">
        <v>38</v>
      </c>
      <c r="C42" s="15">
        <v>17</v>
      </c>
      <c r="D42" s="16" t="s">
        <v>257</v>
      </c>
      <c r="E42" s="17" t="s">
        <v>266</v>
      </c>
      <c r="F42" s="16" t="s">
        <v>267</v>
      </c>
      <c r="G42" s="7"/>
      <c r="H42" s="7" t="s">
        <v>19</v>
      </c>
      <c r="I42" s="7">
        <v>5</v>
      </c>
      <c r="J42" s="18" t="s">
        <v>103</v>
      </c>
      <c r="K42" s="7"/>
      <c r="L42" s="16" t="s">
        <v>268</v>
      </c>
      <c r="M42" s="16" t="s">
        <v>269</v>
      </c>
      <c r="N42" s="16" t="s">
        <v>270</v>
      </c>
      <c r="O42" s="16" t="s">
        <v>271</v>
      </c>
      <c r="P42" s="16" t="s">
        <v>272</v>
      </c>
      <c r="Q42" s="10"/>
      <c r="R42" s="25" t="s">
        <v>524</v>
      </c>
      <c r="S42" s="20" t="s">
        <v>522</v>
      </c>
      <c r="T42" s="12" t="s">
        <v>543</v>
      </c>
      <c r="U42" s="20" t="s">
        <v>522</v>
      </c>
      <c r="V42" s="12" t="s">
        <v>534</v>
      </c>
      <c r="W42" s="27" t="s">
        <v>524</v>
      </c>
      <c r="X42" s="41" t="s">
        <v>504</v>
      </c>
    </row>
    <row r="43" spans="1:24" ht="24" x14ac:dyDescent="0.15">
      <c r="A43" s="13">
        <v>35</v>
      </c>
      <c r="B43" s="14">
        <v>11</v>
      </c>
      <c r="C43" s="15">
        <v>18</v>
      </c>
      <c r="D43" s="16" t="s">
        <v>273</v>
      </c>
      <c r="E43" s="17" t="s">
        <v>274</v>
      </c>
      <c r="F43" s="16" t="s">
        <v>275</v>
      </c>
      <c r="G43" s="7"/>
      <c r="H43" s="7" t="s">
        <v>54</v>
      </c>
      <c r="I43" s="7">
        <v>2</v>
      </c>
      <c r="J43" s="18" t="s">
        <v>78</v>
      </c>
      <c r="K43" s="7"/>
      <c r="L43" s="16" t="s">
        <v>276</v>
      </c>
      <c r="M43" s="16" t="s">
        <v>567</v>
      </c>
      <c r="N43" s="16" t="s">
        <v>568</v>
      </c>
      <c r="O43" s="23" t="s">
        <v>277</v>
      </c>
      <c r="P43" s="21" t="s">
        <v>278</v>
      </c>
      <c r="Q43" s="10"/>
      <c r="R43" s="19" t="s">
        <v>522</v>
      </c>
      <c r="S43" s="20" t="s">
        <v>522</v>
      </c>
      <c r="T43" s="12" t="s">
        <v>542</v>
      </c>
      <c r="U43" s="20" t="s">
        <v>522</v>
      </c>
      <c r="V43" s="12" t="s">
        <v>535</v>
      </c>
      <c r="W43" s="20" t="s">
        <v>522</v>
      </c>
      <c r="X43" s="41" t="s">
        <v>505</v>
      </c>
    </row>
    <row r="44" spans="1:24" ht="24" x14ac:dyDescent="0.15">
      <c r="A44" s="13">
        <v>36</v>
      </c>
      <c r="B44" s="14">
        <v>22</v>
      </c>
      <c r="C44" s="15">
        <v>18</v>
      </c>
      <c r="D44" s="16" t="s">
        <v>273</v>
      </c>
      <c r="E44" s="17" t="s">
        <v>279</v>
      </c>
      <c r="F44" s="16" t="s">
        <v>280</v>
      </c>
      <c r="G44" s="7"/>
      <c r="H44" s="7" t="s">
        <v>19</v>
      </c>
      <c r="I44" s="7">
        <v>3</v>
      </c>
      <c r="J44" s="18" t="s">
        <v>87</v>
      </c>
      <c r="K44" s="7"/>
      <c r="L44" s="16" t="s">
        <v>281</v>
      </c>
      <c r="M44" s="16" t="s">
        <v>569</v>
      </c>
      <c r="N44" s="16" t="s">
        <v>570</v>
      </c>
      <c r="O44" s="26" t="s">
        <v>282</v>
      </c>
      <c r="P44" s="21" t="s">
        <v>283</v>
      </c>
      <c r="Q44" s="10"/>
      <c r="R44" s="19" t="s">
        <v>522</v>
      </c>
      <c r="S44" s="20" t="s">
        <v>522</v>
      </c>
      <c r="T44" s="12" t="s">
        <v>528</v>
      </c>
      <c r="U44" s="20" t="s">
        <v>522</v>
      </c>
      <c r="V44" s="12" t="s">
        <v>536</v>
      </c>
      <c r="W44" s="20" t="s">
        <v>522</v>
      </c>
      <c r="X44" s="41" t="s">
        <v>506</v>
      </c>
    </row>
    <row r="45" spans="1:24" ht="24" x14ac:dyDescent="0.15">
      <c r="A45" s="13">
        <v>37</v>
      </c>
      <c r="B45" s="14">
        <v>39</v>
      </c>
      <c r="C45" s="15">
        <v>19</v>
      </c>
      <c r="D45" s="16" t="s">
        <v>284</v>
      </c>
      <c r="E45" s="17" t="s">
        <v>285</v>
      </c>
      <c r="F45" s="16" t="s">
        <v>286</v>
      </c>
      <c r="G45" s="7"/>
      <c r="H45" s="7" t="s">
        <v>163</v>
      </c>
      <c r="I45" s="7">
        <v>5</v>
      </c>
      <c r="J45" s="18" t="s">
        <v>103</v>
      </c>
      <c r="K45" s="7"/>
      <c r="L45" s="16" t="s">
        <v>287</v>
      </c>
      <c r="M45" s="16" t="s">
        <v>288</v>
      </c>
      <c r="N45" s="16"/>
      <c r="O45" s="26" t="s">
        <v>289</v>
      </c>
      <c r="P45" s="16" t="s">
        <v>290</v>
      </c>
      <c r="Q45" s="10"/>
      <c r="R45" s="19" t="s">
        <v>522</v>
      </c>
      <c r="S45" s="20" t="s">
        <v>522</v>
      </c>
      <c r="T45" s="12" t="s">
        <v>544</v>
      </c>
      <c r="U45" s="20" t="s">
        <v>522</v>
      </c>
      <c r="V45" s="12" t="s">
        <v>535</v>
      </c>
      <c r="W45" s="20" t="s">
        <v>522</v>
      </c>
      <c r="X45" s="41" t="s">
        <v>507</v>
      </c>
    </row>
    <row r="46" spans="1:24" ht="24" x14ac:dyDescent="0.15">
      <c r="A46" s="13">
        <v>38</v>
      </c>
      <c r="B46" s="14">
        <v>48</v>
      </c>
      <c r="C46" s="15">
        <v>19</v>
      </c>
      <c r="D46" s="16" t="s">
        <v>284</v>
      </c>
      <c r="E46" s="17" t="s">
        <v>291</v>
      </c>
      <c r="F46" s="16" t="s">
        <v>292</v>
      </c>
      <c r="G46" s="7"/>
      <c r="H46" s="7" t="s">
        <v>163</v>
      </c>
      <c r="I46" s="7">
        <v>2</v>
      </c>
      <c r="J46" s="16" t="s">
        <v>78</v>
      </c>
      <c r="K46" s="7"/>
      <c r="L46" s="16"/>
      <c r="M46" s="16"/>
      <c r="N46" s="16"/>
      <c r="O46" s="26"/>
      <c r="P46" s="16"/>
      <c r="Q46" s="10"/>
      <c r="R46" s="19" t="s">
        <v>522</v>
      </c>
      <c r="S46" s="20" t="s">
        <v>522</v>
      </c>
      <c r="T46" s="12" t="s">
        <v>545</v>
      </c>
      <c r="U46" s="20" t="s">
        <v>522</v>
      </c>
      <c r="V46" s="12" t="s">
        <v>537</v>
      </c>
      <c r="W46" s="27" t="s">
        <v>524</v>
      </c>
      <c r="X46" s="41" t="s">
        <v>508</v>
      </c>
    </row>
    <row r="47" spans="1:24" ht="24" x14ac:dyDescent="0.15">
      <c r="A47" s="13">
        <v>39</v>
      </c>
      <c r="B47" s="14">
        <v>49</v>
      </c>
      <c r="C47" s="15">
        <v>20</v>
      </c>
      <c r="D47" s="16" t="s">
        <v>293</v>
      </c>
      <c r="E47" s="17" t="s">
        <v>294</v>
      </c>
      <c r="F47" s="16" t="s">
        <v>295</v>
      </c>
      <c r="G47" s="7"/>
      <c r="H47" s="7" t="s">
        <v>19</v>
      </c>
      <c r="I47" s="7">
        <v>6</v>
      </c>
      <c r="J47" s="18" t="s">
        <v>20</v>
      </c>
      <c r="K47" s="7" t="s">
        <v>19</v>
      </c>
      <c r="L47" s="16" t="s">
        <v>296</v>
      </c>
      <c r="M47" s="16" t="s">
        <v>64</v>
      </c>
      <c r="N47" s="16" t="s">
        <v>64</v>
      </c>
      <c r="O47" s="26" t="s">
        <v>297</v>
      </c>
      <c r="P47" s="16" t="s">
        <v>298</v>
      </c>
      <c r="Q47" s="10" t="s">
        <v>299</v>
      </c>
      <c r="R47" s="25" t="s">
        <v>524</v>
      </c>
      <c r="S47" s="27" t="s">
        <v>524</v>
      </c>
      <c r="T47" s="12" t="s">
        <v>546</v>
      </c>
      <c r="U47" s="27" t="s">
        <v>524</v>
      </c>
      <c r="V47" s="12" t="s">
        <v>525</v>
      </c>
      <c r="W47" s="40" t="s">
        <v>526</v>
      </c>
      <c r="X47" s="41" t="s">
        <v>509</v>
      </c>
    </row>
    <row r="48" spans="1:24" ht="24" x14ac:dyDescent="0.15">
      <c r="A48" s="13">
        <v>40</v>
      </c>
      <c r="B48" s="14">
        <v>57</v>
      </c>
      <c r="C48" s="15">
        <v>20</v>
      </c>
      <c r="D48" s="16" t="s">
        <v>293</v>
      </c>
      <c r="E48" s="17" t="s">
        <v>300</v>
      </c>
      <c r="F48" s="16" t="s">
        <v>301</v>
      </c>
      <c r="G48" s="7"/>
      <c r="H48" s="7" t="s">
        <v>19</v>
      </c>
      <c r="I48" s="7">
        <v>7</v>
      </c>
      <c r="J48" s="18" t="s">
        <v>108</v>
      </c>
      <c r="K48" s="7"/>
      <c r="L48" s="16" t="s">
        <v>302</v>
      </c>
      <c r="M48" s="16" t="s">
        <v>64</v>
      </c>
      <c r="N48" s="16" t="s">
        <v>64</v>
      </c>
      <c r="O48" s="26" t="s">
        <v>64</v>
      </c>
      <c r="P48" s="16" t="s">
        <v>303</v>
      </c>
      <c r="Q48" s="10" t="s">
        <v>304</v>
      </c>
      <c r="R48" s="19" t="s">
        <v>522</v>
      </c>
      <c r="S48" s="20" t="s">
        <v>522</v>
      </c>
      <c r="T48" s="12" t="s">
        <v>547</v>
      </c>
      <c r="U48" s="20" t="s">
        <v>522</v>
      </c>
      <c r="V48" s="12" t="s">
        <v>538</v>
      </c>
      <c r="W48" s="20" t="s">
        <v>522</v>
      </c>
      <c r="X48" s="41" t="s">
        <v>510</v>
      </c>
    </row>
    <row r="49" spans="1:24" ht="36" x14ac:dyDescent="0.15">
      <c r="A49" s="13">
        <v>41</v>
      </c>
      <c r="B49" s="14">
        <v>66</v>
      </c>
      <c r="C49" s="15">
        <v>21</v>
      </c>
      <c r="D49" s="16" t="s">
        <v>305</v>
      </c>
      <c r="E49" s="17" t="s">
        <v>306</v>
      </c>
      <c r="F49" s="16" t="s">
        <v>307</v>
      </c>
      <c r="G49" s="7"/>
      <c r="H49" s="7" t="s">
        <v>19</v>
      </c>
      <c r="I49" s="7">
        <v>8</v>
      </c>
      <c r="J49" s="18" t="s">
        <v>37</v>
      </c>
      <c r="K49" s="7" t="s">
        <v>308</v>
      </c>
      <c r="L49" s="16" t="s">
        <v>571</v>
      </c>
      <c r="M49" s="16" t="s">
        <v>309</v>
      </c>
      <c r="N49" s="24" t="s">
        <v>572</v>
      </c>
      <c r="O49" s="26" t="s">
        <v>310</v>
      </c>
      <c r="P49" s="16" t="s">
        <v>573</v>
      </c>
      <c r="Q49" s="10"/>
      <c r="R49" s="19" t="s">
        <v>522</v>
      </c>
      <c r="S49" s="20" t="s">
        <v>522</v>
      </c>
      <c r="T49" s="12" t="s">
        <v>521</v>
      </c>
      <c r="U49" s="20" t="s">
        <v>522</v>
      </c>
      <c r="V49" s="12" t="s">
        <v>523</v>
      </c>
      <c r="W49" s="20" t="s">
        <v>522</v>
      </c>
      <c r="X49" s="41" t="s">
        <v>520</v>
      </c>
    </row>
    <row r="50" spans="1:24" ht="24" x14ac:dyDescent="0.15">
      <c r="A50" s="13">
        <v>42</v>
      </c>
      <c r="B50" s="14">
        <v>6</v>
      </c>
      <c r="C50" s="15">
        <v>21</v>
      </c>
      <c r="D50" s="16" t="s">
        <v>305</v>
      </c>
      <c r="E50" s="17" t="s">
        <v>311</v>
      </c>
      <c r="F50" s="16" t="s">
        <v>312</v>
      </c>
      <c r="G50" s="7"/>
      <c r="H50" s="7" t="s">
        <v>19</v>
      </c>
      <c r="I50" s="7">
        <v>1</v>
      </c>
      <c r="J50" s="18" t="s">
        <v>62</v>
      </c>
      <c r="K50" s="7"/>
      <c r="L50" s="16" t="s">
        <v>313</v>
      </c>
      <c r="M50" s="16" t="s">
        <v>314</v>
      </c>
      <c r="N50" s="18" t="s">
        <v>315</v>
      </c>
      <c r="O50" s="26" t="s">
        <v>316</v>
      </c>
      <c r="P50" s="16" t="s">
        <v>317</v>
      </c>
      <c r="Q50" s="10"/>
      <c r="R50" s="19" t="s">
        <v>522</v>
      </c>
      <c r="S50" s="20" t="s">
        <v>522</v>
      </c>
      <c r="T50" s="12" t="s">
        <v>529</v>
      </c>
      <c r="U50" s="20" t="s">
        <v>522</v>
      </c>
      <c r="V50" s="12" t="s">
        <v>540</v>
      </c>
      <c r="W50" s="20" t="s">
        <v>522</v>
      </c>
      <c r="X50" s="41" t="s">
        <v>502</v>
      </c>
    </row>
    <row r="51" spans="1:24" ht="24" x14ac:dyDescent="0.15">
      <c r="A51" s="13">
        <v>43</v>
      </c>
      <c r="B51" s="14">
        <v>67</v>
      </c>
      <c r="C51" s="15">
        <v>22</v>
      </c>
      <c r="D51" s="16" t="s">
        <v>318</v>
      </c>
      <c r="E51" s="17" t="s">
        <v>319</v>
      </c>
      <c r="F51" s="16" t="s">
        <v>320</v>
      </c>
      <c r="G51" s="7"/>
      <c r="H51" s="7" t="s">
        <v>19</v>
      </c>
      <c r="I51" s="7">
        <v>8</v>
      </c>
      <c r="J51" s="18" t="s">
        <v>37</v>
      </c>
      <c r="K51" s="7" t="s">
        <v>308</v>
      </c>
      <c r="L51" s="16" t="s">
        <v>574</v>
      </c>
      <c r="M51" s="16" t="s">
        <v>321</v>
      </c>
      <c r="N51" s="16" t="s">
        <v>322</v>
      </c>
      <c r="O51" s="26" t="s">
        <v>323</v>
      </c>
      <c r="P51" s="35" t="s">
        <v>324</v>
      </c>
      <c r="Q51" s="10"/>
      <c r="R51" s="19" t="s">
        <v>522</v>
      </c>
      <c r="S51" s="20" t="s">
        <v>522</v>
      </c>
      <c r="T51" s="12" t="s">
        <v>542</v>
      </c>
      <c r="U51" s="20" t="s">
        <v>522</v>
      </c>
      <c r="V51" s="12" t="s">
        <v>533</v>
      </c>
      <c r="W51" s="20" t="s">
        <v>522</v>
      </c>
      <c r="X51" s="41" t="s">
        <v>503</v>
      </c>
    </row>
    <row r="52" spans="1:24" ht="24" x14ac:dyDescent="0.15">
      <c r="A52" s="13">
        <v>44</v>
      </c>
      <c r="B52" s="14">
        <v>68</v>
      </c>
      <c r="C52" s="15">
        <v>22</v>
      </c>
      <c r="D52" s="16" t="s">
        <v>318</v>
      </c>
      <c r="E52" s="17" t="s">
        <v>325</v>
      </c>
      <c r="F52" s="16" t="s">
        <v>326</v>
      </c>
      <c r="G52" s="7"/>
      <c r="H52" s="7" t="s">
        <v>19</v>
      </c>
      <c r="I52" s="7">
        <v>8</v>
      </c>
      <c r="J52" s="18" t="s">
        <v>37</v>
      </c>
      <c r="K52" s="7" t="s">
        <v>308</v>
      </c>
      <c r="L52" s="16" t="s">
        <v>575</v>
      </c>
      <c r="M52" s="24" t="s">
        <v>327</v>
      </c>
      <c r="N52" s="16" t="s">
        <v>576</v>
      </c>
      <c r="O52" s="26" t="s">
        <v>328</v>
      </c>
      <c r="P52" s="16"/>
      <c r="Q52" s="36" t="s">
        <v>577</v>
      </c>
      <c r="R52" s="25" t="s">
        <v>524</v>
      </c>
      <c r="S52" s="20" t="s">
        <v>522</v>
      </c>
      <c r="T52" s="12" t="s">
        <v>543</v>
      </c>
      <c r="U52" s="20" t="s">
        <v>522</v>
      </c>
      <c r="V52" s="12" t="s">
        <v>534</v>
      </c>
      <c r="W52" s="27" t="s">
        <v>524</v>
      </c>
      <c r="X52" s="41" t="s">
        <v>504</v>
      </c>
    </row>
    <row r="53" spans="1:24" ht="24" x14ac:dyDescent="0.15">
      <c r="A53" s="13">
        <v>45</v>
      </c>
      <c r="B53" s="14">
        <v>12</v>
      </c>
      <c r="C53" s="15">
        <v>23</v>
      </c>
      <c r="D53" s="16" t="s">
        <v>329</v>
      </c>
      <c r="E53" s="17" t="s">
        <v>330</v>
      </c>
      <c r="F53" s="16" t="s">
        <v>331</v>
      </c>
      <c r="G53" s="7"/>
      <c r="H53" s="7" t="s">
        <v>54</v>
      </c>
      <c r="I53" s="7">
        <v>2</v>
      </c>
      <c r="J53" s="18" t="s">
        <v>78</v>
      </c>
      <c r="K53" s="7" t="s">
        <v>308</v>
      </c>
      <c r="L53" s="16" t="s">
        <v>332</v>
      </c>
      <c r="M53" s="16" t="s">
        <v>333</v>
      </c>
      <c r="N53" s="16" t="s">
        <v>578</v>
      </c>
      <c r="O53" s="26" t="s">
        <v>48</v>
      </c>
      <c r="P53" s="16" t="s">
        <v>334</v>
      </c>
      <c r="Q53" s="10"/>
      <c r="R53" s="19" t="s">
        <v>522</v>
      </c>
      <c r="S53" s="20" t="s">
        <v>522</v>
      </c>
      <c r="T53" s="12" t="s">
        <v>542</v>
      </c>
      <c r="U53" s="20" t="s">
        <v>522</v>
      </c>
      <c r="V53" s="12" t="s">
        <v>535</v>
      </c>
      <c r="W53" s="20" t="s">
        <v>522</v>
      </c>
      <c r="X53" s="41" t="s">
        <v>505</v>
      </c>
    </row>
    <row r="54" spans="1:24" ht="24" x14ac:dyDescent="0.15">
      <c r="A54" s="13">
        <v>46</v>
      </c>
      <c r="B54" s="14">
        <v>41</v>
      </c>
      <c r="C54" s="15">
        <v>23</v>
      </c>
      <c r="D54" s="16" t="s">
        <v>329</v>
      </c>
      <c r="E54" s="17" t="s">
        <v>335</v>
      </c>
      <c r="F54" s="16" t="s">
        <v>336</v>
      </c>
      <c r="G54" s="7"/>
      <c r="H54" s="7" t="s">
        <v>19</v>
      </c>
      <c r="I54" s="7">
        <v>5</v>
      </c>
      <c r="J54" s="18" t="s">
        <v>103</v>
      </c>
      <c r="K54" s="7"/>
      <c r="L54" s="16" t="s">
        <v>337</v>
      </c>
      <c r="M54" s="16" t="s">
        <v>338</v>
      </c>
      <c r="N54" s="16" t="s">
        <v>339</v>
      </c>
      <c r="O54" s="26" t="s">
        <v>48</v>
      </c>
      <c r="P54" s="16" t="s">
        <v>340</v>
      </c>
      <c r="Q54" s="10"/>
      <c r="R54" s="19" t="s">
        <v>522</v>
      </c>
      <c r="S54" s="20" t="s">
        <v>522</v>
      </c>
      <c r="T54" s="12" t="s">
        <v>528</v>
      </c>
      <c r="U54" s="20" t="s">
        <v>522</v>
      </c>
      <c r="V54" s="12" t="s">
        <v>536</v>
      </c>
      <c r="W54" s="20" t="s">
        <v>522</v>
      </c>
      <c r="X54" s="41" t="s">
        <v>506</v>
      </c>
    </row>
    <row r="55" spans="1:24" ht="24" x14ac:dyDescent="0.15">
      <c r="A55" s="13">
        <v>47</v>
      </c>
      <c r="B55" s="14">
        <v>58</v>
      </c>
      <c r="C55" s="15">
        <v>24</v>
      </c>
      <c r="D55" s="16" t="s">
        <v>341</v>
      </c>
      <c r="E55" s="17" t="s">
        <v>342</v>
      </c>
      <c r="F55" s="16" t="s">
        <v>343</v>
      </c>
      <c r="G55" s="7"/>
      <c r="H55" s="7" t="s">
        <v>54</v>
      </c>
      <c r="I55" s="7">
        <v>7</v>
      </c>
      <c r="J55" s="18" t="s">
        <v>108</v>
      </c>
      <c r="K55" s="7" t="s">
        <v>150</v>
      </c>
      <c r="L55" s="16" t="s">
        <v>579</v>
      </c>
      <c r="M55" s="16" t="s">
        <v>344</v>
      </c>
      <c r="N55" s="16" t="s">
        <v>345</v>
      </c>
      <c r="O55" s="16" t="s">
        <v>254</v>
      </c>
      <c r="P55" s="16" t="s">
        <v>346</v>
      </c>
      <c r="Q55" s="16" t="s">
        <v>347</v>
      </c>
      <c r="R55" s="19" t="s">
        <v>522</v>
      </c>
      <c r="S55" s="20" t="s">
        <v>522</v>
      </c>
      <c r="T55" s="12" t="s">
        <v>544</v>
      </c>
      <c r="U55" s="20" t="s">
        <v>522</v>
      </c>
      <c r="V55" s="12" t="s">
        <v>535</v>
      </c>
      <c r="W55" s="20" t="s">
        <v>522</v>
      </c>
      <c r="X55" s="41" t="s">
        <v>507</v>
      </c>
    </row>
    <row r="56" spans="1:24" ht="24" x14ac:dyDescent="0.15">
      <c r="A56" s="13">
        <v>48</v>
      </c>
      <c r="B56" s="14">
        <v>42</v>
      </c>
      <c r="C56" s="15">
        <v>24</v>
      </c>
      <c r="D56" s="16" t="s">
        <v>341</v>
      </c>
      <c r="E56" s="17" t="s">
        <v>348</v>
      </c>
      <c r="F56" s="16" t="s">
        <v>349</v>
      </c>
      <c r="G56" s="7"/>
      <c r="H56" s="7" t="s">
        <v>19</v>
      </c>
      <c r="I56" s="7">
        <v>5</v>
      </c>
      <c r="J56" s="18" t="s">
        <v>103</v>
      </c>
      <c r="K56" s="7"/>
      <c r="L56" s="16" t="s">
        <v>350</v>
      </c>
      <c r="M56" s="16" t="s">
        <v>351</v>
      </c>
      <c r="N56" s="16" t="s">
        <v>352</v>
      </c>
      <c r="O56" s="16" t="s">
        <v>353</v>
      </c>
      <c r="P56" s="16" t="s">
        <v>354</v>
      </c>
      <c r="Q56" s="10" t="s">
        <v>355</v>
      </c>
      <c r="R56" s="19" t="s">
        <v>522</v>
      </c>
      <c r="S56" s="20" t="s">
        <v>522</v>
      </c>
      <c r="T56" s="12" t="s">
        <v>545</v>
      </c>
      <c r="U56" s="20" t="s">
        <v>522</v>
      </c>
      <c r="V56" s="12" t="s">
        <v>537</v>
      </c>
      <c r="W56" s="27" t="s">
        <v>524</v>
      </c>
      <c r="X56" s="41" t="s">
        <v>508</v>
      </c>
    </row>
    <row r="57" spans="1:24" ht="24" x14ac:dyDescent="0.15">
      <c r="A57" s="13">
        <v>49</v>
      </c>
      <c r="B57" s="14">
        <v>13</v>
      </c>
      <c r="C57" s="15">
        <v>25</v>
      </c>
      <c r="D57" s="16" t="s">
        <v>356</v>
      </c>
      <c r="E57" s="17" t="s">
        <v>357</v>
      </c>
      <c r="F57" s="16" t="s">
        <v>358</v>
      </c>
      <c r="G57" s="7"/>
      <c r="H57" s="7" t="s">
        <v>19</v>
      </c>
      <c r="I57" s="7">
        <v>2</v>
      </c>
      <c r="J57" s="18" t="s">
        <v>78</v>
      </c>
      <c r="K57" s="37" t="s">
        <v>359</v>
      </c>
      <c r="L57" s="11" t="s">
        <v>360</v>
      </c>
      <c r="M57" s="16"/>
      <c r="N57" s="16"/>
      <c r="O57" s="26"/>
      <c r="P57" s="16"/>
      <c r="Q57" s="10"/>
      <c r="R57" s="25" t="s">
        <v>524</v>
      </c>
      <c r="S57" s="27" t="s">
        <v>524</v>
      </c>
      <c r="T57" s="12" t="s">
        <v>546</v>
      </c>
      <c r="U57" s="27" t="s">
        <v>524</v>
      </c>
      <c r="V57" s="12" t="s">
        <v>525</v>
      </c>
      <c r="W57" s="40" t="s">
        <v>526</v>
      </c>
      <c r="X57" s="41" t="s">
        <v>509</v>
      </c>
    </row>
    <row r="58" spans="1:24" ht="24" x14ac:dyDescent="0.15">
      <c r="A58" s="13">
        <v>50</v>
      </c>
      <c r="B58" s="14">
        <v>51</v>
      </c>
      <c r="C58" s="15">
        <v>25</v>
      </c>
      <c r="D58" s="16" t="s">
        <v>356</v>
      </c>
      <c r="E58" s="17" t="s">
        <v>361</v>
      </c>
      <c r="F58" s="18" t="s">
        <v>362</v>
      </c>
      <c r="G58" s="7"/>
      <c r="H58" s="7" t="s">
        <v>54</v>
      </c>
      <c r="I58" s="7">
        <v>3</v>
      </c>
      <c r="J58" s="18" t="s">
        <v>87</v>
      </c>
      <c r="K58" s="7" t="s">
        <v>363</v>
      </c>
      <c r="L58" s="11" t="s">
        <v>364</v>
      </c>
      <c r="M58" s="16" t="s">
        <v>365</v>
      </c>
      <c r="N58" s="16" t="s">
        <v>366</v>
      </c>
      <c r="O58" s="26"/>
      <c r="P58" s="16" t="s">
        <v>367</v>
      </c>
      <c r="Q58" s="10" t="s">
        <v>368</v>
      </c>
      <c r="R58" s="19" t="s">
        <v>522</v>
      </c>
      <c r="S58" s="20" t="s">
        <v>522</v>
      </c>
      <c r="T58" s="12" t="s">
        <v>547</v>
      </c>
      <c r="U58" s="20" t="s">
        <v>522</v>
      </c>
      <c r="V58" s="12" t="s">
        <v>538</v>
      </c>
      <c r="W58" s="20" t="s">
        <v>522</v>
      </c>
      <c r="X58" s="41" t="s">
        <v>510</v>
      </c>
    </row>
    <row r="59" spans="1:24" ht="36" x14ac:dyDescent="0.15">
      <c r="A59" s="13">
        <v>51</v>
      </c>
      <c r="B59" s="14">
        <v>25</v>
      </c>
      <c r="C59" s="15">
        <v>26</v>
      </c>
      <c r="D59" s="16" t="s">
        <v>369</v>
      </c>
      <c r="E59" s="17" t="s">
        <v>370</v>
      </c>
      <c r="F59" s="16" t="s">
        <v>371</v>
      </c>
      <c r="G59" s="7"/>
      <c r="H59" s="7" t="s">
        <v>19</v>
      </c>
      <c r="I59" s="7">
        <v>3</v>
      </c>
      <c r="J59" s="18" t="s">
        <v>87</v>
      </c>
      <c r="K59" s="7" t="s">
        <v>150</v>
      </c>
      <c r="L59" s="16" t="s">
        <v>372</v>
      </c>
      <c r="M59" s="16" t="s">
        <v>373</v>
      </c>
      <c r="N59" s="16" t="s">
        <v>374</v>
      </c>
      <c r="O59" s="26" t="s">
        <v>64</v>
      </c>
      <c r="P59" s="16" t="s">
        <v>375</v>
      </c>
      <c r="Q59" s="10" t="s">
        <v>376</v>
      </c>
      <c r="R59" s="19" t="s">
        <v>522</v>
      </c>
      <c r="S59" s="20" t="s">
        <v>522</v>
      </c>
      <c r="T59" s="12" t="s">
        <v>521</v>
      </c>
      <c r="U59" s="20" t="s">
        <v>522</v>
      </c>
      <c r="V59" s="12" t="s">
        <v>523</v>
      </c>
      <c r="W59" s="20" t="s">
        <v>522</v>
      </c>
      <c r="X59" s="41" t="s">
        <v>520</v>
      </c>
    </row>
    <row r="60" spans="1:24" ht="24" x14ac:dyDescent="0.15">
      <c r="A60" s="13">
        <v>52</v>
      </c>
      <c r="B60" s="14">
        <v>26</v>
      </c>
      <c r="C60" s="15">
        <v>26</v>
      </c>
      <c r="D60" s="16" t="s">
        <v>369</v>
      </c>
      <c r="E60" s="17" t="s">
        <v>377</v>
      </c>
      <c r="F60" s="16" t="s">
        <v>378</v>
      </c>
      <c r="G60" s="7"/>
      <c r="H60" s="7" t="s">
        <v>19</v>
      </c>
      <c r="I60" s="7">
        <v>3</v>
      </c>
      <c r="J60" s="18" t="s">
        <v>87</v>
      </c>
      <c r="K60" s="7"/>
      <c r="L60" s="16" t="s">
        <v>379</v>
      </c>
      <c r="M60" s="16" t="s">
        <v>380</v>
      </c>
      <c r="N60" s="16" t="s">
        <v>381</v>
      </c>
      <c r="O60" s="26" t="s">
        <v>382</v>
      </c>
      <c r="P60" s="16" t="s">
        <v>383</v>
      </c>
      <c r="Q60" s="10" t="s">
        <v>384</v>
      </c>
      <c r="R60" s="19" t="s">
        <v>522</v>
      </c>
      <c r="S60" s="20" t="s">
        <v>522</v>
      </c>
      <c r="T60" s="12" t="s">
        <v>529</v>
      </c>
      <c r="U60" s="20" t="s">
        <v>522</v>
      </c>
      <c r="V60" s="12" t="s">
        <v>540</v>
      </c>
      <c r="W60" s="20" t="s">
        <v>522</v>
      </c>
      <c r="X60" s="41" t="s">
        <v>502</v>
      </c>
    </row>
    <row r="61" spans="1:24" ht="24" x14ac:dyDescent="0.15">
      <c r="A61" s="13">
        <v>53</v>
      </c>
      <c r="B61" s="14">
        <v>24</v>
      </c>
      <c r="C61" s="15">
        <v>27</v>
      </c>
      <c r="D61" s="16" t="s">
        <v>385</v>
      </c>
      <c r="E61" s="17" t="s">
        <v>386</v>
      </c>
      <c r="F61" s="16" t="s">
        <v>387</v>
      </c>
      <c r="G61" s="7"/>
      <c r="H61" s="7" t="s">
        <v>19</v>
      </c>
      <c r="I61" s="7">
        <v>4</v>
      </c>
      <c r="J61" s="16" t="s">
        <v>96</v>
      </c>
      <c r="K61" s="7"/>
      <c r="L61" s="21" t="s">
        <v>388</v>
      </c>
      <c r="M61" s="21" t="s">
        <v>389</v>
      </c>
      <c r="N61" s="21" t="s">
        <v>390</v>
      </c>
      <c r="O61" s="21" t="s">
        <v>391</v>
      </c>
      <c r="P61" s="21" t="s">
        <v>392</v>
      </c>
      <c r="Q61" s="10"/>
      <c r="R61" s="19" t="s">
        <v>522</v>
      </c>
      <c r="S61" s="20" t="s">
        <v>522</v>
      </c>
      <c r="T61" s="12" t="s">
        <v>542</v>
      </c>
      <c r="U61" s="20" t="s">
        <v>522</v>
      </c>
      <c r="V61" s="12" t="s">
        <v>533</v>
      </c>
      <c r="W61" s="20" t="s">
        <v>522</v>
      </c>
      <c r="X61" s="41" t="s">
        <v>503</v>
      </c>
    </row>
    <row r="62" spans="1:24" ht="24" x14ac:dyDescent="0.15">
      <c r="A62" s="13">
        <v>54</v>
      </c>
      <c r="B62" s="14">
        <v>31</v>
      </c>
      <c r="C62" s="15">
        <v>27</v>
      </c>
      <c r="D62" s="16" t="s">
        <v>385</v>
      </c>
      <c r="E62" s="17" t="s">
        <v>393</v>
      </c>
      <c r="F62" s="16" t="s">
        <v>394</v>
      </c>
      <c r="G62" s="7"/>
      <c r="H62" s="7" t="s">
        <v>19</v>
      </c>
      <c r="I62" s="7">
        <v>6</v>
      </c>
      <c r="J62" s="16" t="s">
        <v>20</v>
      </c>
      <c r="K62" s="7"/>
      <c r="L62" s="21" t="s">
        <v>395</v>
      </c>
      <c r="M62" s="21" t="s">
        <v>396</v>
      </c>
      <c r="N62" s="21" t="s">
        <v>397</v>
      </c>
      <c r="O62" s="21" t="s">
        <v>398</v>
      </c>
      <c r="P62" s="21" t="s">
        <v>399</v>
      </c>
      <c r="Q62" s="10"/>
      <c r="R62" s="25" t="s">
        <v>524</v>
      </c>
      <c r="S62" s="20" t="s">
        <v>522</v>
      </c>
      <c r="T62" s="12" t="s">
        <v>543</v>
      </c>
      <c r="U62" s="20" t="s">
        <v>522</v>
      </c>
      <c r="V62" s="12" t="s">
        <v>534</v>
      </c>
      <c r="W62" s="27" t="s">
        <v>524</v>
      </c>
      <c r="X62" s="41" t="s">
        <v>504</v>
      </c>
    </row>
    <row r="63" spans="1:24" ht="24" x14ac:dyDescent="0.15">
      <c r="A63" s="13">
        <v>55</v>
      </c>
      <c r="B63" s="14">
        <v>2</v>
      </c>
      <c r="C63" s="15">
        <v>28</v>
      </c>
      <c r="D63" s="16" t="s">
        <v>400</v>
      </c>
      <c r="E63" s="17" t="s">
        <v>401</v>
      </c>
      <c r="F63" s="38" t="s">
        <v>402</v>
      </c>
      <c r="G63" s="21"/>
      <c r="H63" s="7"/>
      <c r="I63" s="7">
        <v>2</v>
      </c>
      <c r="J63" s="16" t="s">
        <v>78</v>
      </c>
      <c r="K63" s="13"/>
      <c r="L63" s="21" t="s">
        <v>580</v>
      </c>
      <c r="M63" s="21" t="s">
        <v>403</v>
      </c>
      <c r="N63" s="21" t="s">
        <v>581</v>
      </c>
      <c r="O63" s="23" t="s">
        <v>404</v>
      </c>
      <c r="P63" s="21" t="s">
        <v>405</v>
      </c>
      <c r="Q63" s="10"/>
      <c r="R63" s="19" t="s">
        <v>522</v>
      </c>
      <c r="S63" s="20" t="s">
        <v>522</v>
      </c>
      <c r="T63" s="12" t="s">
        <v>542</v>
      </c>
      <c r="U63" s="20" t="s">
        <v>522</v>
      </c>
      <c r="V63" s="12" t="s">
        <v>535</v>
      </c>
      <c r="W63" s="20" t="s">
        <v>522</v>
      </c>
      <c r="X63" s="41" t="s">
        <v>505</v>
      </c>
    </row>
    <row r="64" spans="1:24" ht="24" x14ac:dyDescent="0.15">
      <c r="A64" s="13">
        <v>56</v>
      </c>
      <c r="B64" s="14">
        <v>62</v>
      </c>
      <c r="C64" s="15">
        <v>28</v>
      </c>
      <c r="D64" s="16" t="s">
        <v>400</v>
      </c>
      <c r="E64" s="17" t="s">
        <v>406</v>
      </c>
      <c r="F64" s="16" t="s">
        <v>407</v>
      </c>
      <c r="G64" s="7"/>
      <c r="H64" s="7" t="s">
        <v>54</v>
      </c>
      <c r="I64" s="7">
        <v>8</v>
      </c>
      <c r="J64" s="18" t="s">
        <v>37</v>
      </c>
      <c r="K64" s="7"/>
      <c r="L64" s="16" t="s">
        <v>408</v>
      </c>
      <c r="M64" s="16" t="s">
        <v>582</v>
      </c>
      <c r="N64" s="16" t="s">
        <v>583</v>
      </c>
      <c r="O64" s="23" t="s">
        <v>409</v>
      </c>
      <c r="P64" s="21" t="s">
        <v>410</v>
      </c>
      <c r="Q64" s="10"/>
      <c r="R64" s="19" t="s">
        <v>522</v>
      </c>
      <c r="S64" s="20" t="s">
        <v>522</v>
      </c>
      <c r="T64" s="12" t="s">
        <v>528</v>
      </c>
      <c r="U64" s="20" t="s">
        <v>522</v>
      </c>
      <c r="V64" s="12" t="s">
        <v>536</v>
      </c>
      <c r="W64" s="20" t="s">
        <v>522</v>
      </c>
      <c r="X64" s="41" t="s">
        <v>506</v>
      </c>
    </row>
    <row r="65" spans="1:24" ht="24" x14ac:dyDescent="0.15">
      <c r="A65" s="13">
        <v>57</v>
      </c>
      <c r="B65" s="14">
        <v>17</v>
      </c>
      <c r="C65" s="15">
        <v>29</v>
      </c>
      <c r="D65" s="16" t="s">
        <v>411</v>
      </c>
      <c r="E65" s="17" t="s">
        <v>412</v>
      </c>
      <c r="F65" s="16" t="s">
        <v>413</v>
      </c>
      <c r="G65" s="7"/>
      <c r="H65" s="7" t="s">
        <v>163</v>
      </c>
      <c r="I65" s="7">
        <v>3</v>
      </c>
      <c r="J65" s="18" t="s">
        <v>87</v>
      </c>
      <c r="K65" s="7"/>
      <c r="L65" s="18" t="s">
        <v>414</v>
      </c>
      <c r="M65" s="18" t="s">
        <v>415</v>
      </c>
      <c r="N65" s="18" t="s">
        <v>416</v>
      </c>
      <c r="O65" s="28"/>
      <c r="P65" s="18"/>
      <c r="Q65" s="10"/>
      <c r="R65" s="19" t="s">
        <v>522</v>
      </c>
      <c r="S65" s="20" t="s">
        <v>522</v>
      </c>
      <c r="T65" s="12" t="s">
        <v>544</v>
      </c>
      <c r="U65" s="20" t="s">
        <v>522</v>
      </c>
      <c r="V65" s="12" t="s">
        <v>535</v>
      </c>
      <c r="W65" s="20" t="s">
        <v>522</v>
      </c>
      <c r="X65" s="41" t="s">
        <v>507</v>
      </c>
    </row>
    <row r="66" spans="1:24" ht="24" x14ac:dyDescent="0.15">
      <c r="A66" s="13">
        <v>58</v>
      </c>
      <c r="B66" s="14">
        <v>34</v>
      </c>
      <c r="C66" s="15">
        <v>29</v>
      </c>
      <c r="D66" s="16" t="s">
        <v>411</v>
      </c>
      <c r="E66" s="17" t="s">
        <v>417</v>
      </c>
      <c r="F66" s="16" t="s">
        <v>418</v>
      </c>
      <c r="G66" s="7"/>
      <c r="H66" s="7" t="s">
        <v>163</v>
      </c>
      <c r="I66" s="7">
        <v>5</v>
      </c>
      <c r="J66" s="18" t="s">
        <v>103</v>
      </c>
      <c r="K66" s="7"/>
      <c r="L66" s="18" t="s">
        <v>419</v>
      </c>
      <c r="M66" s="18" t="s">
        <v>420</v>
      </c>
      <c r="N66" s="18" t="s">
        <v>421</v>
      </c>
      <c r="O66" s="28" t="s">
        <v>422</v>
      </c>
      <c r="P66" s="18" t="s">
        <v>423</v>
      </c>
      <c r="Q66" s="10"/>
      <c r="R66" s="19" t="s">
        <v>522</v>
      </c>
      <c r="S66" s="20" t="s">
        <v>522</v>
      </c>
      <c r="T66" s="12" t="s">
        <v>545</v>
      </c>
      <c r="U66" s="20" t="s">
        <v>522</v>
      </c>
      <c r="V66" s="12" t="s">
        <v>537</v>
      </c>
      <c r="W66" s="27" t="s">
        <v>524</v>
      </c>
      <c r="X66" s="41" t="s">
        <v>508</v>
      </c>
    </row>
    <row r="67" spans="1:24" ht="24" x14ac:dyDescent="0.15">
      <c r="A67" s="13">
        <v>59</v>
      </c>
      <c r="B67" s="14">
        <v>46</v>
      </c>
      <c r="C67" s="15">
        <v>30</v>
      </c>
      <c r="D67" s="16" t="s">
        <v>424</v>
      </c>
      <c r="E67" s="17" t="s">
        <v>425</v>
      </c>
      <c r="F67" s="16" t="s">
        <v>426</v>
      </c>
      <c r="G67" s="7"/>
      <c r="H67" s="7" t="s">
        <v>19</v>
      </c>
      <c r="I67" s="7">
        <v>6</v>
      </c>
      <c r="J67" s="18" t="s">
        <v>20</v>
      </c>
      <c r="K67" s="7"/>
      <c r="L67" s="16" t="s">
        <v>427</v>
      </c>
      <c r="M67" s="16" t="s">
        <v>428</v>
      </c>
      <c r="N67" s="16" t="s">
        <v>429</v>
      </c>
      <c r="O67" s="26" t="s">
        <v>430</v>
      </c>
      <c r="P67" s="16" t="s">
        <v>431</v>
      </c>
      <c r="Q67" s="10"/>
      <c r="R67" s="25" t="s">
        <v>524</v>
      </c>
      <c r="S67" s="27" t="s">
        <v>524</v>
      </c>
      <c r="T67" s="12" t="s">
        <v>546</v>
      </c>
      <c r="U67" s="27" t="s">
        <v>524</v>
      </c>
      <c r="V67" s="12" t="s">
        <v>525</v>
      </c>
      <c r="W67" s="40" t="s">
        <v>526</v>
      </c>
      <c r="X67" s="41" t="s">
        <v>509</v>
      </c>
    </row>
    <row r="68" spans="1:24" ht="24" x14ac:dyDescent="0.15">
      <c r="A68" s="13">
        <v>60</v>
      </c>
      <c r="B68" s="14">
        <v>63</v>
      </c>
      <c r="C68" s="15">
        <v>30</v>
      </c>
      <c r="D68" s="16" t="s">
        <v>424</v>
      </c>
      <c r="E68" s="17" t="s">
        <v>432</v>
      </c>
      <c r="F68" s="16" t="s">
        <v>433</v>
      </c>
      <c r="G68" s="7"/>
      <c r="H68" s="7" t="s">
        <v>54</v>
      </c>
      <c r="I68" s="7">
        <v>6</v>
      </c>
      <c r="J68" s="18" t="s">
        <v>20</v>
      </c>
      <c r="K68" s="7"/>
      <c r="L68" s="16" t="s">
        <v>434</v>
      </c>
      <c r="M68" s="16" t="s">
        <v>435</v>
      </c>
      <c r="N68" s="16"/>
      <c r="O68" s="26"/>
      <c r="P68" s="16"/>
      <c r="Q68" s="10" t="s">
        <v>436</v>
      </c>
      <c r="R68" s="19" t="s">
        <v>522</v>
      </c>
      <c r="S68" s="20" t="s">
        <v>522</v>
      </c>
      <c r="T68" s="12" t="s">
        <v>547</v>
      </c>
      <c r="U68" s="20" t="s">
        <v>522</v>
      </c>
      <c r="V68" s="12" t="s">
        <v>538</v>
      </c>
      <c r="W68" s="20" t="s">
        <v>522</v>
      </c>
      <c r="X68" s="41" t="s">
        <v>510</v>
      </c>
    </row>
    <row r="69" spans="1:24" ht="36" x14ac:dyDescent="0.15">
      <c r="A69" s="13">
        <v>61</v>
      </c>
      <c r="B69" s="14">
        <v>40</v>
      </c>
      <c r="C69" s="15">
        <v>31</v>
      </c>
      <c r="D69" s="16" t="s">
        <v>437</v>
      </c>
      <c r="E69" s="17" t="s">
        <v>438</v>
      </c>
      <c r="F69" s="16" t="s">
        <v>439</v>
      </c>
      <c r="G69" s="7"/>
      <c r="H69" s="7" t="s">
        <v>19</v>
      </c>
      <c r="I69" s="7">
        <v>4</v>
      </c>
      <c r="J69" s="16" t="s">
        <v>96</v>
      </c>
      <c r="K69" s="7"/>
      <c r="L69" s="16" t="s">
        <v>440</v>
      </c>
      <c r="M69" s="16" t="s">
        <v>441</v>
      </c>
      <c r="N69" s="16" t="s">
        <v>442</v>
      </c>
      <c r="O69" s="16" t="s">
        <v>442</v>
      </c>
      <c r="P69" s="16" t="s">
        <v>442</v>
      </c>
      <c r="Q69" s="10"/>
      <c r="R69" s="19" t="s">
        <v>522</v>
      </c>
      <c r="S69" s="20" t="s">
        <v>522</v>
      </c>
      <c r="T69" s="12" t="s">
        <v>521</v>
      </c>
      <c r="U69" s="20" t="s">
        <v>522</v>
      </c>
      <c r="V69" s="12" t="s">
        <v>523</v>
      </c>
      <c r="W69" s="20" t="s">
        <v>522</v>
      </c>
      <c r="X69" s="41" t="s">
        <v>520</v>
      </c>
    </row>
    <row r="70" spans="1:24" ht="24" x14ac:dyDescent="0.15">
      <c r="A70" s="13">
        <v>62</v>
      </c>
      <c r="B70" s="14">
        <v>50</v>
      </c>
      <c r="C70" s="15">
        <v>31</v>
      </c>
      <c r="D70" s="16" t="s">
        <v>437</v>
      </c>
      <c r="E70" s="17" t="s">
        <v>443</v>
      </c>
      <c r="F70" s="16" t="s">
        <v>444</v>
      </c>
      <c r="G70" s="7"/>
      <c r="H70" s="7" t="s">
        <v>19</v>
      </c>
      <c r="I70" s="7">
        <v>6</v>
      </c>
      <c r="J70" s="18" t="s">
        <v>20</v>
      </c>
      <c r="K70" s="7"/>
      <c r="L70" s="16" t="s">
        <v>445</v>
      </c>
      <c r="M70" s="16" t="s">
        <v>446</v>
      </c>
      <c r="N70" s="16" t="s">
        <v>447</v>
      </c>
      <c r="O70" s="26" t="s">
        <v>49</v>
      </c>
      <c r="P70" s="26" t="s">
        <v>49</v>
      </c>
      <c r="Q70" s="10"/>
      <c r="R70" s="19" t="s">
        <v>522</v>
      </c>
      <c r="S70" s="20" t="s">
        <v>522</v>
      </c>
      <c r="T70" s="12" t="s">
        <v>529</v>
      </c>
      <c r="U70" s="20" t="s">
        <v>522</v>
      </c>
      <c r="V70" s="12" t="s">
        <v>540</v>
      </c>
      <c r="W70" s="20" t="s">
        <v>522</v>
      </c>
      <c r="X70" s="41" t="s">
        <v>502</v>
      </c>
    </row>
    <row r="71" spans="1:24" ht="24" x14ac:dyDescent="0.15">
      <c r="A71" s="13">
        <v>63</v>
      </c>
      <c r="B71" s="14">
        <v>30</v>
      </c>
      <c r="C71" s="15">
        <v>32</v>
      </c>
      <c r="D71" s="16" t="s">
        <v>448</v>
      </c>
      <c r="E71" s="17" t="s">
        <v>449</v>
      </c>
      <c r="F71" s="39" t="s">
        <v>450</v>
      </c>
      <c r="G71" s="7"/>
      <c r="H71" s="7" t="s">
        <v>19</v>
      </c>
      <c r="I71" s="7">
        <v>6</v>
      </c>
      <c r="J71" s="18" t="s">
        <v>20</v>
      </c>
      <c r="K71" s="7"/>
      <c r="L71" s="16" t="s">
        <v>451</v>
      </c>
      <c r="M71" s="16" t="s">
        <v>452</v>
      </c>
      <c r="N71" s="16" t="s">
        <v>453</v>
      </c>
      <c r="O71" s="26" t="s">
        <v>454</v>
      </c>
      <c r="P71" s="16" t="s">
        <v>455</v>
      </c>
      <c r="Q71" s="10" t="s">
        <v>456</v>
      </c>
      <c r="R71" s="19" t="s">
        <v>522</v>
      </c>
      <c r="S71" s="20" t="s">
        <v>522</v>
      </c>
      <c r="T71" s="12" t="s">
        <v>542</v>
      </c>
      <c r="U71" s="20" t="s">
        <v>522</v>
      </c>
      <c r="V71" s="12" t="s">
        <v>533</v>
      </c>
      <c r="W71" s="20" t="s">
        <v>522</v>
      </c>
      <c r="X71" s="41" t="s">
        <v>503</v>
      </c>
    </row>
    <row r="72" spans="1:24" ht="24" x14ac:dyDescent="0.15">
      <c r="A72" s="13">
        <v>64</v>
      </c>
      <c r="B72" s="14">
        <v>65</v>
      </c>
      <c r="C72" s="15">
        <v>32</v>
      </c>
      <c r="D72" s="16" t="s">
        <v>448</v>
      </c>
      <c r="E72" s="17" t="s">
        <v>457</v>
      </c>
      <c r="F72" s="39" t="s">
        <v>458</v>
      </c>
      <c r="G72" s="7"/>
      <c r="H72" s="7" t="s">
        <v>19</v>
      </c>
      <c r="I72" s="7">
        <v>6</v>
      </c>
      <c r="J72" s="18" t="s">
        <v>20</v>
      </c>
      <c r="K72" s="7"/>
      <c r="L72" s="16" t="s">
        <v>459</v>
      </c>
      <c r="M72" s="16" t="s">
        <v>460</v>
      </c>
      <c r="N72" s="16" t="s">
        <v>461</v>
      </c>
      <c r="O72" s="26" t="s">
        <v>462</v>
      </c>
      <c r="P72" s="16" t="s">
        <v>463</v>
      </c>
      <c r="Q72" s="10" t="s">
        <v>464</v>
      </c>
      <c r="R72" s="25" t="s">
        <v>524</v>
      </c>
      <c r="S72" s="20" t="s">
        <v>522</v>
      </c>
      <c r="T72" s="12" t="s">
        <v>543</v>
      </c>
      <c r="U72" s="20" t="s">
        <v>522</v>
      </c>
      <c r="V72" s="12" t="s">
        <v>534</v>
      </c>
      <c r="W72" s="27" t="s">
        <v>524</v>
      </c>
      <c r="X72" s="41" t="s">
        <v>504</v>
      </c>
    </row>
    <row r="73" spans="1:24" ht="24" x14ac:dyDescent="0.15">
      <c r="A73" s="13">
        <v>65</v>
      </c>
      <c r="B73" s="14">
        <v>14</v>
      </c>
      <c r="C73" s="15">
        <v>33</v>
      </c>
      <c r="D73" s="16" t="s">
        <v>465</v>
      </c>
      <c r="E73" s="17" t="s">
        <v>466</v>
      </c>
      <c r="F73" s="16" t="s">
        <v>467</v>
      </c>
      <c r="G73" s="7"/>
      <c r="H73" s="7" t="s">
        <v>19</v>
      </c>
      <c r="I73" s="7">
        <v>2</v>
      </c>
      <c r="J73" s="18" t="s">
        <v>78</v>
      </c>
      <c r="K73" s="7"/>
      <c r="L73" s="16" t="s">
        <v>468</v>
      </c>
      <c r="M73" s="16" t="s">
        <v>469</v>
      </c>
      <c r="N73" s="16" t="s">
        <v>470</v>
      </c>
      <c r="O73" s="26" t="s">
        <v>471</v>
      </c>
      <c r="P73" s="16" t="s">
        <v>472</v>
      </c>
      <c r="Q73" s="16"/>
      <c r="R73" s="19" t="s">
        <v>522</v>
      </c>
      <c r="S73" s="20" t="s">
        <v>522</v>
      </c>
      <c r="T73" s="12" t="s">
        <v>542</v>
      </c>
      <c r="U73" s="20" t="s">
        <v>522</v>
      </c>
      <c r="V73" s="12" t="s">
        <v>535</v>
      </c>
      <c r="W73" s="20" t="s">
        <v>522</v>
      </c>
      <c r="X73" s="41" t="s">
        <v>505</v>
      </c>
    </row>
    <row r="74" spans="1:24" ht="24" x14ac:dyDescent="0.15">
      <c r="A74" s="13">
        <v>66</v>
      </c>
      <c r="B74" s="14">
        <v>23</v>
      </c>
      <c r="C74" s="15">
        <v>33</v>
      </c>
      <c r="D74" s="16" t="s">
        <v>465</v>
      </c>
      <c r="E74" s="17" t="s">
        <v>473</v>
      </c>
      <c r="F74" s="16" t="s">
        <v>474</v>
      </c>
      <c r="G74" s="7" t="s">
        <v>475</v>
      </c>
      <c r="H74" s="7" t="s">
        <v>19</v>
      </c>
      <c r="I74" s="7">
        <v>3</v>
      </c>
      <c r="J74" s="18" t="s">
        <v>87</v>
      </c>
      <c r="K74" s="7"/>
      <c r="L74" s="16" t="s">
        <v>476</v>
      </c>
      <c r="M74" s="16" t="s">
        <v>477</v>
      </c>
      <c r="N74" s="16" t="s">
        <v>478</v>
      </c>
      <c r="O74" s="26" t="s">
        <v>479</v>
      </c>
      <c r="P74" s="16" t="s">
        <v>480</v>
      </c>
      <c r="Q74" s="16"/>
      <c r="R74" s="19" t="s">
        <v>522</v>
      </c>
      <c r="S74" s="20" t="s">
        <v>522</v>
      </c>
      <c r="T74" s="12" t="s">
        <v>528</v>
      </c>
      <c r="U74" s="20" t="s">
        <v>522</v>
      </c>
      <c r="V74" s="12" t="s">
        <v>536</v>
      </c>
      <c r="W74" s="20" t="s">
        <v>522</v>
      </c>
      <c r="X74" s="41" t="s">
        <v>506</v>
      </c>
    </row>
    <row r="75" spans="1:24" ht="24" x14ac:dyDescent="0.15">
      <c r="A75" s="13">
        <v>67</v>
      </c>
      <c r="B75" s="14">
        <v>56</v>
      </c>
      <c r="C75" s="15">
        <v>34</v>
      </c>
      <c r="D75" s="16" t="s">
        <v>481</v>
      </c>
      <c r="E75" s="17" t="s">
        <v>482</v>
      </c>
      <c r="F75" s="16" t="s">
        <v>483</v>
      </c>
      <c r="G75" s="7"/>
      <c r="H75" s="7" t="s">
        <v>19</v>
      </c>
      <c r="I75" s="7">
        <v>7</v>
      </c>
      <c r="J75" s="18" t="s">
        <v>108</v>
      </c>
      <c r="K75" s="7"/>
      <c r="L75" s="16" t="s">
        <v>484</v>
      </c>
      <c r="M75" s="16" t="s">
        <v>485</v>
      </c>
      <c r="N75" s="16" t="s">
        <v>584</v>
      </c>
      <c r="O75" s="16" t="s">
        <v>486</v>
      </c>
      <c r="P75" s="16" t="s">
        <v>487</v>
      </c>
      <c r="Q75" s="10"/>
      <c r="R75" s="19" t="s">
        <v>522</v>
      </c>
      <c r="S75" s="20" t="s">
        <v>522</v>
      </c>
      <c r="T75" s="12" t="s">
        <v>544</v>
      </c>
      <c r="U75" s="20" t="s">
        <v>522</v>
      </c>
      <c r="V75" s="12" t="s">
        <v>535</v>
      </c>
      <c r="W75" s="20" t="s">
        <v>522</v>
      </c>
      <c r="X75" s="41" t="s">
        <v>507</v>
      </c>
    </row>
    <row r="76" spans="1:24" ht="24" x14ac:dyDescent="0.15">
      <c r="A76" s="13">
        <v>68</v>
      </c>
      <c r="B76" s="14">
        <v>47</v>
      </c>
      <c r="C76" s="15">
        <v>34</v>
      </c>
      <c r="D76" s="16" t="s">
        <v>481</v>
      </c>
      <c r="E76" s="17" t="s">
        <v>488</v>
      </c>
      <c r="F76" s="16" t="s">
        <v>489</v>
      </c>
      <c r="G76" s="7"/>
      <c r="H76" s="7" t="s">
        <v>19</v>
      </c>
      <c r="I76" s="7">
        <v>6</v>
      </c>
      <c r="J76" s="18" t="s">
        <v>20</v>
      </c>
      <c r="K76" s="7"/>
      <c r="L76" s="16" t="s">
        <v>490</v>
      </c>
      <c r="M76" s="16" t="s">
        <v>491</v>
      </c>
      <c r="N76" s="16" t="s">
        <v>492</v>
      </c>
      <c r="O76" s="26" t="s">
        <v>493</v>
      </c>
      <c r="P76" s="16" t="s">
        <v>494</v>
      </c>
      <c r="Q76" s="10"/>
      <c r="R76" s="19" t="s">
        <v>522</v>
      </c>
      <c r="S76" s="20" t="s">
        <v>522</v>
      </c>
      <c r="T76" s="12" t="s">
        <v>547</v>
      </c>
      <c r="U76" s="20" t="s">
        <v>522</v>
      </c>
      <c r="V76" s="12" t="s">
        <v>538</v>
      </c>
      <c r="W76" s="20" t="s">
        <v>522</v>
      </c>
      <c r="X76" s="41" t="s">
        <v>510</v>
      </c>
    </row>
  </sheetData>
  <autoFilter ref="A8:X76" xr:uid="{0AFBDC3C-59F4-AA41-A15A-E276B7E17444}"/>
  <hyperlinks>
    <hyperlink ref="Q52" r:id="rId1" xr:uid="{6E957933-E176-AD44-AD02-1AD71E5FA17B}"/>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43A0-2789-C74E-A8FD-7AEC61F32790}">
  <dimension ref="E2:E15"/>
  <sheetViews>
    <sheetView workbookViewId="0">
      <selection activeCell="E2" sqref="E2:E15"/>
    </sheetView>
  </sheetViews>
  <sheetFormatPr baseColWidth="10" defaultRowHeight="14" x14ac:dyDescent="0.2"/>
  <cols>
    <col min="5" max="5" width="46.796875" customWidth="1"/>
  </cols>
  <sheetData>
    <row r="2" spans="5:5" x14ac:dyDescent="0.2">
      <c r="E2" s="12"/>
    </row>
    <row r="3" spans="5:5" x14ac:dyDescent="0.2">
      <c r="E3" s="12"/>
    </row>
    <row r="4" spans="5:5" x14ac:dyDescent="0.2">
      <c r="E4" s="12"/>
    </row>
    <row r="5" spans="5:5" x14ac:dyDescent="0.2">
      <c r="E5" s="12"/>
    </row>
    <row r="6" spans="5:5" x14ac:dyDescent="0.2">
      <c r="E6" s="12"/>
    </row>
    <row r="7" spans="5:5" x14ac:dyDescent="0.2">
      <c r="E7" s="12"/>
    </row>
    <row r="8" spans="5:5" x14ac:dyDescent="0.2">
      <c r="E8" s="12"/>
    </row>
    <row r="9" spans="5:5" x14ac:dyDescent="0.2">
      <c r="E9" s="12"/>
    </row>
    <row r="10" spans="5:5" x14ac:dyDescent="0.2">
      <c r="E10" s="12"/>
    </row>
    <row r="11" spans="5:5" x14ac:dyDescent="0.2">
      <c r="E11" s="12"/>
    </row>
    <row r="12" spans="5:5" x14ac:dyDescent="0.2">
      <c r="E12" s="12"/>
    </row>
    <row r="13" spans="5:5" x14ac:dyDescent="0.2">
      <c r="E13" s="12"/>
    </row>
    <row r="14" spans="5:5" x14ac:dyDescent="0.2">
      <c r="E14" s="12"/>
    </row>
    <row r="15" spans="5:5" x14ac:dyDescent="0.2">
      <c r="E1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D1D3-3EBE-724C-A010-9CA231B6203A}">
  <dimension ref="B3:D121"/>
  <sheetViews>
    <sheetView workbookViewId="0">
      <pane xSplit="2" ySplit="5" topLeftCell="C7" activePane="bottomRight" state="frozen"/>
      <selection pane="topRight" activeCell="C1" sqref="C1"/>
      <selection pane="bottomLeft" activeCell="A6" sqref="A6"/>
      <selection pane="bottomRight" activeCell="B5" sqref="B5:D5"/>
    </sheetView>
  </sheetViews>
  <sheetFormatPr baseColWidth="10" defaultRowHeight="20" x14ac:dyDescent="0.2"/>
  <cols>
    <col min="1" max="1" width="11" style="42"/>
    <col min="2" max="2" width="59.59765625" style="44" customWidth="1"/>
    <col min="3" max="3" width="43" style="43" customWidth="1"/>
    <col min="4" max="4" width="62.59765625" style="43" customWidth="1"/>
    <col min="5" max="16384" width="11" style="42"/>
  </cols>
  <sheetData>
    <row r="3" spans="2:4" ht="102" x14ac:dyDescent="0.2">
      <c r="B3" s="45" t="s">
        <v>585</v>
      </c>
    </row>
    <row r="4" spans="2:4" ht="30" customHeight="1" x14ac:dyDescent="0.2">
      <c r="B4" s="75" t="s">
        <v>586</v>
      </c>
      <c r="C4" s="75"/>
      <c r="D4" s="75"/>
    </row>
    <row r="5" spans="2:4" ht="35" customHeight="1" x14ac:dyDescent="0.2">
      <c r="B5" s="75" t="s">
        <v>709</v>
      </c>
      <c r="C5" s="75"/>
      <c r="D5" s="75"/>
    </row>
    <row r="7" spans="2:4" ht="42" x14ac:dyDescent="0.2">
      <c r="B7" s="46" t="s">
        <v>587</v>
      </c>
      <c r="C7" s="47" t="s">
        <v>710</v>
      </c>
      <c r="D7" s="47" t="s">
        <v>588</v>
      </c>
    </row>
    <row r="8" spans="2:4" x14ac:dyDescent="0.2">
      <c r="B8" s="48"/>
      <c r="C8" s="49"/>
      <c r="D8" s="47" t="s">
        <v>589</v>
      </c>
    </row>
    <row r="9" spans="2:4" x14ac:dyDescent="0.2">
      <c r="B9" s="48"/>
      <c r="C9" s="49"/>
      <c r="D9" s="47" t="s">
        <v>590</v>
      </c>
    </row>
    <row r="10" spans="2:4" x14ac:dyDescent="0.2">
      <c r="B10" s="48"/>
      <c r="C10" s="49"/>
      <c r="D10" s="47" t="s">
        <v>591</v>
      </c>
    </row>
    <row r="11" spans="2:4" x14ac:dyDescent="0.2">
      <c r="B11" s="48"/>
      <c r="C11" s="47" t="s">
        <v>711</v>
      </c>
      <c r="D11" s="47" t="s">
        <v>592</v>
      </c>
    </row>
    <row r="12" spans="2:4" x14ac:dyDescent="0.2">
      <c r="B12" s="48"/>
      <c r="C12" s="49"/>
      <c r="D12" s="47" t="s">
        <v>593</v>
      </c>
    </row>
    <row r="13" spans="2:4" x14ac:dyDescent="0.2">
      <c r="B13" s="48"/>
      <c r="C13" s="49"/>
      <c r="D13" s="47" t="s">
        <v>594</v>
      </c>
    </row>
    <row r="14" spans="2:4" x14ac:dyDescent="0.2">
      <c r="B14" s="48"/>
      <c r="C14" s="49"/>
      <c r="D14" s="47" t="s">
        <v>595</v>
      </c>
    </row>
    <row r="15" spans="2:4" x14ac:dyDescent="0.2">
      <c r="B15" s="48"/>
      <c r="C15" s="47" t="s">
        <v>712</v>
      </c>
      <c r="D15" s="47" t="s">
        <v>596</v>
      </c>
    </row>
    <row r="16" spans="2:4" ht="32" x14ac:dyDescent="0.2">
      <c r="B16" s="48"/>
      <c r="C16" s="49"/>
      <c r="D16" s="47" t="s">
        <v>597</v>
      </c>
    </row>
    <row r="17" spans="2:4" x14ac:dyDescent="0.2">
      <c r="B17" s="48"/>
      <c r="C17" s="49"/>
      <c r="D17" s="47" t="s">
        <v>598</v>
      </c>
    </row>
    <row r="18" spans="2:4" x14ac:dyDescent="0.2">
      <c r="B18" s="48"/>
      <c r="C18" s="47" t="s">
        <v>713</v>
      </c>
      <c r="D18" s="47" t="s">
        <v>599</v>
      </c>
    </row>
    <row r="19" spans="2:4" x14ac:dyDescent="0.2">
      <c r="B19" s="48"/>
      <c r="C19" s="49"/>
      <c r="D19" s="47" t="s">
        <v>600</v>
      </c>
    </row>
    <row r="20" spans="2:4" x14ac:dyDescent="0.2">
      <c r="B20" s="48"/>
      <c r="C20" s="49"/>
      <c r="D20" s="47" t="s">
        <v>601</v>
      </c>
    </row>
    <row r="21" spans="2:4" x14ac:dyDescent="0.2">
      <c r="B21" s="48"/>
      <c r="C21" s="49"/>
      <c r="D21" s="47" t="s">
        <v>602</v>
      </c>
    </row>
    <row r="22" spans="2:4" ht="32" x14ac:dyDescent="0.2">
      <c r="B22" s="50" t="s">
        <v>603</v>
      </c>
      <c r="C22" s="51" t="s">
        <v>714</v>
      </c>
      <c r="D22" s="51" t="s">
        <v>604</v>
      </c>
    </row>
    <row r="23" spans="2:4" x14ac:dyDescent="0.2">
      <c r="B23" s="52"/>
      <c r="C23" s="53"/>
      <c r="D23" s="51" t="s">
        <v>605</v>
      </c>
    </row>
    <row r="24" spans="2:4" x14ac:dyDescent="0.2">
      <c r="B24" s="52"/>
      <c r="C24" s="53"/>
      <c r="D24" s="51" t="s">
        <v>606</v>
      </c>
    </row>
    <row r="25" spans="2:4" x14ac:dyDescent="0.2">
      <c r="B25" s="52"/>
      <c r="C25" s="53"/>
      <c r="D25" s="51" t="s">
        <v>607</v>
      </c>
    </row>
    <row r="26" spans="2:4" x14ac:dyDescent="0.2">
      <c r="B26" s="52"/>
      <c r="C26" s="51" t="s">
        <v>715</v>
      </c>
      <c r="D26" s="51" t="s">
        <v>608</v>
      </c>
    </row>
    <row r="27" spans="2:4" x14ac:dyDescent="0.2">
      <c r="B27" s="52"/>
      <c r="C27" s="53"/>
      <c r="D27" s="51" t="s">
        <v>609</v>
      </c>
    </row>
    <row r="28" spans="2:4" x14ac:dyDescent="0.2">
      <c r="B28" s="52"/>
      <c r="C28" s="51" t="s">
        <v>716</v>
      </c>
      <c r="D28" s="51" t="s">
        <v>610</v>
      </c>
    </row>
    <row r="29" spans="2:4" x14ac:dyDescent="0.2">
      <c r="B29" s="52"/>
      <c r="C29" s="53"/>
      <c r="D29" s="51" t="s">
        <v>611</v>
      </c>
    </row>
    <row r="30" spans="2:4" x14ac:dyDescent="0.2">
      <c r="B30" s="52"/>
      <c r="C30" s="53"/>
      <c r="D30" s="51" t="s">
        <v>612</v>
      </c>
    </row>
    <row r="31" spans="2:4" x14ac:dyDescent="0.2">
      <c r="B31" s="52"/>
      <c r="C31" s="53"/>
      <c r="D31" s="51" t="s">
        <v>613</v>
      </c>
    </row>
    <row r="32" spans="2:4" x14ac:dyDescent="0.2">
      <c r="B32" s="52"/>
      <c r="C32" s="51" t="s">
        <v>717</v>
      </c>
      <c r="D32" s="51" t="s">
        <v>614</v>
      </c>
    </row>
    <row r="33" spans="2:4" x14ac:dyDescent="0.2">
      <c r="B33" s="52"/>
      <c r="C33" s="53"/>
      <c r="D33" s="51" t="s">
        <v>615</v>
      </c>
    </row>
    <row r="34" spans="2:4" ht="32" x14ac:dyDescent="0.2">
      <c r="B34" s="52"/>
      <c r="C34" s="51" t="s">
        <v>718</v>
      </c>
      <c r="D34" s="51" t="s">
        <v>616</v>
      </c>
    </row>
    <row r="35" spans="2:4" x14ac:dyDescent="0.2">
      <c r="B35" s="52"/>
      <c r="C35" s="53"/>
      <c r="D35" s="51" t="s">
        <v>617</v>
      </c>
    </row>
    <row r="36" spans="2:4" ht="42" x14ac:dyDescent="0.2">
      <c r="B36" s="54" t="s">
        <v>618</v>
      </c>
      <c r="C36" s="55" t="s">
        <v>719</v>
      </c>
      <c r="D36" s="55" t="s">
        <v>619</v>
      </c>
    </row>
    <row r="37" spans="2:4" x14ac:dyDescent="0.2">
      <c r="B37" s="56"/>
      <c r="C37" s="57"/>
      <c r="D37" s="55" t="s">
        <v>620</v>
      </c>
    </row>
    <row r="38" spans="2:4" x14ac:dyDescent="0.2">
      <c r="B38" s="56"/>
      <c r="C38" s="57"/>
      <c r="D38" s="55" t="s">
        <v>621</v>
      </c>
    </row>
    <row r="39" spans="2:4" x14ac:dyDescent="0.2">
      <c r="B39" s="56"/>
      <c r="C39" s="55" t="s">
        <v>720</v>
      </c>
      <c r="D39" s="55" t="s">
        <v>622</v>
      </c>
    </row>
    <row r="40" spans="2:4" x14ac:dyDescent="0.2">
      <c r="B40" s="56"/>
      <c r="C40" s="57"/>
      <c r="D40" s="55" t="s">
        <v>623</v>
      </c>
    </row>
    <row r="41" spans="2:4" x14ac:dyDescent="0.2">
      <c r="B41" s="56"/>
      <c r="C41" s="57"/>
      <c r="D41" s="55" t="s">
        <v>624</v>
      </c>
    </row>
    <row r="42" spans="2:4" x14ac:dyDescent="0.2">
      <c r="B42" s="56"/>
      <c r="C42" s="57"/>
      <c r="D42" s="55" t="s">
        <v>625</v>
      </c>
    </row>
    <row r="43" spans="2:4" x14ac:dyDescent="0.2">
      <c r="B43" s="56"/>
      <c r="C43" s="55" t="s">
        <v>721</v>
      </c>
      <c r="D43" s="55" t="s">
        <v>626</v>
      </c>
    </row>
    <row r="44" spans="2:4" x14ac:dyDescent="0.2">
      <c r="B44" s="56"/>
      <c r="C44" s="57"/>
      <c r="D44" s="55" t="s">
        <v>627</v>
      </c>
    </row>
    <row r="45" spans="2:4" x14ac:dyDescent="0.2">
      <c r="B45" s="56"/>
      <c r="C45" s="57"/>
      <c r="D45" s="55" t="s">
        <v>628</v>
      </c>
    </row>
    <row r="46" spans="2:4" x14ac:dyDescent="0.2">
      <c r="B46" s="56"/>
      <c r="C46" s="55" t="s">
        <v>722</v>
      </c>
      <c r="D46" s="55" t="s">
        <v>629</v>
      </c>
    </row>
    <row r="47" spans="2:4" x14ac:dyDescent="0.2">
      <c r="B47" s="56"/>
      <c r="C47" s="57"/>
      <c r="D47" s="55" t="s">
        <v>630</v>
      </c>
    </row>
    <row r="48" spans="2:4" x14ac:dyDescent="0.2">
      <c r="B48" s="56"/>
      <c r="C48" s="57"/>
      <c r="D48" s="55" t="s">
        <v>631</v>
      </c>
    </row>
    <row r="49" spans="2:4" ht="21" x14ac:dyDescent="0.2">
      <c r="B49" s="58" t="s">
        <v>632</v>
      </c>
      <c r="C49" s="59" t="s">
        <v>723</v>
      </c>
      <c r="D49" s="59" t="s">
        <v>633</v>
      </c>
    </row>
    <row r="50" spans="2:4" x14ac:dyDescent="0.2">
      <c r="B50" s="60"/>
      <c r="C50" s="59"/>
      <c r="D50" s="59" t="s">
        <v>634</v>
      </c>
    </row>
    <row r="51" spans="2:4" x14ac:dyDescent="0.2">
      <c r="B51" s="60"/>
      <c r="C51" s="59"/>
      <c r="D51" s="59" t="s">
        <v>635</v>
      </c>
    </row>
    <row r="52" spans="2:4" x14ac:dyDescent="0.2">
      <c r="B52" s="60"/>
      <c r="C52" s="59"/>
      <c r="D52" s="59" t="s">
        <v>636</v>
      </c>
    </row>
    <row r="53" spans="2:4" x14ac:dyDescent="0.2">
      <c r="B53" s="60"/>
      <c r="C53" s="59" t="s">
        <v>724</v>
      </c>
      <c r="D53" s="59" t="s">
        <v>637</v>
      </c>
    </row>
    <row r="54" spans="2:4" x14ac:dyDescent="0.2">
      <c r="B54" s="60"/>
      <c r="C54" s="59"/>
      <c r="D54" s="59" t="s">
        <v>638</v>
      </c>
    </row>
    <row r="55" spans="2:4" x14ac:dyDescent="0.2">
      <c r="B55" s="60"/>
      <c r="C55" s="59"/>
      <c r="D55" s="59" t="s">
        <v>639</v>
      </c>
    </row>
    <row r="56" spans="2:4" x14ac:dyDescent="0.2">
      <c r="B56" s="60"/>
      <c r="C56" s="59"/>
      <c r="D56" s="59" t="s">
        <v>640</v>
      </c>
    </row>
    <row r="57" spans="2:4" x14ac:dyDescent="0.2">
      <c r="B57" s="60"/>
      <c r="C57" s="59" t="s">
        <v>725</v>
      </c>
      <c r="D57" s="59" t="s">
        <v>641</v>
      </c>
    </row>
    <row r="58" spans="2:4" ht="32" x14ac:dyDescent="0.2">
      <c r="B58" s="60"/>
      <c r="C58" s="59"/>
      <c r="D58" s="59" t="s">
        <v>642</v>
      </c>
    </row>
    <row r="59" spans="2:4" x14ac:dyDescent="0.2">
      <c r="B59" s="60"/>
      <c r="C59" s="59"/>
      <c r="D59" s="59" t="s">
        <v>643</v>
      </c>
    </row>
    <row r="60" spans="2:4" ht="42" x14ac:dyDescent="0.2">
      <c r="B60" s="61" t="s">
        <v>644</v>
      </c>
      <c r="C60" s="62" t="s">
        <v>726</v>
      </c>
      <c r="D60" s="62" t="s">
        <v>645</v>
      </c>
    </row>
    <row r="61" spans="2:4" x14ac:dyDescent="0.2">
      <c r="B61" s="63"/>
      <c r="C61" s="62"/>
      <c r="D61" s="62" t="s">
        <v>646</v>
      </c>
    </row>
    <row r="62" spans="2:4" x14ac:dyDescent="0.2">
      <c r="B62" s="63"/>
      <c r="C62" s="62" t="s">
        <v>727</v>
      </c>
      <c r="D62" s="62" t="s">
        <v>647</v>
      </c>
    </row>
    <row r="63" spans="2:4" x14ac:dyDescent="0.2">
      <c r="B63" s="63"/>
      <c r="C63" s="62"/>
      <c r="D63" s="62" t="s">
        <v>648</v>
      </c>
    </row>
    <row r="64" spans="2:4" x14ac:dyDescent="0.2">
      <c r="B64" s="63"/>
      <c r="C64" s="62"/>
      <c r="D64" s="62" t="s">
        <v>649</v>
      </c>
    </row>
    <row r="65" spans="2:4" x14ac:dyDescent="0.2">
      <c r="B65" s="63"/>
      <c r="C65" s="62" t="s">
        <v>728</v>
      </c>
      <c r="D65" s="62" t="s">
        <v>650</v>
      </c>
    </row>
    <row r="66" spans="2:4" x14ac:dyDescent="0.2">
      <c r="B66" s="63"/>
      <c r="C66" s="62"/>
      <c r="D66" s="62" t="s">
        <v>651</v>
      </c>
    </row>
    <row r="67" spans="2:4" x14ac:dyDescent="0.2">
      <c r="B67" s="63"/>
      <c r="C67" s="62"/>
      <c r="D67" s="62" t="s">
        <v>652</v>
      </c>
    </row>
    <row r="68" spans="2:4" x14ac:dyDescent="0.2">
      <c r="B68" s="63"/>
      <c r="C68" s="62"/>
      <c r="D68" s="62" t="s">
        <v>653</v>
      </c>
    </row>
    <row r="69" spans="2:4" x14ac:dyDescent="0.2">
      <c r="B69" s="63"/>
      <c r="C69" s="62" t="s">
        <v>729</v>
      </c>
      <c r="D69" s="62" t="s">
        <v>654</v>
      </c>
    </row>
    <row r="70" spans="2:4" x14ac:dyDescent="0.2">
      <c r="B70" s="63"/>
      <c r="C70" s="62"/>
      <c r="D70" s="62" t="s">
        <v>655</v>
      </c>
    </row>
    <row r="71" spans="2:4" x14ac:dyDescent="0.2">
      <c r="B71" s="63"/>
      <c r="C71" s="62"/>
      <c r="D71" s="62" t="s">
        <v>656</v>
      </c>
    </row>
    <row r="72" spans="2:4" x14ac:dyDescent="0.2">
      <c r="B72" s="63"/>
      <c r="C72" s="62"/>
      <c r="D72" s="62" t="s">
        <v>657</v>
      </c>
    </row>
    <row r="73" spans="2:4" ht="32" x14ac:dyDescent="0.2">
      <c r="B73" s="63"/>
      <c r="C73" s="62" t="s">
        <v>730</v>
      </c>
      <c r="D73" s="62" t="s">
        <v>658</v>
      </c>
    </row>
    <row r="74" spans="2:4" x14ac:dyDescent="0.2">
      <c r="B74" s="63"/>
      <c r="C74" s="62"/>
      <c r="D74" s="62" t="s">
        <v>659</v>
      </c>
    </row>
    <row r="75" spans="2:4" x14ac:dyDescent="0.2">
      <c r="B75" s="63"/>
      <c r="C75" s="62"/>
      <c r="D75" s="62" t="s">
        <v>660</v>
      </c>
    </row>
    <row r="76" spans="2:4" x14ac:dyDescent="0.2">
      <c r="B76" s="63"/>
      <c r="C76" s="62"/>
      <c r="D76" s="62" t="s">
        <v>661</v>
      </c>
    </row>
    <row r="77" spans="2:4" ht="63" x14ac:dyDescent="0.2">
      <c r="B77" s="64" t="s">
        <v>662</v>
      </c>
      <c r="C77" s="65" t="s">
        <v>735</v>
      </c>
      <c r="D77" s="65" t="s">
        <v>663</v>
      </c>
    </row>
    <row r="78" spans="2:4" x14ac:dyDescent="0.2">
      <c r="B78" s="66"/>
      <c r="C78" s="65"/>
      <c r="D78" s="65" t="s">
        <v>664</v>
      </c>
    </row>
    <row r="79" spans="2:4" ht="32" x14ac:dyDescent="0.2">
      <c r="B79" s="66"/>
      <c r="C79" s="65" t="s">
        <v>736</v>
      </c>
      <c r="D79" s="65" t="s">
        <v>665</v>
      </c>
    </row>
    <row r="80" spans="2:4" x14ac:dyDescent="0.2">
      <c r="B80" s="66"/>
      <c r="C80" s="65"/>
      <c r="D80" s="65" t="s">
        <v>666</v>
      </c>
    </row>
    <row r="81" spans="2:4" x14ac:dyDescent="0.2">
      <c r="B81" s="66"/>
      <c r="C81" s="65"/>
      <c r="D81" s="65" t="s">
        <v>667</v>
      </c>
    </row>
    <row r="82" spans="2:4" x14ac:dyDescent="0.2">
      <c r="B82" s="66"/>
      <c r="C82" s="65"/>
      <c r="D82" s="65" t="s">
        <v>668</v>
      </c>
    </row>
    <row r="83" spans="2:4" x14ac:dyDescent="0.2">
      <c r="B83" s="66"/>
      <c r="C83" s="65" t="s">
        <v>725</v>
      </c>
      <c r="D83" s="65" t="s">
        <v>669</v>
      </c>
    </row>
    <row r="84" spans="2:4" x14ac:dyDescent="0.2">
      <c r="B84" s="66"/>
      <c r="C84" s="65"/>
      <c r="D84" s="65" t="s">
        <v>670</v>
      </c>
    </row>
    <row r="85" spans="2:4" x14ac:dyDescent="0.2">
      <c r="B85" s="66"/>
      <c r="C85" s="65"/>
      <c r="D85" s="65" t="s">
        <v>671</v>
      </c>
    </row>
    <row r="86" spans="2:4" x14ac:dyDescent="0.2">
      <c r="B86" s="66"/>
      <c r="C86" s="65"/>
      <c r="D86" s="65" t="s">
        <v>672</v>
      </c>
    </row>
    <row r="87" spans="2:4" x14ac:dyDescent="0.2">
      <c r="B87" s="66"/>
      <c r="C87" s="65" t="s">
        <v>737</v>
      </c>
      <c r="D87" s="65" t="s">
        <v>673</v>
      </c>
    </row>
    <row r="88" spans="2:4" x14ac:dyDescent="0.2">
      <c r="B88" s="66"/>
      <c r="C88" s="65"/>
      <c r="D88" s="65" t="s">
        <v>674</v>
      </c>
    </row>
    <row r="89" spans="2:4" x14ac:dyDescent="0.2">
      <c r="B89" s="66"/>
      <c r="C89" s="65"/>
      <c r="D89" s="65" t="s">
        <v>675</v>
      </c>
    </row>
    <row r="90" spans="2:4" x14ac:dyDescent="0.2">
      <c r="B90" s="66"/>
      <c r="C90" s="65"/>
      <c r="D90" s="65" t="s">
        <v>676</v>
      </c>
    </row>
    <row r="91" spans="2:4" x14ac:dyDescent="0.2">
      <c r="B91" s="66"/>
      <c r="C91" s="65" t="s">
        <v>738</v>
      </c>
      <c r="D91" s="65" t="s">
        <v>677</v>
      </c>
    </row>
    <row r="92" spans="2:4" x14ac:dyDescent="0.2">
      <c r="B92" s="66"/>
      <c r="C92" s="65"/>
      <c r="D92" s="65" t="s">
        <v>678</v>
      </c>
    </row>
    <row r="93" spans="2:4" x14ac:dyDescent="0.2">
      <c r="B93" s="66"/>
      <c r="C93" s="65"/>
      <c r="D93" s="65" t="s">
        <v>679</v>
      </c>
    </row>
    <row r="94" spans="2:4" ht="21" x14ac:dyDescent="0.2">
      <c r="B94" s="67" t="s">
        <v>680</v>
      </c>
      <c r="C94" s="68" t="s">
        <v>731</v>
      </c>
      <c r="D94" s="68" t="s">
        <v>681</v>
      </c>
    </row>
    <row r="95" spans="2:4" x14ac:dyDescent="0.2">
      <c r="B95" s="69"/>
      <c r="C95" s="68"/>
      <c r="D95" s="68" t="s">
        <v>682</v>
      </c>
    </row>
    <row r="96" spans="2:4" x14ac:dyDescent="0.2">
      <c r="B96" s="69"/>
      <c r="C96" s="68"/>
      <c r="D96" s="68" t="s">
        <v>683</v>
      </c>
    </row>
    <row r="97" spans="2:4" x14ac:dyDescent="0.2">
      <c r="B97" s="69"/>
      <c r="C97" s="68" t="s">
        <v>732</v>
      </c>
      <c r="D97" s="68" t="s">
        <v>684</v>
      </c>
    </row>
    <row r="98" spans="2:4" x14ac:dyDescent="0.2">
      <c r="B98" s="69"/>
      <c r="C98" s="68"/>
      <c r="D98" s="68" t="s">
        <v>601</v>
      </c>
    </row>
    <row r="99" spans="2:4" x14ac:dyDescent="0.2">
      <c r="B99" s="69"/>
      <c r="C99" s="68"/>
      <c r="D99" s="68" t="s">
        <v>685</v>
      </c>
    </row>
    <row r="100" spans="2:4" x14ac:dyDescent="0.2">
      <c r="B100" s="69"/>
      <c r="C100" s="68"/>
      <c r="D100" s="68" t="s">
        <v>686</v>
      </c>
    </row>
    <row r="101" spans="2:4" x14ac:dyDescent="0.2">
      <c r="B101" s="69"/>
      <c r="C101" s="68"/>
      <c r="D101" s="68" t="s">
        <v>687</v>
      </c>
    </row>
    <row r="102" spans="2:4" x14ac:dyDescent="0.2">
      <c r="B102" s="69"/>
      <c r="C102" s="68"/>
      <c r="D102" s="68" t="s">
        <v>688</v>
      </c>
    </row>
    <row r="103" spans="2:4" x14ac:dyDescent="0.2">
      <c r="B103" s="69"/>
      <c r="C103" s="68" t="s">
        <v>733</v>
      </c>
      <c r="D103" s="68" t="s">
        <v>689</v>
      </c>
    </row>
    <row r="104" spans="2:4" x14ac:dyDescent="0.2">
      <c r="B104" s="69"/>
      <c r="C104" s="68"/>
      <c r="D104" s="68" t="s">
        <v>690</v>
      </c>
    </row>
    <row r="105" spans="2:4" x14ac:dyDescent="0.2">
      <c r="B105" s="69"/>
      <c r="C105" s="68"/>
      <c r="D105" s="68" t="s">
        <v>691</v>
      </c>
    </row>
    <row r="106" spans="2:4" x14ac:dyDescent="0.2">
      <c r="B106" s="69"/>
      <c r="C106" s="68" t="s">
        <v>734</v>
      </c>
      <c r="D106" s="68" t="s">
        <v>692</v>
      </c>
    </row>
    <row r="107" spans="2:4" x14ac:dyDescent="0.2">
      <c r="B107" s="69"/>
      <c r="C107" s="68"/>
      <c r="D107" s="68" t="s">
        <v>693</v>
      </c>
    </row>
    <row r="108" spans="2:4" x14ac:dyDescent="0.2">
      <c r="B108" s="70"/>
      <c r="C108" s="71"/>
      <c r="D108" s="68" t="s">
        <v>694</v>
      </c>
    </row>
    <row r="109" spans="2:4" ht="21" x14ac:dyDescent="0.2">
      <c r="B109" s="72" t="s">
        <v>695</v>
      </c>
      <c r="C109" s="73" t="s">
        <v>739</v>
      </c>
      <c r="D109" s="73" t="s">
        <v>696</v>
      </c>
    </row>
    <row r="110" spans="2:4" x14ac:dyDescent="0.2">
      <c r="B110" s="74"/>
      <c r="C110" s="73"/>
      <c r="D110" s="73" t="s">
        <v>697</v>
      </c>
    </row>
    <row r="111" spans="2:4" x14ac:dyDescent="0.2">
      <c r="B111" s="74"/>
      <c r="C111" s="73"/>
      <c r="D111" s="73" t="s">
        <v>698</v>
      </c>
    </row>
    <row r="112" spans="2:4" x14ac:dyDescent="0.2">
      <c r="B112" s="74"/>
      <c r="C112" s="73"/>
      <c r="D112" s="73" t="s">
        <v>699</v>
      </c>
    </row>
    <row r="113" spans="2:4" ht="32" x14ac:dyDescent="0.2">
      <c r="B113" s="74"/>
      <c r="C113" s="73" t="s">
        <v>740</v>
      </c>
      <c r="D113" s="73" t="s">
        <v>700</v>
      </c>
    </row>
    <row r="114" spans="2:4" x14ac:dyDescent="0.2">
      <c r="B114" s="74"/>
      <c r="C114" s="73"/>
      <c r="D114" s="73" t="s">
        <v>701</v>
      </c>
    </row>
    <row r="115" spans="2:4" x14ac:dyDescent="0.2">
      <c r="B115" s="74"/>
      <c r="C115" s="73"/>
      <c r="D115" s="73" t="s">
        <v>702</v>
      </c>
    </row>
    <row r="116" spans="2:4" x14ac:dyDescent="0.2">
      <c r="B116" s="74"/>
      <c r="C116" s="73" t="s">
        <v>741</v>
      </c>
      <c r="D116" s="73" t="s">
        <v>703</v>
      </c>
    </row>
    <row r="117" spans="2:4" x14ac:dyDescent="0.2">
      <c r="B117" s="74"/>
      <c r="C117" s="73"/>
      <c r="D117" s="73" t="s">
        <v>704</v>
      </c>
    </row>
    <row r="118" spans="2:4" x14ac:dyDescent="0.2">
      <c r="B118" s="74"/>
      <c r="C118" s="73"/>
      <c r="D118" s="73" t="s">
        <v>705</v>
      </c>
    </row>
    <row r="119" spans="2:4" x14ac:dyDescent="0.2">
      <c r="B119" s="74"/>
      <c r="C119" s="73" t="s">
        <v>742</v>
      </c>
      <c r="D119" s="73" t="s">
        <v>706</v>
      </c>
    </row>
    <row r="120" spans="2:4" x14ac:dyDescent="0.2">
      <c r="B120" s="74"/>
      <c r="C120" s="73"/>
      <c r="D120" s="73" t="s">
        <v>707</v>
      </c>
    </row>
    <row r="121" spans="2:4" x14ac:dyDescent="0.2">
      <c r="B121" s="74"/>
      <c r="C121" s="73"/>
      <c r="D121" s="73" t="s">
        <v>708</v>
      </c>
    </row>
  </sheetData>
  <mergeCells count="2">
    <mergeCell ref="B4:D4"/>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EAAC-39D3-214B-9F63-1862F795FDCD}">
  <dimension ref="C4:E131"/>
  <sheetViews>
    <sheetView workbookViewId="0">
      <selection activeCell="E22" sqref="E22"/>
    </sheetView>
  </sheetViews>
  <sheetFormatPr baseColWidth="10" defaultRowHeight="14" x14ac:dyDescent="0.2"/>
  <cols>
    <col min="3" max="3" width="55.3984375" customWidth="1"/>
    <col min="5" max="5" width="135" customWidth="1"/>
  </cols>
  <sheetData>
    <row r="4" spans="3:5" x14ac:dyDescent="0.2">
      <c r="C4" s="76" t="s">
        <v>499</v>
      </c>
      <c r="D4" s="76"/>
      <c r="E4" s="77" t="s">
        <v>743</v>
      </c>
    </row>
    <row r="5" spans="3:5" x14ac:dyDescent="0.2">
      <c r="C5" s="77" t="s">
        <v>744</v>
      </c>
      <c r="D5" s="77" t="s">
        <v>744</v>
      </c>
      <c r="E5" s="77" t="s">
        <v>744</v>
      </c>
    </row>
    <row r="6" spans="3:5" x14ac:dyDescent="0.2">
      <c r="C6" s="78" t="s">
        <v>745</v>
      </c>
      <c r="D6" s="78"/>
      <c r="E6" s="79" t="s">
        <v>746</v>
      </c>
    </row>
    <row r="7" spans="3:5" x14ac:dyDescent="0.2">
      <c r="C7" s="78" t="s">
        <v>745</v>
      </c>
      <c r="D7" s="78"/>
      <c r="E7" s="79" t="s">
        <v>747</v>
      </c>
    </row>
    <row r="8" spans="3:5" x14ac:dyDescent="0.2">
      <c r="C8" s="78" t="s">
        <v>745</v>
      </c>
      <c r="D8" s="78"/>
      <c r="E8" s="79" t="s">
        <v>748</v>
      </c>
    </row>
    <row r="9" spans="3:5" x14ac:dyDescent="0.2">
      <c r="C9" s="78" t="s">
        <v>745</v>
      </c>
      <c r="D9" s="78"/>
      <c r="E9" s="79" t="s">
        <v>749</v>
      </c>
    </row>
    <row r="10" spans="3:5" x14ac:dyDescent="0.2">
      <c r="C10" s="78" t="s">
        <v>745</v>
      </c>
      <c r="D10" s="78"/>
      <c r="E10" s="79" t="s">
        <v>750</v>
      </c>
    </row>
    <row r="11" spans="3:5" x14ac:dyDescent="0.2">
      <c r="C11" s="78" t="s">
        <v>745</v>
      </c>
      <c r="D11" s="78"/>
      <c r="E11" s="79" t="s">
        <v>751</v>
      </c>
    </row>
    <row r="12" spans="3:5" x14ac:dyDescent="0.2">
      <c r="C12" s="78" t="s">
        <v>745</v>
      </c>
      <c r="D12" s="78"/>
      <c r="E12" s="79" t="s">
        <v>752</v>
      </c>
    </row>
    <row r="13" spans="3:5" x14ac:dyDescent="0.2">
      <c r="C13" s="78" t="s">
        <v>745</v>
      </c>
      <c r="D13" s="78"/>
      <c r="E13" s="79" t="s">
        <v>753</v>
      </c>
    </row>
    <row r="14" spans="3:5" x14ac:dyDescent="0.2">
      <c r="C14" s="78" t="s">
        <v>745</v>
      </c>
      <c r="D14" s="78"/>
      <c r="E14" s="79" t="s">
        <v>754</v>
      </c>
    </row>
    <row r="15" spans="3:5" x14ac:dyDescent="0.2">
      <c r="C15" s="78" t="s">
        <v>745</v>
      </c>
      <c r="D15" s="78"/>
      <c r="E15" s="80" t="s">
        <v>755</v>
      </c>
    </row>
    <row r="16" spans="3:5" x14ac:dyDescent="0.2">
      <c r="C16" s="78" t="s">
        <v>745</v>
      </c>
      <c r="D16" s="78"/>
      <c r="E16" s="80" t="s">
        <v>756</v>
      </c>
    </row>
    <row r="17" spans="3:5" x14ac:dyDescent="0.2">
      <c r="C17" s="78" t="s">
        <v>745</v>
      </c>
      <c r="D17" s="78"/>
      <c r="E17" s="80" t="s">
        <v>757</v>
      </c>
    </row>
    <row r="18" spans="3:5" x14ac:dyDescent="0.2">
      <c r="C18" s="78" t="s">
        <v>745</v>
      </c>
      <c r="D18" s="78"/>
      <c r="E18" s="80" t="s">
        <v>758</v>
      </c>
    </row>
    <row r="19" spans="3:5" x14ac:dyDescent="0.2">
      <c r="C19" s="78" t="s">
        <v>745</v>
      </c>
      <c r="D19" s="78"/>
      <c r="E19" s="80" t="s">
        <v>759</v>
      </c>
    </row>
    <row r="20" spans="3:5" x14ac:dyDescent="0.2">
      <c r="C20" s="78" t="s">
        <v>745</v>
      </c>
      <c r="D20" s="78"/>
      <c r="E20" s="80" t="s">
        <v>760</v>
      </c>
    </row>
    <row r="21" spans="3:5" x14ac:dyDescent="0.2">
      <c r="C21" s="78" t="s">
        <v>745</v>
      </c>
      <c r="D21" s="78"/>
      <c r="E21" s="80" t="s">
        <v>761</v>
      </c>
    </row>
    <row r="22" spans="3:5" x14ac:dyDescent="0.2">
      <c r="C22" s="78" t="s">
        <v>745</v>
      </c>
      <c r="D22" s="78"/>
      <c r="E22" s="80" t="s">
        <v>762</v>
      </c>
    </row>
    <row r="23" spans="3:5" x14ac:dyDescent="0.2">
      <c r="C23" s="78" t="s">
        <v>745</v>
      </c>
      <c r="D23" s="78"/>
      <c r="E23" s="80" t="s">
        <v>763</v>
      </c>
    </row>
    <row r="24" spans="3:5" x14ac:dyDescent="0.2">
      <c r="C24" s="78" t="s">
        <v>745</v>
      </c>
      <c r="D24" s="78"/>
      <c r="E24" s="80" t="s">
        <v>764</v>
      </c>
    </row>
    <row r="25" spans="3:5" x14ac:dyDescent="0.2">
      <c r="C25" s="78" t="s">
        <v>745</v>
      </c>
      <c r="D25" s="78"/>
      <c r="E25" s="80" t="s">
        <v>765</v>
      </c>
    </row>
    <row r="26" spans="3:5" x14ac:dyDescent="0.2">
      <c r="C26" s="78" t="s">
        <v>745</v>
      </c>
      <c r="D26" s="78"/>
      <c r="E26" s="80" t="s">
        <v>766</v>
      </c>
    </row>
    <row r="27" spans="3:5" x14ac:dyDescent="0.2">
      <c r="C27" s="78" t="s">
        <v>745</v>
      </c>
      <c r="D27" s="78"/>
      <c r="E27" s="80" t="s">
        <v>767</v>
      </c>
    </row>
    <row r="28" spans="3:5" x14ac:dyDescent="0.2">
      <c r="C28" s="78" t="s">
        <v>745</v>
      </c>
      <c r="D28" s="78"/>
      <c r="E28" s="80" t="s">
        <v>768</v>
      </c>
    </row>
    <row r="29" spans="3:5" x14ac:dyDescent="0.2">
      <c r="C29" s="78" t="s">
        <v>745</v>
      </c>
      <c r="D29" s="78"/>
      <c r="E29" s="80" t="s">
        <v>769</v>
      </c>
    </row>
    <row r="30" spans="3:5" x14ac:dyDescent="0.2">
      <c r="C30" s="78" t="s">
        <v>745</v>
      </c>
      <c r="D30" s="78"/>
      <c r="E30" s="80" t="s">
        <v>770</v>
      </c>
    </row>
    <row r="31" spans="3:5" x14ac:dyDescent="0.2">
      <c r="C31" s="78" t="s">
        <v>745</v>
      </c>
      <c r="D31" s="78"/>
      <c r="E31" s="80" t="s">
        <v>771</v>
      </c>
    </row>
    <row r="32" spans="3:5" x14ac:dyDescent="0.2">
      <c r="C32" s="78" t="s">
        <v>745</v>
      </c>
      <c r="D32" s="78"/>
      <c r="E32" s="80" t="s">
        <v>772</v>
      </c>
    </row>
    <row r="33" spans="3:5" x14ac:dyDescent="0.2">
      <c r="C33" s="78" t="s">
        <v>745</v>
      </c>
      <c r="D33" s="78"/>
      <c r="E33" s="80" t="s">
        <v>773</v>
      </c>
    </row>
    <row r="34" spans="3:5" x14ac:dyDescent="0.2">
      <c r="C34" s="78" t="s">
        <v>745</v>
      </c>
      <c r="D34" s="78"/>
      <c r="E34" s="80" t="s">
        <v>774</v>
      </c>
    </row>
    <row r="35" spans="3:5" x14ac:dyDescent="0.2">
      <c r="C35" s="78" t="s">
        <v>745</v>
      </c>
      <c r="D35" s="78"/>
      <c r="E35" s="80" t="s">
        <v>775</v>
      </c>
    </row>
    <row r="36" spans="3:5" x14ac:dyDescent="0.2">
      <c r="C36" s="78" t="s">
        <v>776</v>
      </c>
      <c r="D36" s="81"/>
      <c r="E36" s="82" t="s">
        <v>777</v>
      </c>
    </row>
    <row r="37" spans="3:5" x14ac:dyDescent="0.2">
      <c r="C37" s="78" t="s">
        <v>776</v>
      </c>
      <c r="D37" s="78"/>
      <c r="E37" s="83" t="s">
        <v>778</v>
      </c>
    </row>
    <row r="38" spans="3:5" x14ac:dyDescent="0.2">
      <c r="C38" s="78" t="s">
        <v>776</v>
      </c>
      <c r="D38" s="78"/>
      <c r="E38" s="84" t="s">
        <v>779</v>
      </c>
    </row>
    <row r="39" spans="3:5" x14ac:dyDescent="0.2">
      <c r="C39" s="78" t="s">
        <v>780</v>
      </c>
      <c r="D39" s="78"/>
      <c r="E39" s="85" t="s">
        <v>781</v>
      </c>
    </row>
    <row r="40" spans="3:5" x14ac:dyDescent="0.2">
      <c r="C40" s="78" t="s">
        <v>780</v>
      </c>
      <c r="D40" s="78"/>
      <c r="E40" s="85" t="s">
        <v>782</v>
      </c>
    </row>
    <row r="41" spans="3:5" x14ac:dyDescent="0.2">
      <c r="C41" s="78" t="s">
        <v>780</v>
      </c>
      <c r="D41" s="78"/>
      <c r="E41" s="85" t="s">
        <v>783</v>
      </c>
    </row>
    <row r="42" spans="3:5" x14ac:dyDescent="0.2">
      <c r="C42" s="78" t="s">
        <v>780</v>
      </c>
      <c r="D42" s="78"/>
      <c r="E42" s="85" t="s">
        <v>784</v>
      </c>
    </row>
    <row r="43" spans="3:5" x14ac:dyDescent="0.2">
      <c r="C43" s="78" t="s">
        <v>780</v>
      </c>
      <c r="D43" s="78"/>
      <c r="E43" s="85" t="s">
        <v>785</v>
      </c>
    </row>
    <row r="44" spans="3:5" x14ac:dyDescent="0.2">
      <c r="C44" s="78" t="s">
        <v>780</v>
      </c>
      <c r="D44" s="78"/>
      <c r="E44" s="85" t="s">
        <v>786</v>
      </c>
    </row>
    <row r="45" spans="3:5" x14ac:dyDescent="0.2">
      <c r="C45" s="78" t="s">
        <v>780</v>
      </c>
      <c r="D45" s="78"/>
      <c r="E45" s="85" t="s">
        <v>787</v>
      </c>
    </row>
    <row r="46" spans="3:5" ht="15" x14ac:dyDescent="0.2">
      <c r="C46" s="78" t="s">
        <v>780</v>
      </c>
      <c r="D46" s="81"/>
      <c r="E46" s="86" t="s">
        <v>788</v>
      </c>
    </row>
    <row r="47" spans="3:5" x14ac:dyDescent="0.2">
      <c r="C47" s="78" t="s">
        <v>789</v>
      </c>
      <c r="D47" s="78"/>
      <c r="E47" s="84" t="s">
        <v>790</v>
      </c>
    </row>
    <row r="48" spans="3:5" x14ac:dyDescent="0.2">
      <c r="C48" s="78" t="s">
        <v>789</v>
      </c>
      <c r="D48" s="78"/>
      <c r="E48" s="84" t="s">
        <v>791</v>
      </c>
    </row>
    <row r="49" spans="3:5" x14ac:dyDescent="0.2">
      <c r="C49" s="78" t="s">
        <v>789</v>
      </c>
      <c r="D49" s="78"/>
      <c r="E49" s="84" t="s">
        <v>792</v>
      </c>
    </row>
    <row r="50" spans="3:5" x14ac:dyDescent="0.2">
      <c r="C50" s="78" t="s">
        <v>789</v>
      </c>
      <c r="D50" s="78"/>
      <c r="E50" s="84" t="s">
        <v>793</v>
      </c>
    </row>
    <row r="51" spans="3:5" x14ac:dyDescent="0.2">
      <c r="C51" s="78" t="s">
        <v>794</v>
      </c>
      <c r="D51" s="78"/>
      <c r="E51" s="84" t="s">
        <v>795</v>
      </c>
    </row>
    <row r="52" spans="3:5" x14ac:dyDescent="0.2">
      <c r="C52" s="78" t="s">
        <v>794</v>
      </c>
      <c r="D52" s="78"/>
      <c r="E52" s="84" t="s">
        <v>796</v>
      </c>
    </row>
    <row r="53" spans="3:5" x14ac:dyDescent="0.2">
      <c r="C53" s="78" t="s">
        <v>794</v>
      </c>
      <c r="D53" s="78"/>
      <c r="E53" s="84" t="s">
        <v>797</v>
      </c>
    </row>
    <row r="54" spans="3:5" x14ac:dyDescent="0.2">
      <c r="C54" s="78" t="s">
        <v>794</v>
      </c>
      <c r="D54" s="78"/>
      <c r="E54" s="84" t="s">
        <v>798</v>
      </c>
    </row>
    <row r="55" spans="3:5" x14ac:dyDescent="0.2">
      <c r="C55" s="78" t="s">
        <v>799</v>
      </c>
      <c r="D55" s="78"/>
      <c r="E55" s="84" t="s">
        <v>800</v>
      </c>
    </row>
    <row r="56" spans="3:5" x14ac:dyDescent="0.2">
      <c r="C56" s="78" t="s">
        <v>799</v>
      </c>
      <c r="D56" s="78"/>
      <c r="E56" s="87" t="s">
        <v>801</v>
      </c>
    </row>
    <row r="57" spans="3:5" x14ac:dyDescent="0.2">
      <c r="C57" s="78" t="s">
        <v>802</v>
      </c>
      <c r="D57" s="78"/>
      <c r="E57" s="84" t="s">
        <v>803</v>
      </c>
    </row>
    <row r="58" spans="3:5" x14ac:dyDescent="0.2">
      <c r="C58" s="78" t="s">
        <v>802</v>
      </c>
      <c r="D58" s="78"/>
      <c r="E58" s="84" t="s">
        <v>804</v>
      </c>
    </row>
    <row r="59" spans="3:5" x14ac:dyDescent="0.2">
      <c r="C59" s="78" t="s">
        <v>805</v>
      </c>
      <c r="D59" s="78"/>
      <c r="E59" s="84" t="s">
        <v>806</v>
      </c>
    </row>
    <row r="60" spans="3:5" x14ac:dyDescent="0.2">
      <c r="C60" s="78" t="s">
        <v>807</v>
      </c>
      <c r="D60" s="78"/>
      <c r="E60" s="84" t="s">
        <v>808</v>
      </c>
    </row>
    <row r="61" spans="3:5" x14ac:dyDescent="0.2">
      <c r="C61" s="78" t="s">
        <v>807</v>
      </c>
      <c r="D61" s="78"/>
      <c r="E61" s="84" t="s">
        <v>809</v>
      </c>
    </row>
    <row r="62" spans="3:5" x14ac:dyDescent="0.2">
      <c r="C62" s="78" t="s">
        <v>807</v>
      </c>
      <c r="D62" s="78"/>
      <c r="E62" s="84" t="s">
        <v>810</v>
      </c>
    </row>
    <row r="63" spans="3:5" x14ac:dyDescent="0.2">
      <c r="C63" s="78" t="s">
        <v>811</v>
      </c>
      <c r="D63" s="78"/>
      <c r="E63" s="84" t="s">
        <v>812</v>
      </c>
    </row>
    <row r="64" spans="3:5" x14ac:dyDescent="0.2">
      <c r="C64" s="78" t="s">
        <v>813</v>
      </c>
      <c r="D64" s="78"/>
      <c r="E64" s="84" t="s">
        <v>814</v>
      </c>
    </row>
    <row r="65" spans="3:5" x14ac:dyDescent="0.2">
      <c r="C65" s="78" t="s">
        <v>813</v>
      </c>
      <c r="D65" s="78"/>
      <c r="E65" s="84" t="s">
        <v>815</v>
      </c>
    </row>
    <row r="66" spans="3:5" x14ac:dyDescent="0.2">
      <c r="C66" s="78" t="s">
        <v>813</v>
      </c>
      <c r="D66" s="78"/>
      <c r="E66" s="84" t="s">
        <v>816</v>
      </c>
    </row>
    <row r="67" spans="3:5" x14ac:dyDescent="0.2">
      <c r="C67" s="78" t="s">
        <v>813</v>
      </c>
      <c r="D67" s="78"/>
      <c r="E67" s="84" t="s">
        <v>817</v>
      </c>
    </row>
    <row r="68" spans="3:5" x14ac:dyDescent="0.2">
      <c r="C68" s="78" t="s">
        <v>818</v>
      </c>
      <c r="D68" s="78"/>
      <c r="E68" s="84" t="s">
        <v>819</v>
      </c>
    </row>
    <row r="69" spans="3:5" x14ac:dyDescent="0.2">
      <c r="C69" s="78" t="s">
        <v>818</v>
      </c>
      <c r="D69" s="78"/>
      <c r="E69" s="84" t="s">
        <v>820</v>
      </c>
    </row>
    <row r="70" spans="3:5" x14ac:dyDescent="0.2">
      <c r="C70" s="78" t="s">
        <v>818</v>
      </c>
      <c r="D70" s="78"/>
      <c r="E70" s="84" t="s">
        <v>821</v>
      </c>
    </row>
    <row r="71" spans="3:5" x14ac:dyDescent="0.2">
      <c r="C71" s="78" t="s">
        <v>822</v>
      </c>
      <c r="D71" s="78"/>
      <c r="E71" s="84" t="s">
        <v>823</v>
      </c>
    </row>
    <row r="72" spans="3:5" x14ac:dyDescent="0.2">
      <c r="C72" s="78" t="s">
        <v>822</v>
      </c>
      <c r="D72" s="78"/>
      <c r="E72" s="84" t="s">
        <v>824</v>
      </c>
    </row>
    <row r="73" spans="3:5" x14ac:dyDescent="0.2">
      <c r="C73" s="78" t="s">
        <v>822</v>
      </c>
      <c r="D73" s="78"/>
      <c r="E73" s="84" t="s">
        <v>825</v>
      </c>
    </row>
    <row r="74" spans="3:5" x14ac:dyDescent="0.2">
      <c r="C74" s="78" t="s">
        <v>822</v>
      </c>
      <c r="D74" s="78"/>
      <c r="E74" s="84" t="s">
        <v>826</v>
      </c>
    </row>
    <row r="75" spans="3:5" x14ac:dyDescent="0.2">
      <c r="C75" s="78" t="s">
        <v>822</v>
      </c>
      <c r="D75" s="78"/>
      <c r="E75" s="84" t="s">
        <v>827</v>
      </c>
    </row>
    <row r="76" spans="3:5" x14ac:dyDescent="0.2">
      <c r="C76" s="78" t="s">
        <v>828</v>
      </c>
      <c r="D76" s="78"/>
      <c r="E76" s="84" t="s">
        <v>829</v>
      </c>
    </row>
    <row r="77" spans="3:5" x14ac:dyDescent="0.2">
      <c r="C77" s="78" t="s">
        <v>828</v>
      </c>
      <c r="D77" s="78"/>
      <c r="E77" s="84" t="s">
        <v>830</v>
      </c>
    </row>
    <row r="78" spans="3:5" x14ac:dyDescent="0.2">
      <c r="C78" s="78" t="s">
        <v>828</v>
      </c>
      <c r="D78" s="78"/>
      <c r="E78" s="84" t="s">
        <v>831</v>
      </c>
    </row>
    <row r="79" spans="3:5" x14ac:dyDescent="0.2">
      <c r="C79" s="78" t="s">
        <v>828</v>
      </c>
      <c r="D79" s="78"/>
      <c r="E79" s="84" t="s">
        <v>832</v>
      </c>
    </row>
    <row r="80" spans="3:5" x14ac:dyDescent="0.2">
      <c r="C80" s="78" t="s">
        <v>828</v>
      </c>
      <c r="D80" s="78"/>
      <c r="E80" s="84" t="s">
        <v>833</v>
      </c>
    </row>
    <row r="81" spans="3:5" x14ac:dyDescent="0.2">
      <c r="C81" s="78" t="s">
        <v>834</v>
      </c>
      <c r="D81" s="78"/>
      <c r="E81" s="84" t="s">
        <v>835</v>
      </c>
    </row>
    <row r="82" spans="3:5" x14ac:dyDescent="0.2">
      <c r="C82" s="78" t="s">
        <v>834</v>
      </c>
      <c r="D82" s="78"/>
      <c r="E82" s="84" t="s">
        <v>836</v>
      </c>
    </row>
    <row r="83" spans="3:5" x14ac:dyDescent="0.2">
      <c r="C83" s="78" t="s">
        <v>834</v>
      </c>
      <c r="D83" s="78"/>
      <c r="E83" s="84" t="s">
        <v>837</v>
      </c>
    </row>
    <row r="84" spans="3:5" x14ac:dyDescent="0.2">
      <c r="C84" s="78" t="s">
        <v>834</v>
      </c>
      <c r="D84" s="78"/>
      <c r="E84" s="84" t="s">
        <v>838</v>
      </c>
    </row>
    <row r="85" spans="3:5" x14ac:dyDescent="0.2">
      <c r="C85" s="78" t="s">
        <v>834</v>
      </c>
      <c r="D85" s="78"/>
      <c r="E85" s="84" t="s">
        <v>839</v>
      </c>
    </row>
    <row r="86" spans="3:5" x14ac:dyDescent="0.2">
      <c r="C86" s="78" t="s">
        <v>834</v>
      </c>
      <c r="D86" s="78"/>
      <c r="E86" s="84" t="s">
        <v>840</v>
      </c>
    </row>
    <row r="87" spans="3:5" x14ac:dyDescent="0.2">
      <c r="C87" s="78" t="s">
        <v>834</v>
      </c>
      <c r="D87" s="78"/>
      <c r="E87" s="84" t="s">
        <v>841</v>
      </c>
    </row>
    <row r="88" spans="3:5" x14ac:dyDescent="0.2">
      <c r="C88" s="78" t="s">
        <v>842</v>
      </c>
      <c r="D88" s="78"/>
      <c r="E88" s="84" t="s">
        <v>843</v>
      </c>
    </row>
    <row r="89" spans="3:5" x14ac:dyDescent="0.2">
      <c r="C89" s="78" t="s">
        <v>844</v>
      </c>
      <c r="D89" s="78"/>
      <c r="E89" s="84" t="s">
        <v>845</v>
      </c>
    </row>
    <row r="90" spans="3:5" x14ac:dyDescent="0.2">
      <c r="C90" s="78" t="s">
        <v>844</v>
      </c>
      <c r="D90" s="78"/>
      <c r="E90" s="84" t="s">
        <v>846</v>
      </c>
    </row>
    <row r="91" spans="3:5" x14ac:dyDescent="0.2">
      <c r="C91" s="78" t="s">
        <v>844</v>
      </c>
      <c r="D91" s="78"/>
      <c r="E91" s="84" t="s">
        <v>847</v>
      </c>
    </row>
    <row r="92" spans="3:5" x14ac:dyDescent="0.2">
      <c r="C92" s="78" t="s">
        <v>844</v>
      </c>
      <c r="D92" s="78"/>
      <c r="E92" s="84" t="s">
        <v>848</v>
      </c>
    </row>
    <row r="93" spans="3:5" x14ac:dyDescent="0.2">
      <c r="C93" s="78" t="s">
        <v>844</v>
      </c>
      <c r="D93" s="78"/>
      <c r="E93" s="84" t="s">
        <v>849</v>
      </c>
    </row>
    <row r="94" spans="3:5" x14ac:dyDescent="0.2">
      <c r="C94" s="78" t="s">
        <v>850</v>
      </c>
      <c r="D94" s="78"/>
      <c r="E94" s="84" t="s">
        <v>851</v>
      </c>
    </row>
    <row r="95" spans="3:5" x14ac:dyDescent="0.2">
      <c r="C95" s="78" t="s">
        <v>850</v>
      </c>
      <c r="D95" s="78"/>
      <c r="E95" s="84" t="s">
        <v>852</v>
      </c>
    </row>
    <row r="96" spans="3:5" x14ac:dyDescent="0.2">
      <c r="C96" s="78" t="s">
        <v>853</v>
      </c>
      <c r="D96" s="78"/>
      <c r="E96" s="84" t="s">
        <v>854</v>
      </c>
    </row>
    <row r="97" spans="3:5" x14ac:dyDescent="0.2">
      <c r="C97" s="78" t="s">
        <v>853</v>
      </c>
      <c r="D97" s="78"/>
      <c r="E97" s="84" t="s">
        <v>855</v>
      </c>
    </row>
    <row r="98" spans="3:5" x14ac:dyDescent="0.2">
      <c r="C98" s="78" t="s">
        <v>853</v>
      </c>
      <c r="D98" s="78"/>
      <c r="E98" s="84" t="s">
        <v>856</v>
      </c>
    </row>
    <row r="99" spans="3:5" x14ac:dyDescent="0.2">
      <c r="C99" s="78" t="s">
        <v>857</v>
      </c>
      <c r="D99" s="78"/>
      <c r="E99" s="84" t="s">
        <v>858</v>
      </c>
    </row>
    <row r="100" spans="3:5" x14ac:dyDescent="0.2">
      <c r="C100" s="78" t="s">
        <v>859</v>
      </c>
      <c r="D100" s="78"/>
      <c r="E100" s="84" t="s">
        <v>860</v>
      </c>
    </row>
    <row r="101" spans="3:5" x14ac:dyDescent="0.2">
      <c r="C101" s="78" t="s">
        <v>859</v>
      </c>
      <c r="D101" s="78"/>
      <c r="E101" s="84" t="s">
        <v>861</v>
      </c>
    </row>
    <row r="102" spans="3:5" x14ac:dyDescent="0.2">
      <c r="C102" s="78" t="s">
        <v>859</v>
      </c>
      <c r="D102" s="78"/>
      <c r="E102" s="84" t="s">
        <v>862</v>
      </c>
    </row>
    <row r="103" spans="3:5" x14ac:dyDescent="0.2">
      <c r="C103" s="78" t="s">
        <v>859</v>
      </c>
      <c r="D103" s="78"/>
      <c r="E103" s="84" t="s">
        <v>863</v>
      </c>
    </row>
    <row r="104" spans="3:5" x14ac:dyDescent="0.2">
      <c r="C104" s="78" t="s">
        <v>859</v>
      </c>
      <c r="D104" s="78"/>
      <c r="E104" s="84" t="s">
        <v>864</v>
      </c>
    </row>
    <row r="105" spans="3:5" x14ac:dyDescent="0.2">
      <c r="C105" s="78" t="s">
        <v>859</v>
      </c>
      <c r="D105" s="78"/>
      <c r="E105" s="84" t="s">
        <v>865</v>
      </c>
    </row>
    <row r="106" spans="3:5" x14ac:dyDescent="0.2">
      <c r="C106" s="78" t="s">
        <v>859</v>
      </c>
      <c r="D106" s="78"/>
      <c r="E106" s="84" t="s">
        <v>866</v>
      </c>
    </row>
    <row r="107" spans="3:5" x14ac:dyDescent="0.2">
      <c r="C107" s="78" t="s">
        <v>859</v>
      </c>
      <c r="D107" s="78"/>
      <c r="E107" s="84" t="s">
        <v>867</v>
      </c>
    </row>
    <row r="108" spans="3:5" x14ac:dyDescent="0.2">
      <c r="C108" s="78" t="s">
        <v>859</v>
      </c>
      <c r="D108" s="78"/>
      <c r="E108" s="84" t="s">
        <v>868</v>
      </c>
    </row>
    <row r="109" spans="3:5" x14ac:dyDescent="0.2">
      <c r="C109" s="78" t="s">
        <v>859</v>
      </c>
      <c r="D109" s="78"/>
      <c r="E109" s="84" t="s">
        <v>869</v>
      </c>
    </row>
    <row r="110" spans="3:5" x14ac:dyDescent="0.2">
      <c r="C110" s="78" t="s">
        <v>870</v>
      </c>
      <c r="D110" s="78"/>
      <c r="E110" s="84" t="s">
        <v>871</v>
      </c>
    </row>
    <row r="111" spans="3:5" x14ac:dyDescent="0.2">
      <c r="C111" s="78" t="s">
        <v>870</v>
      </c>
      <c r="D111" s="78"/>
      <c r="E111" s="84" t="s">
        <v>872</v>
      </c>
    </row>
    <row r="112" spans="3:5" x14ac:dyDescent="0.2">
      <c r="C112" s="78" t="s">
        <v>870</v>
      </c>
      <c r="D112" s="78"/>
      <c r="E112" s="84" t="s">
        <v>873</v>
      </c>
    </row>
    <row r="113" spans="3:5" x14ac:dyDescent="0.2">
      <c r="C113" s="78" t="s">
        <v>874</v>
      </c>
      <c r="D113" s="78"/>
      <c r="E113" s="84" t="s">
        <v>875</v>
      </c>
    </row>
    <row r="114" spans="3:5" x14ac:dyDescent="0.2">
      <c r="C114" s="78" t="s">
        <v>874</v>
      </c>
      <c r="D114" s="78"/>
      <c r="E114" s="84" t="s">
        <v>876</v>
      </c>
    </row>
    <row r="115" spans="3:5" x14ac:dyDescent="0.2">
      <c r="C115" s="78" t="s">
        <v>877</v>
      </c>
      <c r="D115" s="78"/>
      <c r="E115" s="84" t="s">
        <v>878</v>
      </c>
    </row>
    <row r="116" spans="3:5" x14ac:dyDescent="0.2">
      <c r="C116" s="78" t="s">
        <v>879</v>
      </c>
      <c r="D116" s="78"/>
      <c r="E116" s="84" t="s">
        <v>880</v>
      </c>
    </row>
    <row r="117" spans="3:5" x14ac:dyDescent="0.2">
      <c r="C117" s="78" t="s">
        <v>881</v>
      </c>
      <c r="D117" s="78"/>
      <c r="E117" s="84" t="s">
        <v>882</v>
      </c>
    </row>
    <row r="118" spans="3:5" x14ac:dyDescent="0.2">
      <c r="C118" s="78" t="s">
        <v>883</v>
      </c>
      <c r="D118" s="78"/>
      <c r="E118" s="84" t="s">
        <v>884</v>
      </c>
    </row>
    <row r="119" spans="3:5" x14ac:dyDescent="0.2">
      <c r="C119" s="78" t="s">
        <v>885</v>
      </c>
      <c r="D119" s="78"/>
      <c r="E119" s="84" t="s">
        <v>886</v>
      </c>
    </row>
    <row r="120" spans="3:5" x14ac:dyDescent="0.2">
      <c r="C120" s="78" t="s">
        <v>887</v>
      </c>
      <c r="D120" s="78"/>
      <c r="E120" s="84" t="s">
        <v>888</v>
      </c>
    </row>
    <row r="121" spans="3:5" x14ac:dyDescent="0.2">
      <c r="C121" s="78" t="s">
        <v>889</v>
      </c>
      <c r="D121" s="78"/>
      <c r="E121" s="84" t="s">
        <v>890</v>
      </c>
    </row>
    <row r="122" spans="3:5" x14ac:dyDescent="0.2">
      <c r="C122" s="78" t="s">
        <v>889</v>
      </c>
      <c r="D122" s="78"/>
      <c r="E122" s="84" t="s">
        <v>891</v>
      </c>
    </row>
    <row r="123" spans="3:5" x14ac:dyDescent="0.2">
      <c r="C123" s="78" t="s">
        <v>892</v>
      </c>
      <c r="D123" s="78"/>
      <c r="E123" s="84" t="s">
        <v>893</v>
      </c>
    </row>
    <row r="124" spans="3:5" x14ac:dyDescent="0.2">
      <c r="C124" s="78" t="s">
        <v>892</v>
      </c>
      <c r="D124" s="78"/>
      <c r="E124" s="84" t="s">
        <v>894</v>
      </c>
    </row>
    <row r="125" spans="3:5" x14ac:dyDescent="0.2">
      <c r="C125" s="78" t="s">
        <v>895</v>
      </c>
      <c r="D125" s="78"/>
      <c r="E125" s="84" t="s">
        <v>896</v>
      </c>
    </row>
    <row r="126" spans="3:5" x14ac:dyDescent="0.2">
      <c r="C126" s="78" t="s">
        <v>897</v>
      </c>
      <c r="D126" s="78"/>
      <c r="E126" s="84" t="s">
        <v>898</v>
      </c>
    </row>
    <row r="127" spans="3:5" x14ac:dyDescent="0.2">
      <c r="C127" s="78" t="s">
        <v>897</v>
      </c>
      <c r="D127" s="78"/>
      <c r="E127" s="84" t="s">
        <v>899</v>
      </c>
    </row>
    <row r="128" spans="3:5" x14ac:dyDescent="0.2">
      <c r="C128" s="78" t="s">
        <v>900</v>
      </c>
      <c r="D128" s="78"/>
      <c r="E128" s="84" t="s">
        <v>901</v>
      </c>
    </row>
    <row r="129" spans="3:5" x14ac:dyDescent="0.2">
      <c r="C129" s="78" t="s">
        <v>900</v>
      </c>
      <c r="D129" s="78"/>
      <c r="E129" s="84" t="s">
        <v>902</v>
      </c>
    </row>
    <row r="130" spans="3:5" x14ac:dyDescent="0.2">
      <c r="C130" s="78" t="s">
        <v>900</v>
      </c>
      <c r="D130" s="78"/>
      <c r="E130" s="84" t="s">
        <v>903</v>
      </c>
    </row>
    <row r="131" spans="3:5" x14ac:dyDescent="0.2">
      <c r="C131" s="78" t="s">
        <v>904</v>
      </c>
      <c r="D131" s="78"/>
      <c r="E131" s="84" t="s">
        <v>905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map</vt:lpstr>
      <vt:lpstr>recap</vt:lpstr>
      <vt:lpstr>metadata_IFC</vt:lpstr>
      <vt:lpstr>metadata_GRI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 Hendra Prasetiya</dc:creator>
  <cp:lastModifiedBy>Rudy Hendra Prasetiya</cp:lastModifiedBy>
  <dcterms:created xsi:type="dcterms:W3CDTF">2025-05-08T11:53:13Z</dcterms:created>
  <dcterms:modified xsi:type="dcterms:W3CDTF">2025-05-08T15:25:53Z</dcterms:modified>
</cp:coreProperties>
</file>