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xr:revisionPtr revIDLastSave="0" documentId="8_{6454C49F-6C52-4C19-B512-DA94DE3153C2}" xr6:coauthVersionLast="31" xr6:coauthVersionMax="31" xr10:uidLastSave="{00000000-0000-0000-0000-000000000000}"/>
  <bookViews>
    <workbookView xWindow="26955" yWindow="1980" windowWidth="19800" windowHeight="15180" tabRatio="500" xr2:uid="{00000000-000D-0000-FFFF-FFFF00000000}"/>
  </bookViews>
  <sheets>
    <sheet name="Sheet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22" i="1"/>
</calcChain>
</file>

<file path=xl/sharedStrings.xml><?xml version="1.0" encoding="utf-8"?>
<sst xmlns="http://schemas.openxmlformats.org/spreadsheetml/2006/main" count="45" uniqueCount="34">
  <si>
    <t>x</t>
  </si>
  <si>
    <t>Desmophyllum dianthus</t>
  </si>
  <si>
    <t>Lophelia pertusa</t>
  </si>
  <si>
    <t>Madrepora oculata</t>
  </si>
  <si>
    <t>Javania antarctica</t>
  </si>
  <si>
    <t>Solenosmilia</t>
  </si>
  <si>
    <t>Enallopsammia rostrata</t>
  </si>
  <si>
    <t>Javania pseudoalabastra?</t>
  </si>
  <si>
    <t>Javania cailleti</t>
  </si>
  <si>
    <t>Javania nov?</t>
  </si>
  <si>
    <t>Flabellum impensum</t>
  </si>
  <si>
    <t>Flabellum areum</t>
  </si>
  <si>
    <t>Flabellum flexuosom</t>
  </si>
  <si>
    <t>Caryophyllia antarctica</t>
  </si>
  <si>
    <t>Flabellum curvatum</t>
  </si>
  <si>
    <t>AACCGTCCACGTGGCTGCANCACCGATTGGTAACTAGCCGCTAATTGTAATTGCNAGAAGGTCAACTGCTTNNNNNNNNNNNNNNNNNNNNNNNNNNNNNNNNNNNNNNNNNNNNNNNNNNNNNNNNNNNNNNNNNNNNNNNNNNNNNNNNNNNNNNNNNNNNNNNNNNNNNNNNNNNNNNNNNNNNNNNNNNNNNNNNNNNNNNNNNNNNNNNNNNNNNNNNNNNNNNNNNNNNNNNNNNNNNNNNNNNGNNNNNNNNNNNNNNNNNNNNNNNNNNNNNNNNNNNNNNNNNNNNNNNNNNNNNNNNNNNNNNNNNNNNNNNNNNNNNNNNNNNNNNNNNNNNNNNNNNNNNNNNNNNNNNNNNNNNNNNNNNNNNNNNNNNNNNNNNNNNNNNNNNNNNNNNNNNNNNNNNNNNNNNNNNNNNNNNNNNNNNNNNNNNNNNNNNNNNNNNNNNNNNNNNNNNNNNNNNNNNNNNNNNNGNNNNNNNNNNNNNNN</t>
  </si>
  <si>
    <t>NANNGNCNNNNNNNNNNANGNANCNNNNGNNNNNNANCNNNNATNNNNNNNTNNNANNNNNTNNNCTNCTNGTGATTCAATACCGAT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NNNNNNNNNNNTNNC</t>
  </si>
  <si>
    <t>NANNNNNCNNGCNNNNNCNNNANNGNNTGNNNNNNNNNNGNNNNTNGNNANTNNNNNANNNTNNNNTGCTNNNNANNNNNNNNCNANNNGATAT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NNN</t>
  </si>
  <si>
    <t>NNNNNNNNNNNNNNNNNNNNNNNNNNNNNNNNNNNNNNNNNNNNNNNNNNNNNNNNNNNNNNNNNNNNNNNNNNNNNNNNNNNCNNNNNNNNNNNNNNCCGTTAT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NNNNNNNNNNNNNNNNNNNNN</t>
  </si>
  <si>
    <t>NNNCNCNCNCGNGNNNNCNCNAGAGANNANNNGNNNGNCNNTATTTNTAANNNNNTNNNAGNNNATNNCNNNNGANGTNATNNCGNNNCGANNTGAANNNNNNNNNNNCTCTCGACTGTG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NNNNNNNNNNNTNNC</t>
  </si>
  <si>
    <t>NNNCCCNNNNGCNGNNNCACNANNGANCGNNNGNTCGNNNNTAATNNTGNNNNNNNGANANNNNANNANNNNNGANGTNNNNNCGATNNNANNNGNNNNNNNNNNNNNNNNNCGANTNTNNNNNGTGTTCC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NNNNGNNNNNNNNNNNNNNN</t>
  </si>
  <si>
    <t>NNNNNNNNNNNNNNNNNNNNNNNNNNNNNNNNNNNNNNNNNNNNNNNNNNNNNNNNNNNNNNNNNNNNNNNNNNNNNNNNNNNNNNNNNNNNCNNNNNNNNNNNNNNNNNNNNNNNNNNNNNNNNNNNNNNNNNCAAGCGTATT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</si>
  <si>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NNNNNNNNNNNNNNNNNNNNNTNNNNNNNNNNNNNNNTNNNNNNNNNNNNNNNNNNNNNNNNNNNNNNNNNNNNNNNNNNNNNNNNNNNNNNNNNNNNNNNNNCNNNNNNNNNNNNNNNNCNGNNNNNNNNNNGNNTNNNNNATACGAGCCTCGCCCATATATGATAGCTCGCCGCGAACAGTACGGAAAACCANTACCGGGTTATATGCACGTTCA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</si>
  <si>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NTNNNNNANGNNNCNNNCNTGNNNTNNNNNNNTNNNNNNACNNNNNNNNANNTGNNNNNNNTNCNNNNNGACNNNNNNNNGNNGNCTNNNTNNNNNGGTGTCATAATNNNCTNNCNNNNTCTNCTGGGTNNNGTAGTCTNGTAAAACNAAAATTTTATCTATTCACGACGGTCTATCGCGAACGTATCGATCNATTATTGTCTGTAAGGACGTGANANCNATCTTTCTCATCTCAACTCTTCCACTGTCTCAAAGAGGCTAATCAACTTTATCACACCATATTGCGGCGACCCCAAGCCCTAGCTGCTACCCACGAAGTTTTGGAACGTAGCGCTACACCATTCGAGCCAAGACATGATCGCAACTAACTTACACGACTGAATCGCAGCGGGTTGCATAACTAATCTCGAAATTGTCACCCATAAGAATTGGGAAGGAGTAAGCGCGTATGTAAACTGAGATGCAAAGTANNGNNNNNNNNNNNNNNNNNNNNN</t>
  </si>
  <si>
    <t>GNTNNNNNNNNNNNNNNNNNTNCNNNNNNANNNNTNNTNNANNNNNNNNNANNNGNNNNNNNTNNNNNNNNANNNGTNNNNANNNNNTNNNNNNNGNGCTNTNACAGCGNNNCNNNCGNNNCTNCTGNGTNCTNCANNCGNGTAAANNCCNGGTTATACCTATTCGCGACAGTCTACCNCGNACGTATTGATNTTTNATCGTGTGGNNATGCGTGAGTTCNACTNACTCNGNCCCTAGATNCNCGGCGCGTNTNGCGAGATTGCGGGCTTTCTCTCAAGCNGNGGTACAGCNGGTGGTTGCCNANTGTTAACAGCGNAGTCNGAAGGTGGGCGCATTCCTTATGNNAGCTGNNCTTTGAGTACNACCNACTTGCACCNTCGGGTCACATTNNGCCTCNCGATTGNCCNNGAGGCCGTCTTCTNCGTTGGCCGGGGNATTATTGNCAGATTTGTGGNNCNTGGGNTCGGCTNTGGCAACCACTAGCNNNNNNNNNN</t>
  </si>
  <si>
    <t>AACTGCCCNCACGGNTGNACCACCNATTNNTNGCTANCCGCTNNCCGTGGTTGCTANANAGTCAACTGNCTNTAGGNTGNTACTNCTTCNATANCAANNNNNNNNNNNCTCTNGACTGTGCTCGNTGNGCCCGANNNNNNNNTNANNNNNNNNNNNTNNNNNNTNNNCNNNNNNNNNNNNNANNNNNNNNNNNNNNNNGNNNNNNNNNNNNNGNNNNNNNNNNNCNCNNNNANNNNNNNNCNTNNNNNNNGTNANNNNNCNNNNNNNNNCNNNGTNNNNNNNTNANNNNNNNNNNNNNNNNNGNTTNNNANNNGNNNNTNNNNNANNNNNNNGNNNTTNTNANNANNNNTNNANNNCNGNNNNNGNNTNNNNNANTNNNNGNNNCNTGNNGNCNCNTNNNNNNNNNNTNTNNNNTANTNNNNGNNNNGNNNNNNNTNNNNNNNANNNNNNNGNNGNGNNNNNNNNNNGNNCANNCNGCCNNCGGANAANTGTNNC</t>
  </si>
  <si>
    <t>AGCCGCCCACNCGGCTGCACCNCCGNNTGGTAGCTAGCCGCTTATNCTGANNGCTANAAAGTCAACAGCTTGTGNGNNAATACNGATTCGATATCAANNNNNNNNNNNCNCTNGACTGNGCTCGGTAGGTCCGANNNGNNNNTNANNNNNNNNNNNTNNCNNNTNNNCNNNNNNNNNNNNNGNNNNNNNNNNNNNNNNGNNNNNNNNNNNNNANNNNNNNNNNNCANNNGNANNNNNNNNCNTNNNNNNNGTNANNNNNCTNNNNNNNNNCNNGTNNNNNNNTNNNNNNNNNNNNNNNNCNNGNTTNNNANNNGNNGNTNNGNNANNNNNNNGNNNNTNTNANNANNNNTNAANNNCNGGNNNNGNNTNNNGNANTNNNNGNNNTNTGNNGNCNCNTNTNNNNGCNNTNTGNNNTANTNNNNGNNNNGNNNANNNTNNNNNTNANNNNNNNGNNGNGNNNNNNTNCNGNNCANNCNGCCGCCGGANAATTGGNNN</t>
  </si>
  <si>
    <t>NNNNNNNNCNNNNNTCNNCNTGNNNNNNNANANTANNCNNANNNNNNNNNANGTNNGNCNNNNNNNNNNNGANNNGTNNNNNNNGNNNNNNNCCNANNCTGTCTCGGNCGNTTNNNNNNTNNTCGNNGGTTNTATAGNTGGGCANNNCCCAAGTTATACNTAATCGCNGCGATCTACNGTANCAGTATCTGTCTATTGNTGTCGANTTATACNTGAATCCNCTTNACTCCGATTCTCCATCCCAGGCGCGTTTNAGGGTCCAGCGAGCATNCGCNTGACATGCTATACCCCTGCCGAGCGATGATNACCACCAGGTGGGCCGGAAGGTAGGCNCACTNCTTAAGNNTTCTGNGCTTNAAGTATAGTCAATCTGNGNGGTTAGGTNGCNTTATNCNTCCCGGTTGACCNTNAGGCNNTNTTTTGCATTNACCGAAGAAGTGANGGGAGGCANNTGGACCTAAAGGTCAGCCCNGACAGTCNACAACGTTNCCNTGN</t>
  </si>
  <si>
    <t>NNNNNNNNNNNNNNNNNNNNNNNNNTNNNNNNNNNNNNNNNNNNNNNNNNNNNNNNGNCNNNNGNNNNNNNNNNNNTNNNNNGNNNNNNNNNCCNNNGNNNGCNNNNTNNNTTNNNNNCTNNTNNNNNGNNNNNNAGGNNGNCNNANCCNANNNNANNNNTNNNNGNNGCNANNNNNTGNNNNNGNANNNNNCTNNTNNNNNNNNGTTNNNNNNNNATCNACTTNNCTCCGNTTNTCCATNCNAGGCGCGNTTTAGGGTNCAGCNAGNTNTCGNNCGACNTGCTNTACCCCTNCCGAGCNATNANNACCNCTAGNTNGNCCGGANGGTAGGCNCACNNCNTNAGNATTNTGGNCTTNANNTATAGTCNATCNGNGNGNTTNGGNNGNNTTNTNCCTNCCGGTGNACCNNNNGGCNNNNTTNTGCATTNACCNAANNAGTNATGNGAGGCATNTGNANCTAAAGGTNANCCCNNNCANNNNNNNNNGTTNNCNTGN</t>
  </si>
  <si>
    <t>NNTNNNNNCANNNNCCNNCNTGNNNNGNNANANTNNNCNNANNNNNNNNNNNNNNNGNCNNNNGNNNNNNNANNNGTNNNNAGNGNNNNNNGCCNANGCTGTCTCGGNCGNTTNNANNCTNTTCGCNNGTTTTATAGGCGGGCANANCCCAAGTTANACNNAATCGCNGCGATCTACCGTANCAGTATCGGTCTATTGNTGTCGGGTTATACGTGAATCCACTTTACTCCGATTCTCCATNCCAGGCGCGTTTTAGGGTCCAGCGAGCTTTCGCTCGACATGCTATACCCCTGCCGAGCGATGATNACCNCCAGGTGGGCCGGANGGTAGGCNCACNNCTTAAGNATTCTGGGCTTTAAGTATAGTCATTCTGCGCGGTTAGGTCGCNTTATGCCTCCCGGTGNACCCTGAGGCTGTCTTTTNCATTAACCGAAGAAGTGATGNGAGGNATATGNACCTAAAGGTCANCCCAGGCAGTNNACAGCGTTCCCNTGN</t>
  </si>
  <si>
    <t>GNNCGNNNNNNNATNNCNNNNNNNNNNNNNCANNNNANTNNNNNNTGCNNNNNNTNTTNANNNNNNNNNNNNNNNNTNAGNNNNANTNTANNANNNGNNNCNNNNNNCNTANTNNNNACNCNNNNNNNNNNNNNNNNNNNNNNNNGANNNNNNNNNNNNNNNNNNNNNNNNNNNNNNNNNNANNNNNNNNNNNNNNNNGNNNNNNNNNNNNNNNNNNNNNCNNNNNNNNNNNNNCNNNNNNNCNNNNNNNNNNANNNNNNNNNNNNNTNNNNNNNNNNNNNNTNNNNNNNNNNNNNNNNNNNNNNNNNNNNNNNNNNNNNNNNNNNNNNNNNGNNNNNNNNCNNCNNNTNNANCNNCNNNNNNGNNNNNNNNNNNNNNNNNNNANNNNNNNNNNNNNCNNNNNNNNANTNNNNNNNNCNNTNNNNNNNNNNNNNGNNNNNNNNNNNNNNNCNNNNNNNNNNNNNNNNNNNNATNNGNNNNNNNNNNNNCNNNCCA</t>
  </si>
  <si>
    <t>NNTNNNNNCNNNNNCCNNCNTGNNNTGNNANANTANNCNNANNNNNNNNNANCTNNGNCNNNNGNNNNNNGACNNNTNNNNANNGNNTNNNGCNNANGCTGNCTCGGTCGNTTNNANNCNNTTNGCNGGTTTTATAGNTGGGCANAGCCCAAGTTANACNTNATCGCGGCGATCTACCGTANCAGTATCGGTCTATTGTTGTCGGGTTATACGTGAATCTACTTTACTCCGATTCTCCATCCCAGGCGCGTTTTAGGGTNCAGCGAGCTTTCGCTCGACATGCTATACCCCTGCCGAGCGATGATNACCGCCAGGTGGGCCGGAAGGTAGGCNCACTCCTTAAGNATTCNGNGCTTNANGTATAGTCAATCTGCGCGGTTNGGTCGCNTTATGCCTNNCGGTTGACCCTGAGGCTGTNTTTTGCATTAACCGAAGAAGTGATGGGAGGCATATGGACCTAAAGGTCAGCCCNGGCAGTCNACAGCGTTCCCNTGN</t>
  </si>
  <si>
    <t>GNNNNNTNANNNNNNNCNNNNNNNNNTNNNCANNANNNNTNNNNNTNNNNNAGNTNNNNNCNNNNNNNTNNNNNNNTTAGCNNCNNNGTNTNACNNNANNNTCNNNNNNTANTAGNNANNCNNNNNNNNNNNNNNCNNNNNNNNNNANNNNNNNNNNNNCNGNNNNNNNNNNNNNNNNANNNNCNNNNNNNNNNNNNNNNNNNNNNNNNNNNNNNNNNNNCNNNNNNNNNNNNNNNNNNNCNNNNNNANNNNNNNNNNNNNNNNGNNNNNNNNNNNNNNACNNNNNNNNNNTGNNNNNNNNNNNNGNNNNNNNNCNGNNNNNNNNNNNNNNNNNNNNNNNNANNCANNNNNANCNNNNNNNNNNNNNNNNNNNNNNNGNNNNNNNNNGNNNTNNNNNCNNNNNGNNNNTNNNNNNNNNNNTNNNNNNNNNNNNNNNNNNGNNNNNNNNTNCNCNNTNNTNNNNNNNNNNNNATNNGNNNNNNNNNANNCNNNCCC</t>
  </si>
  <si>
    <t>NANCGCCAACACGGNNGNACNNCCTATTGGTGGCTAGCCGNTAATTGTGATTGNNANANGGCCAACTGNTTNTGGNTTAATNCNGATNNGANATCNANNNNNNNNNNNCNCNNGACTNTNNTNGGNNGGNNNNNNNNNNNNNNNANNNNNNNNNNNNNNTNNNTNNNCNNNNNNNNNNNNNANNNNNNNNNNNNNNNNNNNNNNNNNNNNNNNNNNNNNNNNNNCANNNNNNNNTNNNNNCNNNNNNNNNGTNANNNNNNNNNNNNNTNNNNNNNNNNNNNNNNANNNNNNNNNNNNNNNNNNNNTNNNNNNNGNNNNTNNNNNNNNNNNNNGNNNTTNNNANNAANNNNNNNNNNNNNNNNNNNNNNNNNNNNNNNGNNNNNNNNNGNNNNNNNNNNNNNNNNNNNTNNNNNNNNGNNNNNNNNNNNNNNNNNNNNNNNNNNANNNNNNNNNNGNNNNNNNNNNCNNNNNNNNGNNNTGCNNNAGNNTTNT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</si>
</sst>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tabSelected="1" zoomScale="70" zoomScaleNormal="70" workbookViewId="0">
      <selection activeCell="B2" sqref="B2:C20"/>
    </sheetView>
  </sheetViews>
  <sheetFormatPr defaultColWidth="11" defaultRowHeight="15.75" x14ac:dyDescent="0.25"/>
  <cols>
    <col min="1" max="1" width="22.625" bestFit="1" customWidth="1"/>
    <col min="2" max="2" width="22.625" customWidth="1"/>
    <col min="3" max="3" width="101.875" bestFit="1" customWidth="1"/>
    <col min="4" max="4" width="7" customWidth="1"/>
  </cols>
  <sheetData>
    <row r="2" spans="1:7" x14ac:dyDescent="0.25">
      <c r="A2" s="1" t="s">
        <v>1</v>
      </c>
      <c r="B2" s="1">
        <v>1</v>
      </c>
      <c r="C2" t="s">
        <v>15</v>
      </c>
      <c r="D2">
        <f>LEN(C2)-LEN(SUBSTITUTE(C2,"N",""))</f>
        <v>424</v>
      </c>
      <c r="E2">
        <f>D2/1033*100</f>
        <v>41.045498547918683</v>
      </c>
      <c r="F2">
        <v>1</v>
      </c>
    </row>
    <row r="3" spans="1:7" x14ac:dyDescent="0.25">
      <c r="A3" s="1" t="s">
        <v>2</v>
      </c>
      <c r="B3" s="1">
        <v>2</v>
      </c>
      <c r="C3" t="s">
        <v>16</v>
      </c>
      <c r="D3">
        <f t="shared" ref="D3:D20" si="0">LEN(C3)-LEN(SUBSTITUTE(C3,"N",""))</f>
        <v>454</v>
      </c>
      <c r="E3">
        <f t="shared" ref="E3:E20" si="1">D3/1033*100</f>
        <v>43.949661181026137</v>
      </c>
      <c r="F3">
        <v>2</v>
      </c>
      <c r="G3" t="s">
        <v>0</v>
      </c>
    </row>
    <row r="4" spans="1:7" x14ac:dyDescent="0.25">
      <c r="A4" s="1" t="s">
        <v>3</v>
      </c>
      <c r="B4" s="1">
        <v>3</v>
      </c>
      <c r="C4" t="s">
        <v>17</v>
      </c>
      <c r="D4">
        <f t="shared" si="0"/>
        <v>463</v>
      </c>
      <c r="E4">
        <f t="shared" si="1"/>
        <v>44.820909970958375</v>
      </c>
      <c r="F4">
        <v>3</v>
      </c>
      <c r="G4" t="s">
        <v>0</v>
      </c>
    </row>
    <row r="5" spans="1:7" x14ac:dyDescent="0.25">
      <c r="A5" s="1" t="s">
        <v>4</v>
      </c>
      <c r="B5" s="1">
        <v>5</v>
      </c>
      <c r="C5" t="s">
        <v>18</v>
      </c>
      <c r="D5">
        <f t="shared" si="0"/>
        <v>483</v>
      </c>
      <c r="E5">
        <f t="shared" si="1"/>
        <v>46.757018393030009</v>
      </c>
      <c r="F5">
        <v>5</v>
      </c>
      <c r="G5" t="s">
        <v>0</v>
      </c>
    </row>
    <row r="6" spans="1:7" x14ac:dyDescent="0.25">
      <c r="A6" s="1" t="s">
        <v>5</v>
      </c>
      <c r="B6" s="1">
        <v>6</v>
      </c>
      <c r="C6" t="s">
        <v>19</v>
      </c>
      <c r="D6">
        <f t="shared" si="0"/>
        <v>430</v>
      </c>
      <c r="E6">
        <f t="shared" si="1"/>
        <v>41.626331074540175</v>
      </c>
      <c r="F6">
        <v>6</v>
      </c>
    </row>
    <row r="7" spans="1:7" x14ac:dyDescent="0.25">
      <c r="A7" s="1" t="s">
        <v>5</v>
      </c>
      <c r="B7" s="1">
        <v>7</v>
      </c>
      <c r="C7" t="s">
        <v>20</v>
      </c>
      <c r="D7">
        <f t="shared" si="0"/>
        <v>439</v>
      </c>
      <c r="E7">
        <f t="shared" si="1"/>
        <v>42.497579864472414</v>
      </c>
      <c r="F7">
        <v>7</v>
      </c>
    </row>
    <row r="8" spans="1:7" x14ac:dyDescent="0.25">
      <c r="A8" s="1" t="s">
        <v>6</v>
      </c>
      <c r="B8" s="1">
        <v>8</v>
      </c>
      <c r="C8" t="s">
        <v>21</v>
      </c>
      <c r="D8">
        <f t="shared" si="0"/>
        <v>481</v>
      </c>
      <c r="E8">
        <f t="shared" si="1"/>
        <v>46.563407550822845</v>
      </c>
      <c r="F8">
        <v>8</v>
      </c>
      <c r="G8" t="s">
        <v>0</v>
      </c>
    </row>
    <row r="9" spans="1:7" x14ac:dyDescent="0.25">
      <c r="A9" s="1" t="s">
        <v>7</v>
      </c>
      <c r="B9" s="1">
        <v>9</v>
      </c>
      <c r="C9" t="s">
        <v>22</v>
      </c>
      <c r="D9">
        <f t="shared" si="0"/>
        <v>414</v>
      </c>
      <c r="E9">
        <f t="shared" si="1"/>
        <v>40.07744433688287</v>
      </c>
      <c r="F9">
        <v>9</v>
      </c>
    </row>
    <row r="10" spans="1:7" x14ac:dyDescent="0.25">
      <c r="A10" s="1" t="s">
        <v>8</v>
      </c>
      <c r="B10" s="1">
        <v>10</v>
      </c>
      <c r="C10" t="s">
        <v>23</v>
      </c>
      <c r="D10">
        <f t="shared" si="0"/>
        <v>114</v>
      </c>
      <c r="E10">
        <f t="shared" si="1"/>
        <v>11.035818005808325</v>
      </c>
      <c r="F10">
        <v>10</v>
      </c>
    </row>
    <row r="11" spans="1:7" x14ac:dyDescent="0.25">
      <c r="A11" s="1" t="s">
        <v>9</v>
      </c>
      <c r="B11" s="1">
        <v>11</v>
      </c>
      <c r="C11" t="s">
        <v>24</v>
      </c>
      <c r="D11">
        <f t="shared" si="0"/>
        <v>153</v>
      </c>
      <c r="E11">
        <f t="shared" si="1"/>
        <v>14.811229428848016</v>
      </c>
      <c r="F11">
        <v>11</v>
      </c>
    </row>
    <row r="12" spans="1:7" x14ac:dyDescent="0.25">
      <c r="A12" s="1" t="s">
        <v>1</v>
      </c>
      <c r="B12" s="1">
        <v>12</v>
      </c>
      <c r="C12" t="s">
        <v>25</v>
      </c>
      <c r="D12">
        <f t="shared" si="0"/>
        <v>314</v>
      </c>
      <c r="E12">
        <f t="shared" si="1"/>
        <v>30.396902226524684</v>
      </c>
      <c r="F12">
        <v>12</v>
      </c>
    </row>
    <row r="13" spans="1:7" x14ac:dyDescent="0.25">
      <c r="A13" s="1" t="s">
        <v>7</v>
      </c>
      <c r="B13" s="1">
        <v>13</v>
      </c>
      <c r="C13" t="s">
        <v>26</v>
      </c>
      <c r="D13">
        <f t="shared" si="0"/>
        <v>289</v>
      </c>
      <c r="E13">
        <f t="shared" si="1"/>
        <v>27.97676669893514</v>
      </c>
      <c r="F13">
        <v>13</v>
      </c>
    </row>
    <row r="14" spans="1:7" x14ac:dyDescent="0.25">
      <c r="A14" s="1" t="s">
        <v>10</v>
      </c>
      <c r="B14" s="1">
        <v>14</v>
      </c>
      <c r="C14" t="s">
        <v>27</v>
      </c>
      <c r="D14">
        <f t="shared" si="0"/>
        <v>129</v>
      </c>
      <c r="E14">
        <f t="shared" si="1"/>
        <v>12.487899322362052</v>
      </c>
      <c r="F14">
        <v>14</v>
      </c>
    </row>
    <row r="15" spans="1:7" x14ac:dyDescent="0.25">
      <c r="A15" s="1" t="s">
        <v>11</v>
      </c>
      <c r="B15" s="1">
        <v>15</v>
      </c>
      <c r="C15" t="s">
        <v>28</v>
      </c>
      <c r="D15">
        <f t="shared" si="0"/>
        <v>260</v>
      </c>
      <c r="E15">
        <f t="shared" si="1"/>
        <v>25.169409486931265</v>
      </c>
      <c r="F15">
        <v>15</v>
      </c>
    </row>
    <row r="16" spans="1:7" x14ac:dyDescent="0.25">
      <c r="A16" s="1" t="s">
        <v>12</v>
      </c>
      <c r="B16" s="1">
        <v>16</v>
      </c>
      <c r="C16" t="s">
        <v>29</v>
      </c>
      <c r="D16">
        <f t="shared" si="0"/>
        <v>106</v>
      </c>
      <c r="E16">
        <f t="shared" si="1"/>
        <v>10.261374636979671</v>
      </c>
      <c r="F16">
        <v>16</v>
      </c>
    </row>
    <row r="17" spans="1:7" x14ac:dyDescent="0.25">
      <c r="A17" s="1" t="s">
        <v>13</v>
      </c>
      <c r="B17" s="1">
        <v>17</v>
      </c>
      <c r="C17" t="s">
        <v>30</v>
      </c>
      <c r="D17">
        <f t="shared" si="0"/>
        <v>428</v>
      </c>
      <c r="E17">
        <f t="shared" si="1"/>
        <v>41.432720232333011</v>
      </c>
      <c r="F17">
        <v>17</v>
      </c>
      <c r="G17" t="s">
        <v>0</v>
      </c>
    </row>
    <row r="18" spans="1:7" x14ac:dyDescent="0.25">
      <c r="A18" s="1" t="s">
        <v>14</v>
      </c>
      <c r="B18" s="1">
        <v>18</v>
      </c>
      <c r="C18" t="s">
        <v>31</v>
      </c>
      <c r="D18">
        <f t="shared" si="0"/>
        <v>99</v>
      </c>
      <c r="E18">
        <f t="shared" si="1"/>
        <v>9.5837366892545983</v>
      </c>
      <c r="F18">
        <v>19</v>
      </c>
      <c r="G18" t="s">
        <v>0</v>
      </c>
    </row>
    <row r="19" spans="1:7" x14ac:dyDescent="0.25">
      <c r="A19" s="1" t="s">
        <v>13</v>
      </c>
      <c r="B19" s="1">
        <v>20</v>
      </c>
      <c r="C19" t="s">
        <v>32</v>
      </c>
      <c r="D19">
        <f t="shared" si="0"/>
        <v>416</v>
      </c>
      <c r="E19">
        <f t="shared" si="1"/>
        <v>40.271055179090034</v>
      </c>
      <c r="F19">
        <v>20</v>
      </c>
      <c r="G19" t="s">
        <v>0</v>
      </c>
    </row>
    <row r="20" spans="1:7" x14ac:dyDescent="0.25">
      <c r="A20" s="1" t="s">
        <v>2</v>
      </c>
      <c r="B20" s="1">
        <v>21</v>
      </c>
      <c r="C20" t="s">
        <v>33</v>
      </c>
      <c r="D20">
        <f t="shared" si="0"/>
        <v>367</v>
      </c>
      <c r="E20">
        <f t="shared" si="1"/>
        <v>35.527589545014521</v>
      </c>
      <c r="F20">
        <v>21</v>
      </c>
    </row>
    <row r="21" spans="1:7" x14ac:dyDescent="0.25">
      <c r="A21" s="2"/>
      <c r="B21" s="2"/>
    </row>
    <row r="22" spans="1:7" x14ac:dyDescent="0.25">
      <c r="E22">
        <f>AVERAGE(E2:E21)</f>
        <v>31.91012380903857</v>
      </c>
    </row>
  </sheetData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Taylor</dc:creator>
  <cp:lastModifiedBy>Peter Sumner</cp:lastModifiedBy>
  <dcterms:created xsi:type="dcterms:W3CDTF">2018-08-20T17:33:43Z</dcterms:created>
  <dcterms:modified xsi:type="dcterms:W3CDTF">2018-08-27T18:22:31Z</dcterms:modified>
</cp:coreProperties>
</file>