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ofiafrattini/Desktop/COVID-19/Mapa-Con-TODO/"/>
    </mc:Choice>
  </mc:AlternateContent>
  <xr:revisionPtr revIDLastSave="0" documentId="13_ncr:1_{B5E1CC66-4825-2E4A-82A5-B8E7270DFB68}" xr6:coauthVersionLast="45" xr6:coauthVersionMax="45" xr10:uidLastSave="{00000000-0000-0000-0000-000000000000}"/>
  <bookViews>
    <workbookView xWindow="9600" yWindow="460" windowWidth="19200" windowHeight="16660" xr2:uid="{33ABCD71-C3A9-6340-B633-827B8B045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<sst xmlns="http://schemas.openxmlformats.org/spreadsheetml/2006/main" count="309" uniqueCount="211">
  <si>
    <t>ADMINISTRADORA CLINICA LA COLINA SAS</t>
  </si>
  <si>
    <t>CALLE 167 No 72 - 07</t>
  </si>
  <si>
    <t>Privada</t>
  </si>
  <si>
    <t>ATARDECER DE LOS AÑOS LTDA</t>
  </si>
  <si>
    <t>KR 80 # 170 85</t>
  </si>
  <si>
    <t>Centro de Atención en Salud Cafam Clínica</t>
  </si>
  <si>
    <t>Calle 51 No. 15- 34</t>
  </si>
  <si>
    <t>CENTRO DE INVESTIGACIONES ONCOLOGICAS CLINICA SAN DIEGO CIOSAD S.A.S</t>
  </si>
  <si>
    <t>AC 33 # 14 37</t>
  </si>
  <si>
    <t>CENTRO HOSPITALARIO SAN NICOLAS</t>
  </si>
  <si>
    <t>CARRERA 28 # 74 - 10</t>
  </si>
  <si>
    <t>CENTRO POLICLINICO DEL OLAYA</t>
  </si>
  <si>
    <t>KR 20 23 23 SUR</t>
  </si>
  <si>
    <t>CLINICA AVELLANEDA HERNANDEZ S.A.S.</t>
  </si>
  <si>
    <t>CL 106 # 17 45</t>
  </si>
  <si>
    <t>CLINICA BARRAQUER</t>
  </si>
  <si>
    <t>AV 100 No. 18 A 51</t>
  </si>
  <si>
    <t>CLINICA COLSANITAS 103</t>
  </si>
  <si>
    <t>CARRERA 45 NO 103 65</t>
  </si>
  <si>
    <t>CLINICA COLSUBSIDIO CALLE 100</t>
  </si>
  <si>
    <t>AC 100 # 23 - 59</t>
  </si>
  <si>
    <t>CLINICA COLSUBSIDIO CIUDAD ROMA</t>
  </si>
  <si>
    <t>CALLE 53 SUR # 79 D 71</t>
  </si>
  <si>
    <t>CLINICA DE LA MUJER</t>
  </si>
  <si>
    <t>KR 19 C # 91 17</t>
  </si>
  <si>
    <t>CLINICA DE MARLY</t>
  </si>
  <si>
    <t>CL 50 # 9 67</t>
  </si>
  <si>
    <t>CLINICA DE ORTOPEDIA Y ACCIDENTES LABORALES</t>
  </si>
  <si>
    <t>Calle 6 A # 70 - 06</t>
  </si>
  <si>
    <t>CLINICA DEL COUNTRY IPS</t>
  </si>
  <si>
    <t>CRA 16 # 82 57</t>
  </si>
  <si>
    <t>CLINICA DEL OCCIDENTE S.A.</t>
  </si>
  <si>
    <t>AV DE LAS AMERICAS # 71 C 29</t>
  </si>
  <si>
    <t>CLINICA DEL TRABAJADOR</t>
  </si>
  <si>
    <t>Avenida Calle 161 No. 16c - 39/51</t>
  </si>
  <si>
    <t>Clinica Dhara</t>
  </si>
  <si>
    <t>Cra 15# 83-33 PISO 4 Y 5</t>
  </si>
  <si>
    <t>CLINICA INFANTIL COLSUBSIDIO</t>
  </si>
  <si>
    <t>CALLE 66 # 10 - 48</t>
  </si>
  <si>
    <t>CLÍNICA INFANTIL SANTA MARÍA DEL LAGO</t>
  </si>
  <si>
    <t>CL 73 A NO. 76 66</t>
  </si>
  <si>
    <t>CLINICA INTERNACIONAL DE CIRUGIA S.A.S</t>
  </si>
  <si>
    <t>KR 17 No. 39B - 04</t>
  </si>
  <si>
    <t>CLINICA JOSE A RIVAS VIP</t>
  </si>
  <si>
    <t>AK 19 N 100-28</t>
  </si>
  <si>
    <t>CLINICA JUAN N CORPAS LTDA</t>
  </si>
  <si>
    <t>KR 111 # 159 A 61</t>
  </si>
  <si>
    <t>CLINICA LOS NOGALES SAS</t>
  </si>
  <si>
    <t>CL 95 # 23 61</t>
  </si>
  <si>
    <t>CLINICA MATERNO INFANTIL EUSALUD</t>
  </si>
  <si>
    <t>DG 54 # 16 A 16</t>
  </si>
  <si>
    <t>CLINICA MEDICAL S.A.S.</t>
  </si>
  <si>
    <t>Calle 36 Sur No 77 - 33</t>
  </si>
  <si>
    <t>CLINICA MEDICAL S.A.S. SEDE SANTA JULIANA</t>
  </si>
  <si>
    <t>CALLE 1D No. 17A 35</t>
  </si>
  <si>
    <t>CLINICA NUEVA</t>
  </si>
  <si>
    <t>CL 45 F # 16 A 11</t>
  </si>
  <si>
    <t>CLINICA NUEVA EL LAGO S.A.S - SEDE CALLE 76</t>
  </si>
  <si>
    <t>Calle 76 No. 15-55 Sótano 1 (S1-1 S1-2 S1-6 S1-7 S1-8 S1-9 S1-10 S1-11) Pisos 1-2-3-4-5-6-7-8-9</t>
  </si>
  <si>
    <t>CLINICA ONCOLIFE SEDE NORTE</t>
  </si>
  <si>
    <t>AK 45 # 103 59</t>
  </si>
  <si>
    <t>CLINICA PALERMO</t>
  </si>
  <si>
    <t>Calle 45 C No. 22-02</t>
  </si>
  <si>
    <t>CLINICA PARTENON</t>
  </si>
  <si>
    <t>CALLE 74 # 76 65</t>
  </si>
  <si>
    <t>CLINICA PEDIATRICA</t>
  </si>
  <si>
    <t>AC 127 20 56</t>
  </si>
  <si>
    <t>CLINICA REINA SOFIA</t>
  </si>
  <si>
    <t>CR. 21 NO. 127 - 03 / AC 127 21 - 60 CN 106 AL 110, 202, 203, 210 A y B 211, 310, 316, 410 A y B, 424</t>
  </si>
  <si>
    <t>CLINICA SAN FRANCISCO DE ASIS S.A.S</t>
  </si>
  <si>
    <t>CALLE 16 16-80</t>
  </si>
  <si>
    <t>CLÍNICA SANTA TERESITA DE NORMANDIA</t>
  </si>
  <si>
    <t>CARRERA 71 B Nº 51 - 09</t>
  </si>
  <si>
    <t>CLINICA SANTA TERESITA DEL NIÑO JESUS S.A.</t>
  </si>
  <si>
    <t>KR 96 C # 21 A 43</t>
  </si>
  <si>
    <t>CLINICA UNIVERSITARIA COLOMBIA</t>
  </si>
  <si>
    <t>CL 23 66 46 INT 5 INT 4 COS 201 AL 209,409,501,507,511 AL 515,703,704,706,708,714 AL 717,719,720 AL 723,725 AL 727, 803,811,813,814,816 AL 818,823,907,911,919 AL 921,927,1004,1009,1013,1016 AL 1018,1103,1121,1209,1210,1214 AL 1216,1220 UN 103 P3 ED CS</t>
  </si>
  <si>
    <t>CLINICA VASCULAR NAVARRA S.A. / CLINICA NAVARRA</t>
  </si>
  <si>
    <t>AK 45 # 106 30</t>
  </si>
  <si>
    <t>CLINICA VIP CENTRO DE MEDICINA INTERNACIONAL</t>
  </si>
  <si>
    <t>Calle 97#23-10</t>
  </si>
  <si>
    <t>COLSUBSIDIO CLINICA 94</t>
  </si>
  <si>
    <t>Carrera 45 No. 94-67</t>
  </si>
  <si>
    <t>EL INSTITUTO DE CÁNCER CARLOS ARDILA LÜLLE- ICCAL</t>
  </si>
  <si>
    <t>Calle 120 A No. 7-86</t>
  </si>
  <si>
    <t>EMPRESA SOCIAL DEL ESTADO HOSPITAL UNIVERSITARIO DE LA SAMARITANA</t>
  </si>
  <si>
    <t>CRA 8 No. 0-29 SUR</t>
  </si>
  <si>
    <t>Pública</t>
  </si>
  <si>
    <t>EPS SANITAS UNIDAD DE URGENCIAS PUENTE ARANDA</t>
  </si>
  <si>
    <t>CL 14 NO. 62 - 04 Y CR 62 NO. 14 - 41</t>
  </si>
  <si>
    <t>EUSALUD CLINICA DE TRAUMATOLOGIA Y ORTOPEDIA</t>
  </si>
  <si>
    <t>KR 78 # 3 A 40</t>
  </si>
  <si>
    <t>FUNDACION ABOOD SHAIO</t>
  </si>
  <si>
    <t>DIAG 115 A # 70 C 75</t>
  </si>
  <si>
    <t>FUNDACION CARDIO INFANTIL INSTITUTO DE CARDIOLOGIA</t>
  </si>
  <si>
    <t>CL 163 A No 13 B 60</t>
  </si>
  <si>
    <t>FUNDACION HOSPITAL DE LA MISERICORDIA</t>
  </si>
  <si>
    <t>Avenida Carrera 14 No 1-65</t>
  </si>
  <si>
    <t>FUNDACION HOSPITAL SAN CARLOS</t>
  </si>
  <si>
    <t>KR 12D 32 44 SUR</t>
  </si>
  <si>
    <t>FUNDACION SANTA FE DE BOGOTA</t>
  </si>
  <si>
    <t>CL 119 # 7 75</t>
  </si>
  <si>
    <t>GARCIA PEREZ MEDICA Y COMPAÑIA SAS</t>
  </si>
  <si>
    <t>CL 45 C # 22 02 PI 2</t>
  </si>
  <si>
    <t>GRUPO EMPRESARIAL JARBSALUD IPS S.A.S.</t>
  </si>
  <si>
    <t>Calle 33 bis No. 15 - 64</t>
  </si>
  <si>
    <t>HOSPITAL CENTRAL POLICIA NACIONAL</t>
  </si>
  <si>
    <t>Cra. 59 No. 26 21 CAN</t>
  </si>
  <si>
    <t>HOSPITAL INFANTIL UNIVERSITARIO DE SAN JOSE</t>
  </si>
  <si>
    <t>KR. 52 # 67 A 71</t>
  </si>
  <si>
    <t>HOSPITAL MILITAR CENTRAL</t>
  </si>
  <si>
    <t>TV 3c No 49-02</t>
  </si>
  <si>
    <t>HOSPITAL UNIVERSITARIO BARRIOS UNIDOS-MEDERI</t>
  </si>
  <si>
    <t>CL 66 A # 52 25</t>
  </si>
  <si>
    <t>HOSPITAL UNIVERSITARIO CLINICA SAN RAFAEL</t>
  </si>
  <si>
    <t>CRA 8 # 17 45 SUR</t>
  </si>
  <si>
    <t>HOSPITAL UNIVERSITARIO MAYOR-MEDERI</t>
  </si>
  <si>
    <t>CL 24 # 29 45</t>
  </si>
  <si>
    <t>HOSPITAL UNIVERSITARIO NACIONAL DE COLOMBIA</t>
  </si>
  <si>
    <t>CL 44 # 59 75</t>
  </si>
  <si>
    <t>HOSPITAL UNIVERSITARIO SAN IGNACIO</t>
  </si>
  <si>
    <t>CRA 7 # 40 62</t>
  </si>
  <si>
    <t>INSTITUTO DE ORTOPEDIA INFANTIL ROOSEVELT</t>
  </si>
  <si>
    <t>CRA 4 ESTE # 17 50 AV CIRCUNVALAR</t>
  </si>
  <si>
    <t>INSTITUTO DEL CORAZON DE BOGOTA</t>
  </si>
  <si>
    <t>AV CARACAS # 34 47</t>
  </si>
  <si>
    <t>INSTITUTO MEDICO DE ESPECIALISTAS CLINICA DE ESPECIALISTAS CENTROODONTOLOGICO</t>
  </si>
  <si>
    <t>AV CARACAS # 30 51</t>
  </si>
  <si>
    <t>INSTITUTO NACIONAL DE CANCEROLOGIA - EMPRESA SOCIAL DEL ESTADO</t>
  </si>
  <si>
    <t>Cl 1 No 9-85</t>
  </si>
  <si>
    <t>LA FONT S.A.S.</t>
  </si>
  <si>
    <t>Kr 16 Nº 86 B 52</t>
  </si>
  <si>
    <t>LOSCOBOS MEDICAL CENTER SAS - LOSCOBOS</t>
  </si>
  <si>
    <t>AK 9 N° 131 A - 02</t>
  </si>
  <si>
    <t>Medicentro Familiar IPS SAS</t>
  </si>
  <si>
    <t>CALLE 20 No. 98 62</t>
  </si>
  <si>
    <t>MESSER COLOMBIA S.A. AGENCIA REMEO CENTER BOGOTA</t>
  </si>
  <si>
    <t>AK 14 No. 40A- 04</t>
  </si>
  <si>
    <t>MIOCARDIO S.A.S CASTELLANA</t>
  </si>
  <si>
    <t>CR 45 A N° 94 71</t>
  </si>
  <si>
    <t>-74,,05892</t>
  </si>
  <si>
    <t>NATIONAL CLINICS CENTENARIO SAS</t>
  </si>
  <si>
    <t>CALLE 13 17 21</t>
  </si>
  <si>
    <t>NUEVA CLINICA MAGDALENA</t>
  </si>
  <si>
    <t>CALLE 39 No. 14-34</t>
  </si>
  <si>
    <t>PROSEGUIR SEDE 3</t>
  </si>
  <si>
    <t>CARRERA 16 No 59-04 / 54</t>
  </si>
  <si>
    <t>Sociedad de Cirugía de Bogotá - Hospital de San José</t>
  </si>
  <si>
    <t>CL 10 No. 18 - 75</t>
  </si>
  <si>
    <t>SOCIEDAD MEDICA ALCALA SAS</t>
  </si>
  <si>
    <t>AV 19 No 135 24</t>
  </si>
  <si>
    <t>UNIDAD DE SERVICIOS DE SALUD ALTAMIRA</t>
  </si>
  <si>
    <t>CARRERA 12 A ESTE NUMERO 42-32 SUR</t>
  </si>
  <si>
    <t>UNIDAD DE SERVICIOS DE SALUD AMBULATORIA TUNJUELITO</t>
  </si>
  <si>
    <t>AV CARACAS No. 51 - 21 SUR</t>
  </si>
  <si>
    <t>Unidad de Servicios de Salud Bosa</t>
  </si>
  <si>
    <t>Calle 65D sur # 79C-90</t>
  </si>
  <si>
    <t>Unidad de Servicios de Salud Boston</t>
  </si>
  <si>
    <t>Carrera 104 No. 20C - 31</t>
  </si>
  <si>
    <t>UNIDAD DE SERVICIOS DE SALUD CENTRO DE SERVICIOS ESPECIALIZADO</t>
  </si>
  <si>
    <t>KR 104 Nº 152C-50</t>
  </si>
  <si>
    <t>UNIDAD DE SERVICIOS DE SALUD CHAPINERO</t>
  </si>
  <si>
    <t>Calle 66 No 15-41</t>
  </si>
  <si>
    <t>UNIDAD DE SERVICIOS DE SALUD CHIRCALES</t>
  </si>
  <si>
    <t>TRANSVERSAL 5 L BIS NUMERO 48 F- 69 SUR</t>
  </si>
  <si>
    <t>UNIDAD DE SERVICIOS DE SALUD EL TUNAL</t>
  </si>
  <si>
    <t>CR 20 47B-35 SUR</t>
  </si>
  <si>
    <t>UNIDAD DE SERVICIOS DE SALUD EMAUS</t>
  </si>
  <si>
    <t>CALLE 64 C # 121 - 76</t>
  </si>
  <si>
    <t>UNIDAD DE SERVICIOS DE SALUD ENGATIVÁ CALLE 80</t>
  </si>
  <si>
    <t>TRANSVERSAL 100 A # 80 A - 50</t>
  </si>
  <si>
    <t>Unidad de Servicios de Salud Fontibón</t>
  </si>
  <si>
    <t>Carrera 99 No. 16i - 41</t>
  </si>
  <si>
    <t>UNIDAD DE SERVICIOS DE SALUD JORGE ELIECER GAITAN</t>
  </si>
  <si>
    <t>CL 6 NUMERO 4 A 26 ESTE</t>
  </si>
  <si>
    <t>UNIDAD DE SERVICIOS DE SALUD MATERNO INFANTIL</t>
  </si>
  <si>
    <t>KR 10 NUMERO 1-66 SUR</t>
  </si>
  <si>
    <t>UNIDAD DE SERVICIOS DE SALUD MEISSEN</t>
  </si>
  <si>
    <t>KR 18 B No. 60 G - 36 SUR</t>
  </si>
  <si>
    <t>UNIDAD DE SERVICIOS DE SALUD NAZARETH</t>
  </si>
  <si>
    <t>Corregimiento de Nazareth de Sumapaz</t>
  </si>
  <si>
    <t>Unidad de Servicios de Salud Occidente de Kennedy</t>
  </si>
  <si>
    <t>TV 74 F # 40 B 54 SUR</t>
  </si>
  <si>
    <t>Unidad de Servicios de Salud Patio Bonito Tintal</t>
  </si>
  <si>
    <t>CALLE 10 # 86 - 58</t>
  </si>
  <si>
    <t>UNIDAD DE SERVICIOS DE SALUD PERSEVERANCIA</t>
  </si>
  <si>
    <t>CARRERA 5 NUMERO 33 A-45</t>
  </si>
  <si>
    <t>UNIDAD DE SERVICIOS DE SALUD SAMPER MENDOZA</t>
  </si>
  <si>
    <t>CARRERA 23 NUMERO 22 A -26</t>
  </si>
  <si>
    <t>UNIDAD DE SERVICIOS DE SALUD SAN BLAS</t>
  </si>
  <si>
    <t>TRANSVERSAL 5 ESTE NUMERO 19-50 SUR</t>
  </si>
  <si>
    <t>UNIDAD DE SERVICIOS DE SALUD SANTA CLARA</t>
  </si>
  <si>
    <t>CARRERA 14 B NUMERO 1-45 SUR</t>
  </si>
  <si>
    <t>UNIDAD DE SERVICIOS DE SALUD SANTA LIBRADA I</t>
  </si>
  <si>
    <t>KR 9 B No. 75 - 49 SUR</t>
  </si>
  <si>
    <t>UNIDAD DE SERVICIOS DE SALUD SIMÓN BOLÍVAR</t>
  </si>
  <si>
    <t>CALLE 165 # 7 06</t>
  </si>
  <si>
    <t>UNIDAD DE SERVICIOS DE SALUD USME</t>
  </si>
  <si>
    <t>KR 13 No. 135 A - 42 SUR</t>
  </si>
  <si>
    <t>UNIDAD DE SERVICIOS DE SALUD VICTORIA</t>
  </si>
  <si>
    <t>DIAGONAL 39 SUR NUMERO 3-20 ESTE</t>
  </si>
  <si>
    <t>UNIDAD DE SERVICIOS DE SALUD VISTA HERMOSA</t>
  </si>
  <si>
    <t>KR 18 C No. 66 A - 55 SUR</t>
  </si>
  <si>
    <t>NOMBRE DE LA SEDE</t>
  </si>
  <si>
    <t>CAMAS ADULTOS</t>
  </si>
  <si>
    <t>CAMAS PEDIATRICAS</t>
  </si>
  <si>
    <t>TOTAL GENERAL</t>
  </si>
  <si>
    <t>DIRECCION</t>
  </si>
  <si>
    <t>LATITUD</t>
  </si>
  <si>
    <t>LONGITUD</t>
  </si>
  <si>
    <t>NATURALEZA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</si>
</sst>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A31A-A92A-4B4C-AE29-68909C0229A7}">
  <dimension ref="A1:H101"/>
  <sheetViews>
    <sheetView tabSelected="1" topLeftCell="A69" workbookViewId="0">
      <selection activeCell="A101" sqref="A101"/>
    </sheetView>
  </sheetViews>
  <sheetFormatPr baseColWidth="10" defaultRowHeight="16" x14ac:dyDescent="0.2"/>
  <cols>
    <col min="1" max="1" width="78" bestFit="1" customWidth="1"/>
    <col min="2" max="2" width="15.5" bestFit="1" customWidth="1"/>
    <col min="3" max="3" width="18.5" bestFit="1" customWidth="1"/>
    <col min="4" max="4" width="14.83203125" bestFit="1" customWidth="1"/>
    <col min="5" max="5" width="22" customWidth="1"/>
  </cols>
  <sheetData>
    <row r="1" spans="1:8" s="2" customFormat="1" x14ac:dyDescent="0.2">
      <c r="A1" s="2" t="s">
        <v>203</v>
      </c>
      <c r="B1" s="2" t="s">
        <v>204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">
      <c r="A2" s="3" t="s">
        <v>0</v>
      </c>
      <c r="B2" s="4">
        <v>76</v>
      </c>
      <c r="C2" s="4">
        <v>48</v>
      </c>
      <c r="D2" s="4">
        <f>B2+C2</f>
        <v>124</v>
      </c>
      <c r="E2" s="4" t="s">
        <v>1</v>
      </c>
      <c r="F2" s="4">
        <v>4.7501910000000001</v>
      </c>
      <c r="G2" s="4">
        <v>-74.065456999999995</v>
      </c>
      <c r="H2" s="4" t="s">
        <v>2</v>
      </c>
    </row>
    <row r="3" spans="1:8" x14ac:dyDescent="0.2">
      <c r="A3" s="1" t="s">
        <v>3</v>
      </c>
      <c r="B3">
        <v>20</v>
      </c>
      <c r="D3" s="4">
        <f t="shared" ref="D3:D66" si="0">B3+C3</f>
        <v>20</v>
      </c>
      <c r="E3" t="s">
        <v>4</v>
      </c>
      <c r="F3">
        <v>4.7642829999999998</v>
      </c>
      <c r="G3">
        <v>-74.070150999999996</v>
      </c>
      <c r="H3" t="s">
        <v>2</v>
      </c>
    </row>
    <row r="4" spans="1:8" x14ac:dyDescent="0.2">
      <c r="A4" s="1" t="s">
        <v>5</v>
      </c>
      <c r="B4">
        <v>4</v>
      </c>
      <c r="C4">
        <v>16</v>
      </c>
      <c r="D4" s="4">
        <f t="shared" si="0"/>
        <v>20</v>
      </c>
      <c r="E4" t="s">
        <v>6</v>
      </c>
      <c r="F4">
        <v>4.63225</v>
      </c>
      <c r="G4">
        <v>-74.146309000000002</v>
      </c>
      <c r="H4" t="s">
        <v>2</v>
      </c>
    </row>
    <row r="5" spans="1:8" x14ac:dyDescent="0.2">
      <c r="A5" s="1" t="s">
        <v>7</v>
      </c>
      <c r="B5">
        <v>67</v>
      </c>
      <c r="D5" s="4">
        <f t="shared" si="0"/>
        <v>67</v>
      </c>
      <c r="E5" t="s">
        <v>8</v>
      </c>
      <c r="F5">
        <v>4.6211289999999998</v>
      </c>
      <c r="G5">
        <v>-74.070008000000001</v>
      </c>
      <c r="H5" t="s">
        <v>2</v>
      </c>
    </row>
    <row r="6" spans="1:8" x14ac:dyDescent="0.2">
      <c r="A6" s="1" t="s">
        <v>9</v>
      </c>
      <c r="B6">
        <v>16</v>
      </c>
      <c r="D6" s="4">
        <f t="shared" si="0"/>
        <v>16</v>
      </c>
      <c r="E6" t="s">
        <v>10</v>
      </c>
      <c r="F6">
        <v>4.6668050000000001</v>
      </c>
      <c r="G6">
        <v>-74.068788999999995</v>
      </c>
      <c r="H6" t="s">
        <v>2</v>
      </c>
    </row>
    <row r="7" spans="1:8" x14ac:dyDescent="0.2">
      <c r="A7" s="1" t="s">
        <v>11</v>
      </c>
      <c r="B7">
        <v>124</v>
      </c>
      <c r="C7">
        <v>10</v>
      </c>
      <c r="D7" s="4">
        <f t="shared" si="0"/>
        <v>134</v>
      </c>
      <c r="E7" t="s">
        <v>12</v>
      </c>
      <c r="F7">
        <v>4.5830440000000001</v>
      </c>
      <c r="G7">
        <v>-74.105810000000005</v>
      </c>
      <c r="H7" t="s">
        <v>2</v>
      </c>
    </row>
    <row r="8" spans="1:8" x14ac:dyDescent="0.2">
      <c r="A8" s="1" t="s">
        <v>13</v>
      </c>
      <c r="B8">
        <v>3</v>
      </c>
      <c r="D8" s="4">
        <f t="shared" si="0"/>
        <v>3</v>
      </c>
      <c r="E8" t="s">
        <v>14</v>
      </c>
      <c r="F8">
        <v>4.6917350000000004</v>
      </c>
      <c r="G8">
        <v>-74.048665999999997</v>
      </c>
      <c r="H8" t="s">
        <v>2</v>
      </c>
    </row>
    <row r="9" spans="1:8" x14ac:dyDescent="0.2">
      <c r="A9" s="1" t="s">
        <v>15</v>
      </c>
      <c r="B9">
        <v>6</v>
      </c>
      <c r="C9">
        <v>1</v>
      </c>
      <c r="D9" s="4">
        <f t="shared" si="0"/>
        <v>7</v>
      </c>
      <c r="E9" t="s">
        <v>16</v>
      </c>
      <c r="F9">
        <v>4.6857240000000004</v>
      </c>
      <c r="G9">
        <v>-74.051699999999997</v>
      </c>
      <c r="H9" t="s">
        <v>2</v>
      </c>
    </row>
    <row r="10" spans="1:8" x14ac:dyDescent="0.2">
      <c r="A10" s="1" t="s">
        <v>17</v>
      </c>
      <c r="B10">
        <v>24</v>
      </c>
      <c r="C10">
        <v>24</v>
      </c>
      <c r="D10" s="4">
        <f t="shared" si="0"/>
        <v>48</v>
      </c>
      <c r="E10" t="s">
        <v>18</v>
      </c>
      <c r="F10">
        <v>4.6908880000000002</v>
      </c>
      <c r="G10">
        <v>-74.057019999999994</v>
      </c>
      <c r="H10" t="s">
        <v>2</v>
      </c>
    </row>
    <row r="11" spans="1:8" x14ac:dyDescent="0.2">
      <c r="A11" s="1" t="s">
        <v>19</v>
      </c>
      <c r="B11">
        <v>48</v>
      </c>
      <c r="D11" s="4">
        <f t="shared" si="0"/>
        <v>48</v>
      </c>
      <c r="E11" t="s">
        <v>20</v>
      </c>
      <c r="F11">
        <v>4.6863659999999996</v>
      </c>
      <c r="G11">
        <v>-74.056775999999999</v>
      </c>
      <c r="H11" t="s">
        <v>2</v>
      </c>
    </row>
    <row r="12" spans="1:8" x14ac:dyDescent="0.2">
      <c r="A12" s="1" t="s">
        <v>21</v>
      </c>
      <c r="B12">
        <v>90</v>
      </c>
      <c r="D12" s="4">
        <f t="shared" si="0"/>
        <v>90</v>
      </c>
      <c r="E12" t="s">
        <v>22</v>
      </c>
      <c r="F12">
        <v>4.6150929999999999</v>
      </c>
      <c r="G12">
        <v>-74.172398000000001</v>
      </c>
      <c r="H12" t="s">
        <v>2</v>
      </c>
    </row>
    <row r="13" spans="1:8" x14ac:dyDescent="0.2">
      <c r="A13" s="1" t="s">
        <v>23</v>
      </c>
      <c r="B13">
        <v>12</v>
      </c>
      <c r="C13">
        <v>10</v>
      </c>
      <c r="D13" s="4">
        <f t="shared" si="0"/>
        <v>22</v>
      </c>
      <c r="E13" t="s">
        <v>24</v>
      </c>
      <c r="F13">
        <v>4.678725</v>
      </c>
      <c r="G13">
        <v>-74.057333999999997</v>
      </c>
      <c r="H13" t="s">
        <v>2</v>
      </c>
    </row>
    <row r="14" spans="1:8" x14ac:dyDescent="0.2">
      <c r="A14" s="1" t="s">
        <v>25</v>
      </c>
      <c r="B14">
        <v>83</v>
      </c>
      <c r="C14">
        <v>8</v>
      </c>
      <c r="D14" s="4">
        <f t="shared" si="0"/>
        <v>91</v>
      </c>
      <c r="E14" t="s">
        <v>26</v>
      </c>
      <c r="F14">
        <v>4.6368119999999999</v>
      </c>
      <c r="G14">
        <v>-74.064999999999998</v>
      </c>
      <c r="H14" t="s">
        <v>2</v>
      </c>
    </row>
    <row r="15" spans="1:8" x14ac:dyDescent="0.2">
      <c r="A15" s="1" t="s">
        <v>27</v>
      </c>
      <c r="B15">
        <v>11</v>
      </c>
      <c r="D15" s="4">
        <f t="shared" si="0"/>
        <v>11</v>
      </c>
      <c r="E15" t="s">
        <v>28</v>
      </c>
      <c r="F15">
        <v>4.63063</v>
      </c>
      <c r="G15">
        <v>-74.130858000000003</v>
      </c>
      <c r="H15" t="s">
        <v>2</v>
      </c>
    </row>
    <row r="16" spans="1:8" x14ac:dyDescent="0.2">
      <c r="A16" s="1" t="s">
        <v>29</v>
      </c>
      <c r="B16">
        <v>106</v>
      </c>
      <c r="C16">
        <v>79</v>
      </c>
      <c r="D16" s="4">
        <f t="shared" si="0"/>
        <v>185</v>
      </c>
      <c r="E16" t="s">
        <v>30</v>
      </c>
      <c r="F16">
        <v>4.6686759999999996</v>
      </c>
      <c r="G16">
        <v>-74.056550999999999</v>
      </c>
      <c r="H16" t="s">
        <v>2</v>
      </c>
    </row>
    <row r="17" spans="1:8" x14ac:dyDescent="0.2">
      <c r="A17" s="1" t="s">
        <v>31</v>
      </c>
      <c r="B17">
        <v>111</v>
      </c>
      <c r="D17" s="4">
        <f t="shared" si="0"/>
        <v>111</v>
      </c>
      <c r="E17" t="s">
        <v>32</v>
      </c>
      <c r="F17">
        <v>4.6295130000000002</v>
      </c>
      <c r="G17">
        <v>-74.135711999999998</v>
      </c>
      <c r="H17" t="s">
        <v>2</v>
      </c>
    </row>
    <row r="18" spans="1:8" x14ac:dyDescent="0.2">
      <c r="A18" s="1" t="s">
        <v>33</v>
      </c>
      <c r="B18">
        <v>5</v>
      </c>
      <c r="D18" s="4">
        <f t="shared" si="0"/>
        <v>5</v>
      </c>
      <c r="E18" t="s">
        <v>34</v>
      </c>
      <c r="F18">
        <v>4.7403639999999996</v>
      </c>
      <c r="G18">
        <v>-74.040467000000007</v>
      </c>
      <c r="H18" t="s">
        <v>2</v>
      </c>
    </row>
    <row r="19" spans="1:8" x14ac:dyDescent="0.2">
      <c r="A19" s="1" t="s">
        <v>35</v>
      </c>
      <c r="B19">
        <v>9</v>
      </c>
      <c r="D19" s="4">
        <f t="shared" si="0"/>
        <v>9</v>
      </c>
      <c r="E19" t="s">
        <v>36</v>
      </c>
      <c r="F19">
        <v>4.6691539999999998</v>
      </c>
      <c r="G19">
        <v>-74.055921999999995</v>
      </c>
      <c r="H19" t="s">
        <v>2</v>
      </c>
    </row>
    <row r="20" spans="1:8" x14ac:dyDescent="0.2">
      <c r="A20" s="1" t="s">
        <v>37</v>
      </c>
      <c r="B20">
        <v>6</v>
      </c>
      <c r="C20">
        <v>152</v>
      </c>
      <c r="D20" s="4">
        <f t="shared" si="0"/>
        <v>158</v>
      </c>
      <c r="E20" t="s">
        <v>38</v>
      </c>
      <c r="F20">
        <v>4.6519979999999999</v>
      </c>
      <c r="G20">
        <v>-74.061014</v>
      </c>
      <c r="H20" t="s">
        <v>2</v>
      </c>
    </row>
    <row r="21" spans="1:8" x14ac:dyDescent="0.2">
      <c r="A21" s="1" t="s">
        <v>39</v>
      </c>
      <c r="B21">
        <v>49</v>
      </c>
      <c r="C21">
        <v>95</v>
      </c>
      <c r="D21" s="4">
        <f t="shared" si="0"/>
        <v>144</v>
      </c>
      <c r="E21" t="s">
        <v>40</v>
      </c>
      <c r="F21">
        <v>4.6925400000000002</v>
      </c>
      <c r="G21">
        <v>-74.098363000000006</v>
      </c>
      <c r="H21" t="s">
        <v>2</v>
      </c>
    </row>
    <row r="22" spans="1:8" x14ac:dyDescent="0.2">
      <c r="A22" s="1" t="s">
        <v>41</v>
      </c>
      <c r="B22">
        <v>5</v>
      </c>
      <c r="D22" s="4">
        <f t="shared" si="0"/>
        <v>5</v>
      </c>
      <c r="E22" t="s">
        <v>42</v>
      </c>
      <c r="F22">
        <v>4.6288660000000004</v>
      </c>
      <c r="G22">
        <v>-74.070966999999996</v>
      </c>
      <c r="H22" t="s">
        <v>2</v>
      </c>
    </row>
    <row r="23" spans="1:8" x14ac:dyDescent="0.2">
      <c r="A23" s="1" t="s">
        <v>43</v>
      </c>
      <c r="B23">
        <v>2</v>
      </c>
      <c r="D23" s="4">
        <f t="shared" si="0"/>
        <v>2</v>
      </c>
      <c r="E23" t="s">
        <v>44</v>
      </c>
      <c r="F23">
        <v>4.6861969999999999</v>
      </c>
      <c r="G23">
        <v>-74.051846999999995</v>
      </c>
      <c r="H23" t="s">
        <v>2</v>
      </c>
    </row>
    <row r="24" spans="1:8" x14ac:dyDescent="0.2">
      <c r="A24" s="1" t="s">
        <v>45</v>
      </c>
      <c r="B24">
        <v>65</v>
      </c>
      <c r="C24">
        <v>10</v>
      </c>
      <c r="D24" s="4">
        <f t="shared" si="0"/>
        <v>75</v>
      </c>
      <c r="E24" t="s">
        <v>46</v>
      </c>
      <c r="F24">
        <v>4.7617940000000001</v>
      </c>
      <c r="G24">
        <v>-74.093080999999998</v>
      </c>
      <c r="H24" t="s">
        <v>2</v>
      </c>
    </row>
    <row r="25" spans="1:8" x14ac:dyDescent="0.2">
      <c r="A25" s="1" t="s">
        <v>47</v>
      </c>
      <c r="B25">
        <v>107</v>
      </c>
      <c r="C25">
        <v>8</v>
      </c>
      <c r="D25" s="4">
        <f t="shared" si="0"/>
        <v>115</v>
      </c>
      <c r="E25" t="s">
        <v>48</v>
      </c>
      <c r="F25">
        <v>4.683173</v>
      </c>
      <c r="G25">
        <v>-74.057339999999996</v>
      </c>
      <c r="H25" t="s">
        <v>2</v>
      </c>
    </row>
    <row r="26" spans="1:8" x14ac:dyDescent="0.2">
      <c r="A26" s="1" t="s">
        <v>49</v>
      </c>
      <c r="B26">
        <v>2</v>
      </c>
      <c r="D26" s="4">
        <f t="shared" si="0"/>
        <v>2</v>
      </c>
      <c r="E26" t="s">
        <v>50</v>
      </c>
      <c r="F26">
        <v>4.6425190000000001</v>
      </c>
      <c r="G26">
        <v>-74.068808000000004</v>
      </c>
      <c r="H26" t="s">
        <v>2</v>
      </c>
    </row>
    <row r="27" spans="1:8" x14ac:dyDescent="0.2">
      <c r="A27" s="1" t="s">
        <v>51</v>
      </c>
      <c r="B27">
        <v>91</v>
      </c>
      <c r="D27" s="4">
        <f t="shared" si="0"/>
        <v>91</v>
      </c>
      <c r="E27" t="s">
        <v>52</v>
      </c>
      <c r="F27">
        <v>4.6240639999999997</v>
      </c>
      <c r="G27">
        <v>-74.149247000000003</v>
      </c>
      <c r="H27" t="s">
        <v>2</v>
      </c>
    </row>
    <row r="28" spans="1:8" x14ac:dyDescent="0.2">
      <c r="A28" s="1" t="s">
        <v>53</v>
      </c>
      <c r="B28">
        <v>72</v>
      </c>
      <c r="D28" s="4">
        <f t="shared" si="0"/>
        <v>72</v>
      </c>
      <c r="E28" t="s">
        <v>54</v>
      </c>
      <c r="F28">
        <v>4.593242</v>
      </c>
      <c r="G28">
        <v>-74.090266999999997</v>
      </c>
      <c r="H28" t="s">
        <v>2</v>
      </c>
    </row>
    <row r="29" spans="1:8" x14ac:dyDescent="0.2">
      <c r="A29" s="1" t="s">
        <v>55</v>
      </c>
      <c r="B29">
        <v>80</v>
      </c>
      <c r="D29" s="4">
        <f t="shared" si="0"/>
        <v>80</v>
      </c>
      <c r="E29" t="s">
        <v>56</v>
      </c>
      <c r="F29">
        <v>4.6343100000000002</v>
      </c>
      <c r="G29">
        <v>-74.070899999999995</v>
      </c>
      <c r="H29" t="s">
        <v>2</v>
      </c>
    </row>
    <row r="30" spans="1:8" x14ac:dyDescent="0.2">
      <c r="A30" s="1" t="s">
        <v>57</v>
      </c>
      <c r="B30">
        <v>61</v>
      </c>
      <c r="D30" s="4">
        <f t="shared" si="0"/>
        <v>61</v>
      </c>
      <c r="E30" t="s">
        <v>58</v>
      </c>
      <c r="F30">
        <v>4.6633089999999999</v>
      </c>
      <c r="G30">
        <v>-74.059476000000004</v>
      </c>
      <c r="H30" t="s">
        <v>2</v>
      </c>
    </row>
    <row r="31" spans="1:8" x14ac:dyDescent="0.2">
      <c r="A31" s="1" t="s">
        <v>59</v>
      </c>
      <c r="B31">
        <v>5</v>
      </c>
      <c r="D31" s="4">
        <f t="shared" si="0"/>
        <v>5</v>
      </c>
      <c r="E31" t="s">
        <v>60</v>
      </c>
      <c r="F31">
        <v>4.6921010000000001</v>
      </c>
      <c r="G31">
        <v>-74.057406999999998</v>
      </c>
      <c r="H31" t="s">
        <v>2</v>
      </c>
    </row>
    <row r="32" spans="1:8" x14ac:dyDescent="0.2">
      <c r="A32" s="1" t="s">
        <v>61</v>
      </c>
      <c r="B32">
        <v>137</v>
      </c>
      <c r="D32" s="4">
        <f t="shared" si="0"/>
        <v>137</v>
      </c>
      <c r="E32" t="s">
        <v>62</v>
      </c>
      <c r="F32">
        <v>4.6361990000000004</v>
      </c>
      <c r="G32">
        <v>-74.073834000000005</v>
      </c>
      <c r="H32" t="s">
        <v>2</v>
      </c>
    </row>
    <row r="33" spans="1:8" x14ac:dyDescent="0.2">
      <c r="A33" s="1" t="s">
        <v>63</v>
      </c>
      <c r="B33">
        <v>89</v>
      </c>
      <c r="C33">
        <v>19</v>
      </c>
      <c r="D33" s="4">
        <f t="shared" si="0"/>
        <v>108</v>
      </c>
      <c r="E33" t="s">
        <v>64</v>
      </c>
      <c r="F33">
        <v>4.6925179999999997</v>
      </c>
      <c r="G33">
        <v>-74.098153999999994</v>
      </c>
      <c r="H33" t="s">
        <v>2</v>
      </c>
    </row>
    <row r="34" spans="1:8" x14ac:dyDescent="0.2">
      <c r="A34" s="1" t="s">
        <v>65</v>
      </c>
      <c r="B34">
        <v>15</v>
      </c>
      <c r="C34">
        <v>25</v>
      </c>
      <c r="D34" s="4">
        <f t="shared" si="0"/>
        <v>40</v>
      </c>
      <c r="E34" t="s">
        <v>66</v>
      </c>
      <c r="F34">
        <v>4.7088640000000002</v>
      </c>
      <c r="G34">
        <v>-74.050956999999997</v>
      </c>
      <c r="H34" t="s">
        <v>2</v>
      </c>
    </row>
    <row r="35" spans="1:8" x14ac:dyDescent="0.2">
      <c r="A35" s="1" t="s">
        <v>67</v>
      </c>
      <c r="B35">
        <v>110</v>
      </c>
      <c r="C35">
        <v>5</v>
      </c>
      <c r="D35" s="4">
        <f t="shared" si="0"/>
        <v>115</v>
      </c>
      <c r="E35" t="s">
        <v>68</v>
      </c>
      <c r="F35">
        <v>4.7070540000000003</v>
      </c>
      <c r="G35">
        <v>-74.051860000000005</v>
      </c>
      <c r="H35" t="s">
        <v>2</v>
      </c>
    </row>
    <row r="36" spans="1:8" x14ac:dyDescent="0.2">
      <c r="A36" s="1" t="s">
        <v>69</v>
      </c>
      <c r="B36">
        <v>52</v>
      </c>
      <c r="D36" s="4">
        <f t="shared" si="0"/>
        <v>52</v>
      </c>
      <c r="E36" t="s">
        <v>70</v>
      </c>
      <c r="F36">
        <v>4.6082150000000004</v>
      </c>
      <c r="G36">
        <v>-74.080325000000002</v>
      </c>
      <c r="H36" t="s">
        <v>2</v>
      </c>
    </row>
    <row r="37" spans="1:8" x14ac:dyDescent="0.2">
      <c r="A37" s="1" t="s">
        <v>71</v>
      </c>
      <c r="B37">
        <v>8</v>
      </c>
      <c r="D37" s="4">
        <f t="shared" si="0"/>
        <v>8</v>
      </c>
      <c r="E37" t="s">
        <v>72</v>
      </c>
      <c r="F37">
        <v>4.6688559999999999</v>
      </c>
      <c r="G37">
        <v>-74.107697000000002</v>
      </c>
      <c r="H37" t="s">
        <v>2</v>
      </c>
    </row>
    <row r="38" spans="1:8" x14ac:dyDescent="0.2">
      <c r="A38" s="1" t="s">
        <v>73</v>
      </c>
      <c r="D38" s="4">
        <f t="shared" si="0"/>
        <v>0</v>
      </c>
      <c r="E38" t="s">
        <v>74</v>
      </c>
      <c r="F38">
        <v>4.6722669999999997</v>
      </c>
      <c r="G38">
        <v>-74.136840000000007</v>
      </c>
      <c r="H38" t="s">
        <v>2</v>
      </c>
    </row>
    <row r="39" spans="1:8" x14ac:dyDescent="0.2">
      <c r="A39" s="1" t="s">
        <v>75</v>
      </c>
      <c r="B39">
        <v>180</v>
      </c>
      <c r="C39">
        <v>46</v>
      </c>
      <c r="D39" s="4">
        <f t="shared" si="0"/>
        <v>226</v>
      </c>
      <c r="E39" t="s">
        <v>76</v>
      </c>
      <c r="F39">
        <v>4.6482780000000004</v>
      </c>
      <c r="G39">
        <v>-74.106539999999995</v>
      </c>
      <c r="H39" t="s">
        <v>2</v>
      </c>
    </row>
    <row r="40" spans="1:8" x14ac:dyDescent="0.2">
      <c r="A40" s="1" t="s">
        <v>77</v>
      </c>
      <c r="B40">
        <v>54</v>
      </c>
      <c r="D40" s="4">
        <f t="shared" si="0"/>
        <v>54</v>
      </c>
      <c r="E40" t="s">
        <v>78</v>
      </c>
      <c r="F40">
        <v>4.694083</v>
      </c>
      <c r="G40">
        <v>-74.055578999999994</v>
      </c>
      <c r="H40" t="s">
        <v>2</v>
      </c>
    </row>
    <row r="41" spans="1:8" x14ac:dyDescent="0.2">
      <c r="A41" s="1" t="s">
        <v>79</v>
      </c>
      <c r="B41">
        <v>19</v>
      </c>
      <c r="C41">
        <v>10</v>
      </c>
      <c r="D41" s="4">
        <f t="shared" si="0"/>
        <v>29</v>
      </c>
      <c r="E41" t="s">
        <v>80</v>
      </c>
      <c r="F41">
        <v>4.6852010000000002</v>
      </c>
      <c r="G41">
        <v>-74.056630999999996</v>
      </c>
      <c r="H41" t="s">
        <v>2</v>
      </c>
    </row>
    <row r="42" spans="1:8" x14ac:dyDescent="0.2">
      <c r="A42" s="1" t="s">
        <v>81</v>
      </c>
      <c r="B42">
        <v>72</v>
      </c>
      <c r="D42" s="4">
        <f t="shared" si="0"/>
        <v>72</v>
      </c>
      <c r="E42" t="s">
        <v>82</v>
      </c>
      <c r="F42">
        <v>4.6831319999999996</v>
      </c>
      <c r="G42">
        <v>-74.058330999999995</v>
      </c>
      <c r="H42" t="s">
        <v>2</v>
      </c>
    </row>
    <row r="43" spans="1:8" x14ac:dyDescent="0.2">
      <c r="A43" s="1" t="s">
        <v>83</v>
      </c>
      <c r="B43">
        <v>5</v>
      </c>
      <c r="D43" s="4">
        <f t="shared" si="0"/>
        <v>5</v>
      </c>
      <c r="E43" t="s">
        <v>84</v>
      </c>
      <c r="F43">
        <v>4.6980729999999999</v>
      </c>
      <c r="G43">
        <v>-74.032712000000004</v>
      </c>
      <c r="H43" t="s">
        <v>2</v>
      </c>
    </row>
    <row r="44" spans="1:8" x14ac:dyDescent="0.2">
      <c r="A44" s="1" t="s">
        <v>85</v>
      </c>
      <c r="B44">
        <v>298</v>
      </c>
      <c r="D44" s="4">
        <f t="shared" si="0"/>
        <v>298</v>
      </c>
      <c r="E44" t="s">
        <v>86</v>
      </c>
      <c r="F44">
        <v>4.5874790000000001</v>
      </c>
      <c r="G44">
        <v>-74.083735000000004</v>
      </c>
      <c r="H44" t="s">
        <v>87</v>
      </c>
    </row>
    <row r="45" spans="1:8" x14ac:dyDescent="0.2">
      <c r="A45" s="1" t="s">
        <v>88</v>
      </c>
      <c r="B45">
        <v>10</v>
      </c>
      <c r="D45" s="4">
        <f t="shared" si="0"/>
        <v>10</v>
      </c>
      <c r="E45" t="s">
        <v>89</v>
      </c>
      <c r="F45">
        <v>4.6344519999999996</v>
      </c>
      <c r="G45">
        <v>-74.112476999999998</v>
      </c>
      <c r="H45" t="s">
        <v>2</v>
      </c>
    </row>
    <row r="46" spans="1:8" x14ac:dyDescent="0.2">
      <c r="A46" s="1" t="s">
        <v>90</v>
      </c>
      <c r="B46">
        <v>32</v>
      </c>
      <c r="D46" s="4">
        <f t="shared" si="0"/>
        <v>32</v>
      </c>
      <c r="E46" t="s">
        <v>91</v>
      </c>
      <c r="F46">
        <v>4.6274699999999998</v>
      </c>
      <c r="G46">
        <v>-74.145054000000002</v>
      </c>
      <c r="H46" t="s">
        <v>2</v>
      </c>
    </row>
    <row r="47" spans="1:8" x14ac:dyDescent="0.2">
      <c r="A47" s="1" t="s">
        <v>92</v>
      </c>
      <c r="B47">
        <v>184</v>
      </c>
      <c r="C47">
        <v>13</v>
      </c>
      <c r="D47" s="4">
        <f t="shared" si="0"/>
        <v>197</v>
      </c>
      <c r="E47" t="s">
        <v>93</v>
      </c>
      <c r="F47">
        <v>4.6983540000000001</v>
      </c>
      <c r="G47">
        <v>-74.073243000000005</v>
      </c>
      <c r="H47" t="s">
        <v>2</v>
      </c>
    </row>
    <row r="48" spans="1:8" x14ac:dyDescent="0.2">
      <c r="A48" s="1" t="s">
        <v>94</v>
      </c>
      <c r="B48">
        <v>196</v>
      </c>
      <c r="C48">
        <v>59</v>
      </c>
      <c r="D48" s="4">
        <f t="shared" si="0"/>
        <v>255</v>
      </c>
      <c r="E48" t="s">
        <v>95</v>
      </c>
      <c r="F48">
        <v>4.7418149999999999</v>
      </c>
      <c r="G48">
        <v>-74.034564000000003</v>
      </c>
      <c r="H48" t="s">
        <v>2</v>
      </c>
    </row>
    <row r="49" spans="1:8" x14ac:dyDescent="0.2">
      <c r="A49" s="1" t="s">
        <v>96</v>
      </c>
      <c r="C49">
        <v>310</v>
      </c>
      <c r="D49" s="4">
        <f t="shared" si="0"/>
        <v>310</v>
      </c>
      <c r="E49" t="s">
        <v>97</v>
      </c>
      <c r="F49">
        <v>4.593388</v>
      </c>
      <c r="G49">
        <v>-74.088521999999998</v>
      </c>
      <c r="H49" t="s">
        <v>2</v>
      </c>
    </row>
    <row r="50" spans="1:8" x14ac:dyDescent="0.2">
      <c r="A50" s="1" t="s">
        <v>98</v>
      </c>
      <c r="B50">
        <v>241</v>
      </c>
      <c r="D50" s="4">
        <f t="shared" si="0"/>
        <v>241</v>
      </c>
      <c r="E50" t="s">
        <v>99</v>
      </c>
      <c r="F50">
        <v>4.5711329999999997</v>
      </c>
      <c r="G50">
        <v>-74.106979999999993</v>
      </c>
      <c r="H50" t="s">
        <v>2</v>
      </c>
    </row>
    <row r="51" spans="1:8" x14ac:dyDescent="0.2">
      <c r="A51" s="1" t="s">
        <v>100</v>
      </c>
      <c r="B51">
        <v>194</v>
      </c>
      <c r="C51">
        <v>40</v>
      </c>
      <c r="D51" s="4">
        <f t="shared" si="0"/>
        <v>234</v>
      </c>
      <c r="E51" t="s">
        <v>101</v>
      </c>
      <c r="F51">
        <v>4.6952879999999997</v>
      </c>
      <c r="G51">
        <v>-74.03295</v>
      </c>
      <c r="H51" t="s">
        <v>2</v>
      </c>
    </row>
    <row r="52" spans="1:8" x14ac:dyDescent="0.2">
      <c r="A52" s="1" t="s">
        <v>102</v>
      </c>
      <c r="B52">
        <v>18</v>
      </c>
      <c r="D52" s="4">
        <f t="shared" si="0"/>
        <v>18</v>
      </c>
      <c r="E52" t="s">
        <v>103</v>
      </c>
      <c r="F52">
        <v>4.6359149999999998</v>
      </c>
      <c r="G52">
        <v>-74.073775999999995</v>
      </c>
      <c r="H52" t="s">
        <v>2</v>
      </c>
    </row>
    <row r="53" spans="1:8" x14ac:dyDescent="0.2">
      <c r="A53" s="1" t="s">
        <v>104</v>
      </c>
      <c r="B53">
        <v>19</v>
      </c>
      <c r="D53" s="4">
        <f t="shared" si="0"/>
        <v>19</v>
      </c>
      <c r="E53" t="s">
        <v>105</v>
      </c>
      <c r="F53">
        <v>4.621702</v>
      </c>
      <c r="G53">
        <v>-74.071318000000005</v>
      </c>
      <c r="H53" t="s">
        <v>2</v>
      </c>
    </row>
    <row r="54" spans="1:8" x14ac:dyDescent="0.2">
      <c r="A54" s="1" t="s">
        <v>106</v>
      </c>
      <c r="B54">
        <v>384</v>
      </c>
      <c r="C54">
        <v>104</v>
      </c>
      <c r="D54" s="4">
        <f t="shared" si="0"/>
        <v>488</v>
      </c>
      <c r="E54" t="s">
        <v>107</v>
      </c>
      <c r="F54">
        <v>4.647424</v>
      </c>
      <c r="G54">
        <v>-74.097486000000004</v>
      </c>
      <c r="H54" t="s">
        <v>87</v>
      </c>
    </row>
    <row r="55" spans="1:8" x14ac:dyDescent="0.2">
      <c r="A55" s="1" t="s">
        <v>108</v>
      </c>
      <c r="B55">
        <v>86</v>
      </c>
      <c r="C55">
        <v>60</v>
      </c>
      <c r="D55" s="4">
        <f t="shared" si="0"/>
        <v>146</v>
      </c>
      <c r="E55" t="s">
        <v>109</v>
      </c>
      <c r="F55">
        <v>4.6654280000000004</v>
      </c>
      <c r="G55">
        <v>-74.077986999999993</v>
      </c>
      <c r="H55" t="s">
        <v>2</v>
      </c>
    </row>
    <row r="56" spans="1:8" x14ac:dyDescent="0.2">
      <c r="A56" s="1" t="s">
        <v>110</v>
      </c>
      <c r="B56">
        <v>632</v>
      </c>
      <c r="C56">
        <v>104</v>
      </c>
      <c r="D56" s="4">
        <f t="shared" si="0"/>
        <v>736</v>
      </c>
      <c r="E56" t="s">
        <v>111</v>
      </c>
      <c r="F56">
        <v>4.6351389999999997</v>
      </c>
      <c r="G56">
        <v>-74.062044999999998</v>
      </c>
      <c r="H56" t="s">
        <v>87</v>
      </c>
    </row>
    <row r="57" spans="1:8" x14ac:dyDescent="0.2">
      <c r="A57" s="1" t="s">
        <v>112</v>
      </c>
      <c r="B57">
        <v>49</v>
      </c>
      <c r="D57" s="4">
        <f t="shared" si="0"/>
        <v>49</v>
      </c>
      <c r="E57" t="s">
        <v>113</v>
      </c>
      <c r="F57">
        <v>4.6636610000000003</v>
      </c>
      <c r="G57">
        <v>-74.079875000000001</v>
      </c>
      <c r="H57" t="s">
        <v>2</v>
      </c>
    </row>
    <row r="58" spans="1:8" x14ac:dyDescent="0.2">
      <c r="A58" s="1" t="s">
        <v>114</v>
      </c>
      <c r="B58">
        <v>150</v>
      </c>
      <c r="C58">
        <v>29</v>
      </c>
      <c r="D58" s="4">
        <f t="shared" si="0"/>
        <v>179</v>
      </c>
      <c r="E58" t="s">
        <v>115</v>
      </c>
      <c r="F58">
        <v>4.576721</v>
      </c>
      <c r="G58">
        <v>-74.091213999999994</v>
      </c>
      <c r="H58" t="s">
        <v>2</v>
      </c>
    </row>
    <row r="59" spans="1:8" x14ac:dyDescent="0.2">
      <c r="A59" s="1" t="s">
        <v>116</v>
      </c>
      <c r="B59">
        <v>494</v>
      </c>
      <c r="D59" s="4">
        <f t="shared" si="0"/>
        <v>494</v>
      </c>
      <c r="E59" t="s">
        <v>117</v>
      </c>
      <c r="F59">
        <v>4.623793</v>
      </c>
      <c r="G59">
        <v>-74.082672000000002</v>
      </c>
      <c r="H59" t="s">
        <v>2</v>
      </c>
    </row>
    <row r="60" spans="1:8" x14ac:dyDescent="0.2">
      <c r="A60" s="1" t="s">
        <v>118</v>
      </c>
      <c r="B60">
        <v>179</v>
      </c>
      <c r="D60" s="4">
        <f t="shared" si="0"/>
        <v>179</v>
      </c>
      <c r="E60" t="s">
        <v>119</v>
      </c>
      <c r="F60">
        <v>4.6489700000000003</v>
      </c>
      <c r="G60">
        <v>-74.095737</v>
      </c>
      <c r="H60" t="s">
        <v>2</v>
      </c>
    </row>
    <row r="61" spans="1:8" x14ac:dyDescent="0.2">
      <c r="A61" s="1" t="s">
        <v>120</v>
      </c>
      <c r="B61">
        <v>179</v>
      </c>
      <c r="C61">
        <v>44</v>
      </c>
      <c r="D61" s="4">
        <f t="shared" si="0"/>
        <v>223</v>
      </c>
      <c r="E61" t="s">
        <v>121</v>
      </c>
      <c r="F61">
        <v>4.6282759999999996</v>
      </c>
      <c r="G61">
        <v>-74.063992999999996</v>
      </c>
      <c r="H61" t="s">
        <v>2</v>
      </c>
    </row>
    <row r="62" spans="1:8" x14ac:dyDescent="0.2">
      <c r="A62" s="1" t="s">
        <v>122</v>
      </c>
      <c r="B62">
        <v>8</v>
      </c>
      <c r="C62">
        <v>89</v>
      </c>
      <c r="D62" s="4">
        <f t="shared" si="0"/>
        <v>97</v>
      </c>
      <c r="E62" t="s">
        <v>123</v>
      </c>
      <c r="F62">
        <v>4.6643249999999998</v>
      </c>
      <c r="G62">
        <v>-74.080771999999996</v>
      </c>
      <c r="H62" t="s">
        <v>2</v>
      </c>
    </row>
    <row r="63" spans="1:8" x14ac:dyDescent="0.2">
      <c r="A63" s="1" t="s">
        <v>124</v>
      </c>
      <c r="B63">
        <v>3</v>
      </c>
      <c r="D63" s="4">
        <f t="shared" si="0"/>
        <v>3</v>
      </c>
      <c r="E63" t="s">
        <v>125</v>
      </c>
      <c r="F63">
        <v>4.6235330000000001</v>
      </c>
      <c r="G63">
        <v>-74.069602000000003</v>
      </c>
      <c r="H63" t="s">
        <v>2</v>
      </c>
    </row>
    <row r="64" spans="1:8" x14ac:dyDescent="0.2">
      <c r="A64" s="1" t="s">
        <v>126</v>
      </c>
      <c r="B64">
        <v>17</v>
      </c>
      <c r="D64" s="4">
        <f t="shared" si="0"/>
        <v>17</v>
      </c>
      <c r="E64" t="s">
        <v>127</v>
      </c>
      <c r="F64">
        <v>4.6182280000000002</v>
      </c>
      <c r="G64">
        <v>-74.071543000000005</v>
      </c>
      <c r="H64" t="s">
        <v>2</v>
      </c>
    </row>
    <row r="65" spans="1:8" x14ac:dyDescent="0.2">
      <c r="A65" s="1" t="s">
        <v>128</v>
      </c>
      <c r="B65">
        <v>280</v>
      </c>
      <c r="C65">
        <v>50</v>
      </c>
      <c r="D65" s="4">
        <f t="shared" si="0"/>
        <v>330</v>
      </c>
      <c r="E65" t="s">
        <v>129</v>
      </c>
      <c r="F65">
        <v>4.5885059999999998</v>
      </c>
      <c r="G65">
        <v>-74.084417999999999</v>
      </c>
      <c r="H65" t="s">
        <v>87</v>
      </c>
    </row>
    <row r="66" spans="1:8" x14ac:dyDescent="0.2">
      <c r="A66" s="1" t="s">
        <v>130</v>
      </c>
      <c r="B66">
        <v>8</v>
      </c>
      <c r="D66" s="4">
        <f t="shared" si="0"/>
        <v>8</v>
      </c>
      <c r="E66" t="s">
        <v>131</v>
      </c>
      <c r="F66">
        <v>4.6720030000000001</v>
      </c>
      <c r="G66">
        <v>-74.055250000000001</v>
      </c>
      <c r="H66" t="s">
        <v>2</v>
      </c>
    </row>
    <row r="67" spans="1:8" x14ac:dyDescent="0.2">
      <c r="A67" s="1" t="s">
        <v>132</v>
      </c>
      <c r="B67">
        <v>100</v>
      </c>
      <c r="C67">
        <v>19</v>
      </c>
      <c r="D67" s="4">
        <f t="shared" ref="D67:D101" si="1">B67+C67</f>
        <v>119</v>
      </c>
      <c r="E67" t="s">
        <v>133</v>
      </c>
      <c r="F67">
        <v>4.7109059999999996</v>
      </c>
      <c r="G67">
        <v>-74.032227000000006</v>
      </c>
      <c r="H67" t="s">
        <v>2</v>
      </c>
    </row>
    <row r="68" spans="1:8" x14ac:dyDescent="0.2">
      <c r="A68" s="1" t="s">
        <v>134</v>
      </c>
      <c r="B68">
        <v>18</v>
      </c>
      <c r="D68" s="4">
        <f t="shared" si="1"/>
        <v>18</v>
      </c>
      <c r="E68" t="s">
        <v>135</v>
      </c>
      <c r="F68">
        <v>4.674194</v>
      </c>
      <c r="G68">
        <v>-74.139695000000003</v>
      </c>
      <c r="H68" t="s">
        <v>2</v>
      </c>
    </row>
    <row r="69" spans="1:8" x14ac:dyDescent="0.2">
      <c r="A69" s="1" t="s">
        <v>136</v>
      </c>
      <c r="B69">
        <v>1</v>
      </c>
      <c r="D69" s="4">
        <f t="shared" si="1"/>
        <v>1</v>
      </c>
      <c r="E69" t="s">
        <v>137</v>
      </c>
      <c r="F69">
        <v>4.6280929999999998</v>
      </c>
      <c r="G69">
        <v>-74.068224000000001</v>
      </c>
      <c r="H69" t="s">
        <v>2</v>
      </c>
    </row>
    <row r="70" spans="1:8" x14ac:dyDescent="0.2">
      <c r="A70" s="1" t="s">
        <v>138</v>
      </c>
      <c r="B70">
        <v>22</v>
      </c>
      <c r="D70" s="4">
        <f t="shared" si="1"/>
        <v>22</v>
      </c>
      <c r="E70" t="s">
        <v>139</v>
      </c>
      <c r="F70">
        <v>4.6832050000000001</v>
      </c>
      <c r="G70" t="s">
        <v>140</v>
      </c>
      <c r="H70" t="s">
        <v>2</v>
      </c>
    </row>
    <row r="71" spans="1:8" x14ac:dyDescent="0.2">
      <c r="A71" s="1" t="s">
        <v>141</v>
      </c>
      <c r="B71">
        <v>67</v>
      </c>
      <c r="D71" s="4">
        <f t="shared" si="1"/>
        <v>67</v>
      </c>
      <c r="E71" t="s">
        <v>142</v>
      </c>
      <c r="F71">
        <v>4.6059039999999998</v>
      </c>
      <c r="G71">
        <v>-74.083015000000003</v>
      </c>
      <c r="H71" t="s">
        <v>2</v>
      </c>
    </row>
    <row r="72" spans="1:8" x14ac:dyDescent="0.2">
      <c r="A72" s="1" t="s">
        <v>143</v>
      </c>
      <c r="B72">
        <v>14</v>
      </c>
      <c r="D72" s="4">
        <f t="shared" si="1"/>
        <v>14</v>
      </c>
      <c r="E72" t="s">
        <v>144</v>
      </c>
      <c r="F72">
        <v>4.6270619999999996</v>
      </c>
      <c r="G72">
        <v>-74.069120999999996</v>
      </c>
      <c r="H72" t="s">
        <v>2</v>
      </c>
    </row>
    <row r="73" spans="1:8" x14ac:dyDescent="0.2">
      <c r="A73" s="1" t="s">
        <v>145</v>
      </c>
      <c r="B73">
        <v>13</v>
      </c>
      <c r="D73" s="4">
        <f t="shared" si="1"/>
        <v>13</v>
      </c>
      <c r="E73" t="s">
        <v>146</v>
      </c>
      <c r="F73">
        <v>4.6467039999999997</v>
      </c>
      <c r="G73">
        <v>-74.067345000000003</v>
      </c>
      <c r="H73" t="s">
        <v>2</v>
      </c>
    </row>
    <row r="74" spans="1:8" x14ac:dyDescent="0.2">
      <c r="A74" s="1" t="s">
        <v>147</v>
      </c>
      <c r="B74">
        <v>152</v>
      </c>
      <c r="C74">
        <v>19</v>
      </c>
      <c r="D74" s="4">
        <f t="shared" si="1"/>
        <v>171</v>
      </c>
      <c r="E74" t="s">
        <v>148</v>
      </c>
      <c r="F74">
        <v>4.6067309999999999</v>
      </c>
      <c r="G74">
        <v>-74.074070000000006</v>
      </c>
      <c r="H74" t="s">
        <v>2</v>
      </c>
    </row>
    <row r="75" spans="1:8" x14ac:dyDescent="0.2">
      <c r="A75" s="1" t="s">
        <v>149</v>
      </c>
      <c r="B75">
        <v>12</v>
      </c>
      <c r="D75" s="4">
        <f t="shared" si="1"/>
        <v>12</v>
      </c>
      <c r="E75" t="s">
        <v>150</v>
      </c>
      <c r="F75">
        <v>4.7200930000000003</v>
      </c>
      <c r="G75">
        <v>-74.046484000000007</v>
      </c>
      <c r="H75" t="s">
        <v>2</v>
      </c>
    </row>
    <row r="76" spans="1:8" x14ac:dyDescent="0.2">
      <c r="A76" s="1" t="s">
        <v>151</v>
      </c>
      <c r="B76">
        <v>16</v>
      </c>
      <c r="D76" s="4">
        <f t="shared" si="1"/>
        <v>16</v>
      </c>
      <c r="E76" t="s">
        <v>152</v>
      </c>
      <c r="F76">
        <v>4.5450759999999999</v>
      </c>
      <c r="G76">
        <v>-74.085052000000005</v>
      </c>
      <c r="H76" t="s">
        <v>87</v>
      </c>
    </row>
    <row r="77" spans="1:8" x14ac:dyDescent="0.2">
      <c r="A77" s="1" t="s">
        <v>153</v>
      </c>
      <c r="B77">
        <v>88</v>
      </c>
      <c r="D77" s="4">
        <f t="shared" si="1"/>
        <v>88</v>
      </c>
      <c r="E77" t="s">
        <v>154</v>
      </c>
      <c r="F77">
        <v>4.5627380000000004</v>
      </c>
      <c r="G77">
        <v>-74.125326000000001</v>
      </c>
      <c r="H77" t="s">
        <v>87</v>
      </c>
    </row>
    <row r="78" spans="1:8" x14ac:dyDescent="0.2">
      <c r="A78" s="1" t="s">
        <v>155</v>
      </c>
      <c r="B78">
        <v>40</v>
      </c>
      <c r="C78">
        <v>50</v>
      </c>
      <c r="D78" s="4">
        <f t="shared" si="1"/>
        <v>90</v>
      </c>
      <c r="E78" t="s">
        <v>156</v>
      </c>
      <c r="F78">
        <v>4.6069089999999999</v>
      </c>
      <c r="G78">
        <v>-74.185592999999997</v>
      </c>
      <c r="H78" t="s">
        <v>87</v>
      </c>
    </row>
    <row r="79" spans="1:8" x14ac:dyDescent="0.2">
      <c r="A79" s="1" t="s">
        <v>157</v>
      </c>
      <c r="B79">
        <v>78</v>
      </c>
      <c r="D79" s="4">
        <f t="shared" si="1"/>
        <v>78</v>
      </c>
      <c r="E79" t="s">
        <v>158</v>
      </c>
      <c r="F79">
        <v>4.6069089999999999</v>
      </c>
      <c r="G79">
        <v>-74.185592999999997</v>
      </c>
      <c r="H79" t="s">
        <v>87</v>
      </c>
    </row>
    <row r="80" spans="1:8" x14ac:dyDescent="0.2">
      <c r="A80" s="1" t="s">
        <v>159</v>
      </c>
      <c r="B80">
        <v>126</v>
      </c>
      <c r="C80">
        <v>80</v>
      </c>
      <c r="D80" s="4">
        <f t="shared" si="1"/>
        <v>206</v>
      </c>
      <c r="E80" t="s">
        <v>160</v>
      </c>
      <c r="F80">
        <v>4.7536490000000002</v>
      </c>
      <c r="G80">
        <v>-74.091932999999997</v>
      </c>
      <c r="H80" t="s">
        <v>87</v>
      </c>
    </row>
    <row r="81" spans="1:8" x14ac:dyDescent="0.2">
      <c r="A81" s="1" t="s">
        <v>161</v>
      </c>
      <c r="B81">
        <v>56</v>
      </c>
      <c r="D81" s="4">
        <f t="shared" si="1"/>
        <v>56</v>
      </c>
      <c r="E81" t="s">
        <v>162</v>
      </c>
      <c r="F81">
        <v>4.653753</v>
      </c>
      <c r="G81">
        <v>-74.065515000000005</v>
      </c>
      <c r="H81" t="s">
        <v>87</v>
      </c>
    </row>
    <row r="82" spans="1:8" x14ac:dyDescent="0.2">
      <c r="A82" s="1" t="s">
        <v>163</v>
      </c>
      <c r="B82">
        <v>26</v>
      </c>
      <c r="D82" s="4">
        <f t="shared" si="1"/>
        <v>26</v>
      </c>
      <c r="E82" t="s">
        <v>164</v>
      </c>
      <c r="F82">
        <v>4.5574669999999999</v>
      </c>
      <c r="G82">
        <v>-74.111986999999999</v>
      </c>
      <c r="H82" t="s">
        <v>87</v>
      </c>
    </row>
    <row r="83" spans="1:8" x14ac:dyDescent="0.2">
      <c r="A83" s="1" t="s">
        <v>165</v>
      </c>
      <c r="B83">
        <v>168</v>
      </c>
      <c r="D83" s="4">
        <f t="shared" si="1"/>
        <v>168</v>
      </c>
      <c r="E83" t="s">
        <v>166</v>
      </c>
      <c r="F83">
        <v>4.571529</v>
      </c>
      <c r="G83">
        <v>-74.128444999999999</v>
      </c>
      <c r="H83" t="s">
        <v>87</v>
      </c>
    </row>
    <row r="84" spans="1:8" x14ac:dyDescent="0.2">
      <c r="A84" s="1" t="s">
        <v>167</v>
      </c>
      <c r="B84">
        <v>10</v>
      </c>
      <c r="D84" s="4">
        <f t="shared" si="1"/>
        <v>10</v>
      </c>
      <c r="E84" t="s">
        <v>168</v>
      </c>
      <c r="F84">
        <v>4.7152789999999998</v>
      </c>
      <c r="G84">
        <v>-74.140974999999997</v>
      </c>
      <c r="H84" t="s">
        <v>87</v>
      </c>
    </row>
    <row r="85" spans="1:8" x14ac:dyDescent="0.2">
      <c r="A85" s="1" t="s">
        <v>169</v>
      </c>
      <c r="B85">
        <v>244</v>
      </c>
      <c r="D85" s="4">
        <f t="shared" si="1"/>
        <v>244</v>
      </c>
      <c r="E85" t="s">
        <v>170</v>
      </c>
      <c r="F85">
        <v>4.7116769999999999</v>
      </c>
      <c r="G85">
        <v>-74.109718999999998</v>
      </c>
      <c r="H85" t="s">
        <v>87</v>
      </c>
    </row>
    <row r="86" spans="1:8" x14ac:dyDescent="0.2">
      <c r="A86" s="1" t="s">
        <v>171</v>
      </c>
      <c r="B86">
        <v>96</v>
      </c>
      <c r="C86">
        <v>12</v>
      </c>
      <c r="D86" s="4">
        <f t="shared" si="1"/>
        <v>108</v>
      </c>
      <c r="E86" t="s">
        <v>172</v>
      </c>
      <c r="F86">
        <v>4.6716110000000004</v>
      </c>
      <c r="G86">
        <v>-74.146201000000005</v>
      </c>
      <c r="H86" t="s">
        <v>87</v>
      </c>
    </row>
    <row r="87" spans="1:8" x14ac:dyDescent="0.2">
      <c r="A87" s="1" t="s">
        <v>173</v>
      </c>
      <c r="B87">
        <v>68</v>
      </c>
      <c r="D87" s="4">
        <f t="shared" si="1"/>
        <v>68</v>
      </c>
      <c r="E87" t="s">
        <v>174</v>
      </c>
      <c r="F87">
        <v>4.5901579999999997</v>
      </c>
      <c r="G87">
        <v>-74.069964999999996</v>
      </c>
      <c r="H87" t="s">
        <v>87</v>
      </c>
    </row>
    <row r="88" spans="1:8" x14ac:dyDescent="0.2">
      <c r="A88" s="1" t="s">
        <v>175</v>
      </c>
      <c r="D88" s="4">
        <f t="shared" si="1"/>
        <v>0</v>
      </c>
      <c r="E88" t="s">
        <v>176</v>
      </c>
      <c r="F88">
        <v>4.5887339999999996</v>
      </c>
      <c r="G88">
        <v>-74.084654</v>
      </c>
      <c r="H88" t="s">
        <v>87</v>
      </c>
    </row>
    <row r="89" spans="1:8" x14ac:dyDescent="0.2">
      <c r="A89" s="1" t="s">
        <v>177</v>
      </c>
      <c r="B89">
        <v>90</v>
      </c>
      <c r="C89">
        <v>206</v>
      </c>
      <c r="D89" s="4">
        <f t="shared" si="1"/>
        <v>296</v>
      </c>
      <c r="E89" t="s">
        <v>178</v>
      </c>
      <c r="F89">
        <v>4.5597770000000004</v>
      </c>
      <c r="G89">
        <v>-74.138339999999999</v>
      </c>
      <c r="H89" t="s">
        <v>87</v>
      </c>
    </row>
    <row r="90" spans="1:8" x14ac:dyDescent="0.2">
      <c r="A90" s="1" t="s">
        <v>179</v>
      </c>
      <c r="B90">
        <v>4</v>
      </c>
      <c r="D90" s="4">
        <f t="shared" si="1"/>
        <v>4</v>
      </c>
      <c r="E90" t="s">
        <v>180</v>
      </c>
      <c r="F90">
        <v>4.6767620000000001</v>
      </c>
      <c r="G90">
        <v>-74.111329999999995</v>
      </c>
      <c r="H90" t="s">
        <v>87</v>
      </c>
    </row>
    <row r="91" spans="1:8" x14ac:dyDescent="0.2">
      <c r="A91" s="1" t="s">
        <v>181</v>
      </c>
      <c r="B91">
        <v>316</v>
      </c>
      <c r="C91">
        <v>4</v>
      </c>
      <c r="D91" s="4">
        <f t="shared" si="1"/>
        <v>320</v>
      </c>
      <c r="E91" t="s">
        <v>182</v>
      </c>
      <c r="F91">
        <v>4.616072</v>
      </c>
      <c r="G91">
        <v>-74.157629999999997</v>
      </c>
      <c r="H91" t="s">
        <v>87</v>
      </c>
    </row>
    <row r="92" spans="1:8" x14ac:dyDescent="0.2">
      <c r="A92" s="1" t="s">
        <v>183</v>
      </c>
      <c r="C92">
        <v>136</v>
      </c>
      <c r="D92" s="4">
        <f t="shared" si="1"/>
        <v>136</v>
      </c>
      <c r="E92" t="s">
        <v>184</v>
      </c>
      <c r="F92">
        <v>4.6502850000000002</v>
      </c>
      <c r="G92">
        <v>-74.148128</v>
      </c>
      <c r="H92" t="s">
        <v>87</v>
      </c>
    </row>
    <row r="93" spans="1:8" x14ac:dyDescent="0.2">
      <c r="A93" s="1" t="s">
        <v>185</v>
      </c>
      <c r="B93">
        <v>36</v>
      </c>
      <c r="D93" s="4">
        <f t="shared" si="1"/>
        <v>36</v>
      </c>
      <c r="E93" t="s">
        <v>186</v>
      </c>
      <c r="F93">
        <v>4.6195060000000003</v>
      </c>
      <c r="G93">
        <v>-74.065483999999998</v>
      </c>
      <c r="H93" t="s">
        <v>87</v>
      </c>
    </row>
    <row r="94" spans="1:8" x14ac:dyDescent="0.2">
      <c r="A94" s="1" t="s">
        <v>187</v>
      </c>
      <c r="B94">
        <v>24</v>
      </c>
      <c r="D94" s="4">
        <f t="shared" si="1"/>
        <v>24</v>
      </c>
      <c r="E94" t="s">
        <v>188</v>
      </c>
      <c r="F94">
        <v>4.6169190000000002</v>
      </c>
      <c r="G94">
        <v>-74.081164999999999</v>
      </c>
      <c r="H94" t="s">
        <v>87</v>
      </c>
    </row>
    <row r="95" spans="1:8" x14ac:dyDescent="0.2">
      <c r="A95" s="1" t="s">
        <v>189</v>
      </c>
      <c r="B95">
        <v>134</v>
      </c>
      <c r="C95">
        <v>180</v>
      </c>
      <c r="D95" s="4">
        <f t="shared" si="1"/>
        <v>314</v>
      </c>
      <c r="E95" t="s">
        <v>190</v>
      </c>
      <c r="F95">
        <v>4.569769</v>
      </c>
      <c r="G95">
        <v>-74.083236999999997</v>
      </c>
      <c r="H95" t="s">
        <v>87</v>
      </c>
    </row>
    <row r="96" spans="1:8" x14ac:dyDescent="0.2">
      <c r="A96" s="1" t="s">
        <v>191</v>
      </c>
      <c r="B96">
        <v>238</v>
      </c>
      <c r="C96">
        <v>38</v>
      </c>
      <c r="D96" s="4">
        <f t="shared" si="1"/>
        <v>276</v>
      </c>
      <c r="E96" t="s">
        <v>192</v>
      </c>
      <c r="F96">
        <v>4.5915509999999999</v>
      </c>
      <c r="G96">
        <v>-74.092294999999993</v>
      </c>
      <c r="H96" t="s">
        <v>87</v>
      </c>
    </row>
    <row r="97" spans="1:8" x14ac:dyDescent="0.2">
      <c r="A97" s="1" t="s">
        <v>193</v>
      </c>
      <c r="B97">
        <v>32</v>
      </c>
      <c r="C97">
        <v>16</v>
      </c>
      <c r="D97" s="4">
        <f t="shared" si="1"/>
        <v>48</v>
      </c>
      <c r="E97" t="s">
        <v>194</v>
      </c>
      <c r="F97">
        <v>4.5147089999999999</v>
      </c>
      <c r="G97">
        <v>-74.113445999999996</v>
      </c>
      <c r="H97" t="s">
        <v>87</v>
      </c>
    </row>
    <row r="98" spans="1:8" x14ac:dyDescent="0.2">
      <c r="A98" s="1" t="s">
        <v>195</v>
      </c>
      <c r="B98">
        <v>278</v>
      </c>
      <c r="C98">
        <v>78</v>
      </c>
      <c r="D98" s="4">
        <f t="shared" si="1"/>
        <v>356</v>
      </c>
      <c r="E98" t="s">
        <v>196</v>
      </c>
      <c r="F98">
        <v>4.7425600000000001</v>
      </c>
      <c r="G98">
        <v>-74.022908999999999</v>
      </c>
      <c r="H98" t="s">
        <v>87</v>
      </c>
    </row>
    <row r="99" spans="1:8" x14ac:dyDescent="0.2">
      <c r="A99" s="1" t="s">
        <v>197</v>
      </c>
      <c r="B99">
        <v>28</v>
      </c>
      <c r="D99" s="4">
        <f t="shared" si="1"/>
        <v>28</v>
      </c>
      <c r="E99" t="s">
        <v>198</v>
      </c>
      <c r="F99">
        <v>4.4732289999999999</v>
      </c>
      <c r="G99">
        <v>-74.121835000000004</v>
      </c>
      <c r="H99" t="s">
        <v>87</v>
      </c>
    </row>
    <row r="100" spans="1:8" x14ac:dyDescent="0.2">
      <c r="A100" s="1" t="s">
        <v>199</v>
      </c>
      <c r="B100">
        <v>96</v>
      </c>
      <c r="D100" s="4">
        <f t="shared" si="1"/>
        <v>96</v>
      </c>
      <c r="E100" t="s">
        <v>200</v>
      </c>
      <c r="F100">
        <v>4.5531319999999997</v>
      </c>
      <c r="G100">
        <v>-74.094213999999994</v>
      </c>
      <c r="H100" t="s">
        <v>87</v>
      </c>
    </row>
    <row r="101" spans="1:8" x14ac:dyDescent="0.2">
      <c r="A101" s="1" t="s">
        <v>201</v>
      </c>
      <c r="B101">
        <v>84</v>
      </c>
      <c r="D101" s="4">
        <f t="shared" si="1"/>
        <v>84</v>
      </c>
      <c r="E101" t="s">
        <v>202</v>
      </c>
      <c r="F101">
        <v>4.55288</v>
      </c>
      <c r="G101">
        <v>-74.144757999999996</v>
      </c>
      <c r="H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2020-04-06T16:43:18Z</dcterms:created>
  <dcterms:modified xsi:type="dcterms:W3CDTF">2020-04-21T02:45:11Z</dcterms:modified>
</cp:coreProperties>
</file>