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3\pages\"/>
    </mc:Choice>
  </mc:AlternateContent>
  <bookViews>
    <workbookView xWindow="0" yWindow="0" windowWidth="21570" windowHeight="7965" activeTab="5" xr2:uid="{00000000-000D-0000-FFFF-FFFF00000000}"/>
  </bookViews>
  <sheets>
    <sheet name="V24 Wave 5" sheetId="7" r:id="rId1"/>
    <sheet name="V24 Wave 4" sheetId="8" r:id="rId2"/>
    <sheet name="V24W3" sheetId="9" r:id="rId3"/>
    <sheet name="V24W4" sheetId="10" r:id="rId4"/>
    <sheet name="V24W5" sheetId="11" r:id="rId5"/>
    <sheet name="V24W6" sheetId="6" r:id="rId6"/>
  </sheets>
  <calcPr calcId="171027"/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" i="7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" i="8"/>
</calcChain>
</file>

<file path=xl/sharedStrings.xml><?xml version="1.0" encoding="utf-8"?>
<sst xmlns="http://schemas.openxmlformats.org/spreadsheetml/2006/main" count="378" uniqueCount="96">
  <si>
    <t>Most people can be trusted</t>
  </si>
  <si>
    <t>Inappropriate</t>
  </si>
  <si>
    <t>No answer</t>
  </si>
  <si>
    <t>-</t>
  </si>
  <si>
    <t>Azerbaijan</t>
  </si>
  <si>
    <t>Argentina</t>
  </si>
  <si>
    <t>Australia</t>
  </si>
  <si>
    <t>Chile</t>
  </si>
  <si>
    <t>China</t>
  </si>
  <si>
    <t>Georgia</t>
  </si>
  <si>
    <t>Germany</t>
  </si>
  <si>
    <t>India</t>
  </si>
  <si>
    <t>Iraq</t>
  </si>
  <si>
    <t>Japan</t>
  </si>
  <si>
    <t>Jordan</t>
  </si>
  <si>
    <t>South Korea</t>
  </si>
  <si>
    <t>Mexico</t>
  </si>
  <si>
    <t>Morocco</t>
  </si>
  <si>
    <t>New Zealand</t>
  </si>
  <si>
    <t>Nigeria</t>
  </si>
  <si>
    <t>Peru</t>
  </si>
  <si>
    <t>Philippines</t>
  </si>
  <si>
    <t>Poland</t>
  </si>
  <si>
    <t>Romania</t>
  </si>
  <si>
    <t>Russia</t>
  </si>
  <si>
    <t>South Africa</t>
  </si>
  <si>
    <t>Spain</t>
  </si>
  <si>
    <t>Sweden</t>
  </si>
  <si>
    <t>Turkey</t>
  </si>
  <si>
    <t>Egypt</t>
  </si>
  <si>
    <t>United States</t>
  </si>
  <si>
    <t>Uruguay</t>
  </si>
  <si>
    <t>75.4 -</t>
  </si>
  <si>
    <t>Serbia and Montenegro</t>
  </si>
  <si>
    <t>61.9 -</t>
  </si>
  <si>
    <t>60.3 0.4</t>
  </si>
  <si>
    <t>81.3 -</t>
  </si>
  <si>
    <t>94.6 0.2</t>
  </si>
  <si>
    <t>30.7 -</t>
  </si>
  <si>
    <t>78.9 0.2</t>
  </si>
  <si>
    <t>69.1 0.2</t>
  </si>
  <si>
    <t>75.6 -</t>
  </si>
  <si>
    <t>77.3 -</t>
  </si>
  <si>
    <t>92.4 -</t>
  </si>
  <si>
    <t>46.3 -</t>
  </si>
  <si>
    <t>85.3 -</t>
  </si>
  <si>
    <t>80.9 -</t>
  </si>
  <si>
    <t>Moldova</t>
  </si>
  <si>
    <t>83.8 -</t>
  </si>
  <si>
    <t>71.1 -</t>
  </si>
  <si>
    <t>68.7 -</t>
  </si>
  <si>
    <t>57.0 -</t>
  </si>
  <si>
    <t>56.0 -</t>
  </si>
  <si>
    <t>88.7 -</t>
  </si>
  <si>
    <t>68.2 -</t>
  </si>
  <si>
    <t>57.9 -</t>
  </si>
  <si>
    <t>79.4 -</t>
  </si>
  <si>
    <t>44.4 -</t>
  </si>
  <si>
    <t>86.1 -</t>
  </si>
  <si>
    <t>55.9 -</t>
  </si>
  <si>
    <t>Canada</t>
  </si>
  <si>
    <t>53.2 -</t>
  </si>
  <si>
    <t>careful  Not asked by the interviewer</t>
  </si>
  <si>
    <t>64.7 -</t>
  </si>
  <si>
    <t>Montenegro</t>
  </si>
  <si>
    <t>79.0 -</t>
  </si>
  <si>
    <t>Serbia</t>
  </si>
  <si>
    <t>63.6 -</t>
  </si>
  <si>
    <t>61.4 -</t>
  </si>
  <si>
    <t>79.8 0.9</t>
  </si>
  <si>
    <t>32.4 -</t>
  </si>
  <si>
    <t>63.5 -</t>
  </si>
  <si>
    <t>86.5 -</t>
  </si>
  <si>
    <t>90.7 -</t>
  </si>
  <si>
    <t>73.6 -</t>
  </si>
  <si>
    <t>73.4 -</t>
  </si>
  <si>
    <t>82.1 -</t>
  </si>
  <si>
    <t>76.6 -</t>
  </si>
  <si>
    <t>72.7 -</t>
  </si>
  <si>
    <t>70.9 1.1</t>
  </si>
  <si>
    <t>52.4 -</t>
  </si>
  <si>
    <t>50.7 0.8</t>
  </si>
  <si>
    <t>43.8 3.6</t>
  </si>
  <si>
    <t>75.2 -</t>
  </si>
  <si>
    <t>60.5 0.3</t>
  </si>
  <si>
    <t>82.6 -</t>
  </si>
  <si>
    <t>Country</t>
  </si>
  <si>
    <t>Can't be too careful</t>
  </si>
  <si>
    <t>Don't Know</t>
  </si>
  <si>
    <t>No Answer</t>
  </si>
  <si>
    <t>Don't know</t>
  </si>
  <si>
    <t>Need to be very careful No answer</t>
  </si>
  <si>
    <t>Need to be very careful</t>
  </si>
  <si>
    <t xml:space="preserve"> -</t>
  </si>
  <si>
    <t>Missing/Not asked by interviewer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</si>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</sst>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0CF9-EEFA-4512-8A6E-2287017F8D08}">
  <dimension ref="A1:H28"/>
  <sheetViews>
    <sheetView workbookViewId="0">
      <selection activeCell="A2" sqref="A2"/>
    </sheetView>
  </sheetViews>
  <sheetFormatPr defaultRowHeight="15" x14ac:dyDescent="0.25"/>
  <cols>
    <col min="1" max="1" width="15.7109375" customWidth="1"/>
    <col min="2" max="2" width="25.85546875" customWidth="1"/>
    <col min="3" max="3" width="32.28515625" customWidth="1"/>
    <col min="4" max="6" width="43.5703125" customWidth="1"/>
    <col min="7" max="7" width="15.42578125" customWidth="1"/>
    <col min="8" max="8" width="15.5703125" customWidth="1"/>
  </cols>
  <sheetData>
    <row r="1" spans="1:8" x14ac:dyDescent="0.25">
      <c r="A1" t="s">
        <v>86</v>
      </c>
      <c r="B1" t="s">
        <v>95</v>
      </c>
      <c r="C1" t="s">
        <v>0</v>
      </c>
      <c r="D1" t="s">
        <v>62</v>
      </c>
      <c r="E1" t="s">
        <v>92</v>
      </c>
      <c r="F1" t="s">
        <v>94</v>
      </c>
      <c r="G1" t="s">
        <v>2</v>
      </c>
      <c r="H1" t="s">
        <v>90</v>
      </c>
    </row>
    <row r="2" spans="1:8" x14ac:dyDescent="0.25">
      <c r="A2" t="s">
        <v>5</v>
      </c>
      <c r="B2" s="1">
        <v>1002</v>
      </c>
      <c r="C2">
        <v>17.399999999999999</v>
      </c>
      <c r="D2" t="s">
        <v>36</v>
      </c>
      <c r="E2" t="str">
        <f>LEFT(D2,4)</f>
        <v>81.3</v>
      </c>
      <c r="F2" t="str">
        <f>RIGHT(D2,LEN(D2)-4)</f>
        <v xml:space="preserve"> -</v>
      </c>
      <c r="G2">
        <v>0.2</v>
      </c>
      <c r="H2">
        <v>1.1000000000000001</v>
      </c>
    </row>
    <row r="3" spans="1:8" x14ac:dyDescent="0.25">
      <c r="A3" t="s">
        <v>6</v>
      </c>
      <c r="B3" s="1">
        <v>1421</v>
      </c>
      <c r="C3">
        <v>45.6</v>
      </c>
      <c r="D3" t="s">
        <v>61</v>
      </c>
      <c r="E3" t="str">
        <f t="shared" ref="E3:E28" si="0">LEFT(D3,4)</f>
        <v>53.2</v>
      </c>
      <c r="F3" t="str">
        <f t="shared" ref="F3:F28" si="1">RIGHT(D3,LEN(D3)-4)</f>
        <v xml:space="preserve"> -</v>
      </c>
      <c r="G3">
        <v>1.2</v>
      </c>
      <c r="H3" t="s">
        <v>3</v>
      </c>
    </row>
    <row r="4" spans="1:8" x14ac:dyDescent="0.25">
      <c r="A4" t="s">
        <v>60</v>
      </c>
      <c r="B4" s="1">
        <v>2164</v>
      </c>
      <c r="C4">
        <v>41.8</v>
      </c>
      <c r="D4" t="s">
        <v>59</v>
      </c>
      <c r="E4" t="str">
        <f t="shared" si="0"/>
        <v>55.9</v>
      </c>
      <c r="F4" t="str">
        <f t="shared" si="1"/>
        <v xml:space="preserve"> -</v>
      </c>
      <c r="G4">
        <v>0.1</v>
      </c>
      <c r="H4">
        <v>2.2000000000000002</v>
      </c>
    </row>
    <row r="5" spans="1:8" x14ac:dyDescent="0.25">
      <c r="A5" t="s">
        <v>7</v>
      </c>
      <c r="B5" s="1">
        <v>1000</v>
      </c>
      <c r="C5">
        <v>12.4</v>
      </c>
      <c r="D5" t="s">
        <v>58</v>
      </c>
      <c r="E5" t="str">
        <f t="shared" si="0"/>
        <v>86.1</v>
      </c>
      <c r="F5" t="str">
        <f t="shared" si="1"/>
        <v xml:space="preserve"> -</v>
      </c>
      <c r="G5">
        <v>0.8</v>
      </c>
      <c r="H5">
        <v>0.7</v>
      </c>
    </row>
    <row r="6" spans="1:8" x14ac:dyDescent="0.25">
      <c r="A6" t="s">
        <v>8</v>
      </c>
      <c r="B6" s="1">
        <v>1991</v>
      </c>
      <c r="C6">
        <v>49.3</v>
      </c>
      <c r="D6" t="s">
        <v>57</v>
      </c>
      <c r="E6" t="str">
        <f t="shared" si="0"/>
        <v>44.4</v>
      </c>
      <c r="F6" t="str">
        <f t="shared" si="1"/>
        <v xml:space="preserve"> -</v>
      </c>
      <c r="G6">
        <v>0.8</v>
      </c>
      <c r="H6">
        <v>5.5</v>
      </c>
    </row>
    <row r="7" spans="1:8" x14ac:dyDescent="0.25">
      <c r="A7" t="s">
        <v>9</v>
      </c>
      <c r="B7" s="1">
        <v>1500</v>
      </c>
      <c r="C7">
        <v>17.600000000000001</v>
      </c>
      <c r="D7" t="s">
        <v>56</v>
      </c>
      <c r="E7" t="str">
        <f t="shared" si="0"/>
        <v>79.4</v>
      </c>
      <c r="F7" t="str">
        <f t="shared" si="1"/>
        <v xml:space="preserve"> -</v>
      </c>
      <c r="G7">
        <v>0.3</v>
      </c>
      <c r="H7">
        <v>2.7</v>
      </c>
    </row>
    <row r="8" spans="1:8" x14ac:dyDescent="0.25">
      <c r="A8" t="s">
        <v>10</v>
      </c>
      <c r="B8" s="1">
        <v>2064</v>
      </c>
      <c r="C8">
        <v>33.799999999999997</v>
      </c>
      <c r="D8" t="s">
        <v>55</v>
      </c>
      <c r="E8" t="str">
        <f t="shared" si="0"/>
        <v>57.9</v>
      </c>
      <c r="F8" t="str">
        <f t="shared" si="1"/>
        <v xml:space="preserve"> -</v>
      </c>
      <c r="G8">
        <v>1.7</v>
      </c>
      <c r="H8">
        <v>6.6</v>
      </c>
    </row>
    <row r="9" spans="1:8" x14ac:dyDescent="0.25">
      <c r="A9" t="s">
        <v>11</v>
      </c>
      <c r="B9" s="1">
        <v>2001</v>
      </c>
      <c r="C9">
        <v>20.7</v>
      </c>
      <c r="D9" t="s">
        <v>54</v>
      </c>
      <c r="E9" t="str">
        <f t="shared" si="0"/>
        <v>68.2</v>
      </c>
      <c r="F9" t="str">
        <f t="shared" si="1"/>
        <v xml:space="preserve"> -</v>
      </c>
      <c r="G9" t="s">
        <v>3</v>
      </c>
      <c r="H9">
        <v>11.1</v>
      </c>
    </row>
    <row r="10" spans="1:8" x14ac:dyDescent="0.25">
      <c r="A10" t="s">
        <v>12</v>
      </c>
      <c r="B10" s="1">
        <v>2701</v>
      </c>
      <c r="C10">
        <v>38.6</v>
      </c>
      <c r="D10" t="s">
        <v>52</v>
      </c>
      <c r="E10" t="str">
        <f t="shared" si="0"/>
        <v>56.0</v>
      </c>
      <c r="F10" t="str">
        <f t="shared" si="1"/>
        <v xml:space="preserve"> -</v>
      </c>
      <c r="G10">
        <v>1.3</v>
      </c>
      <c r="H10">
        <v>4.0999999999999996</v>
      </c>
    </row>
    <row r="11" spans="1:8" x14ac:dyDescent="0.25">
      <c r="A11" t="s">
        <v>13</v>
      </c>
      <c r="B11" s="1">
        <v>1096</v>
      </c>
      <c r="C11">
        <v>36.6</v>
      </c>
      <c r="D11" t="s">
        <v>51</v>
      </c>
      <c r="E11" t="str">
        <f t="shared" si="0"/>
        <v>57.0</v>
      </c>
      <c r="F11" t="str">
        <f t="shared" si="1"/>
        <v xml:space="preserve"> -</v>
      </c>
      <c r="G11" t="s">
        <v>3</v>
      </c>
      <c r="H11">
        <v>6.4</v>
      </c>
    </row>
    <row r="12" spans="1:8" x14ac:dyDescent="0.25">
      <c r="A12" t="s">
        <v>14</v>
      </c>
      <c r="B12" s="1">
        <v>1200</v>
      </c>
      <c r="C12">
        <v>30.7</v>
      </c>
      <c r="D12" t="s">
        <v>50</v>
      </c>
      <c r="E12" t="str">
        <f t="shared" si="0"/>
        <v>68.7</v>
      </c>
      <c r="F12" t="str">
        <f t="shared" si="1"/>
        <v xml:space="preserve"> -</v>
      </c>
      <c r="G12">
        <v>0.6</v>
      </c>
      <c r="H12" t="s">
        <v>3</v>
      </c>
    </row>
    <row r="13" spans="1:8" x14ac:dyDescent="0.25">
      <c r="A13" t="s">
        <v>15</v>
      </c>
      <c r="B13" s="1">
        <v>1200</v>
      </c>
      <c r="C13">
        <v>28</v>
      </c>
      <c r="D13" t="s">
        <v>49</v>
      </c>
      <c r="E13" t="str">
        <f t="shared" si="0"/>
        <v>71.1</v>
      </c>
      <c r="F13" t="str">
        <f t="shared" si="1"/>
        <v xml:space="preserve"> -</v>
      </c>
      <c r="G13">
        <v>0.9</v>
      </c>
      <c r="H13" t="s">
        <v>3</v>
      </c>
    </row>
    <row r="14" spans="1:8" x14ac:dyDescent="0.25">
      <c r="A14" t="s">
        <v>16</v>
      </c>
      <c r="B14" s="1">
        <v>1560</v>
      </c>
      <c r="C14">
        <v>15.4</v>
      </c>
      <c r="D14" t="s">
        <v>48</v>
      </c>
      <c r="E14" t="str">
        <f t="shared" si="0"/>
        <v>83.8</v>
      </c>
      <c r="F14" t="str">
        <f t="shared" si="1"/>
        <v xml:space="preserve"> -</v>
      </c>
      <c r="G14">
        <v>0.3</v>
      </c>
      <c r="H14">
        <v>0.4</v>
      </c>
    </row>
    <row r="15" spans="1:8" x14ac:dyDescent="0.25">
      <c r="A15" t="s">
        <v>47</v>
      </c>
      <c r="B15" s="1">
        <v>1046</v>
      </c>
      <c r="C15">
        <v>17.600000000000001</v>
      </c>
      <c r="D15" t="s">
        <v>46</v>
      </c>
      <c r="E15" t="str">
        <f t="shared" si="0"/>
        <v>80.9</v>
      </c>
      <c r="F15" t="str">
        <f t="shared" si="1"/>
        <v xml:space="preserve"> -</v>
      </c>
      <c r="G15" t="s">
        <v>3</v>
      </c>
      <c r="H15">
        <v>1.5</v>
      </c>
    </row>
    <row r="16" spans="1:8" x14ac:dyDescent="0.25">
      <c r="A16" t="s">
        <v>17</v>
      </c>
      <c r="B16" s="1">
        <v>1200</v>
      </c>
      <c r="C16">
        <v>12.8</v>
      </c>
      <c r="D16" t="s">
        <v>45</v>
      </c>
      <c r="E16" t="str">
        <f t="shared" si="0"/>
        <v>85.3</v>
      </c>
      <c r="F16" t="str">
        <f t="shared" si="1"/>
        <v xml:space="preserve"> -</v>
      </c>
      <c r="G16">
        <v>1.9</v>
      </c>
      <c r="H16" t="s">
        <v>3</v>
      </c>
    </row>
    <row r="17" spans="1:8" x14ac:dyDescent="0.25">
      <c r="A17" t="s">
        <v>18</v>
      </c>
      <c r="B17">
        <v>954</v>
      </c>
      <c r="C17">
        <v>48.5</v>
      </c>
      <c r="D17" t="s">
        <v>44</v>
      </c>
      <c r="E17" t="str">
        <f t="shared" si="0"/>
        <v>46.3</v>
      </c>
      <c r="F17" t="str">
        <f t="shared" si="1"/>
        <v xml:space="preserve"> -</v>
      </c>
      <c r="G17">
        <v>5.0999999999999996</v>
      </c>
      <c r="H17" t="s">
        <v>3</v>
      </c>
    </row>
    <row r="18" spans="1:8" x14ac:dyDescent="0.25">
      <c r="A18" t="s">
        <v>20</v>
      </c>
      <c r="B18" s="1">
        <v>1500</v>
      </c>
      <c r="C18">
        <v>6.2</v>
      </c>
      <c r="D18" t="s">
        <v>43</v>
      </c>
      <c r="E18" t="str">
        <f t="shared" si="0"/>
        <v>92.4</v>
      </c>
      <c r="F18" t="str">
        <f t="shared" si="1"/>
        <v xml:space="preserve"> -</v>
      </c>
      <c r="G18">
        <v>1.4</v>
      </c>
      <c r="H18" t="s">
        <v>3</v>
      </c>
    </row>
    <row r="19" spans="1:8" x14ac:dyDescent="0.25">
      <c r="A19" t="s">
        <v>22</v>
      </c>
      <c r="B19" s="1">
        <v>1000</v>
      </c>
      <c r="C19">
        <v>18.100000000000001</v>
      </c>
      <c r="D19" t="s">
        <v>42</v>
      </c>
      <c r="E19" t="str">
        <f t="shared" si="0"/>
        <v>77.3</v>
      </c>
      <c r="F19" t="str">
        <f t="shared" si="1"/>
        <v xml:space="preserve"> -</v>
      </c>
      <c r="G19">
        <v>0.2</v>
      </c>
      <c r="H19">
        <v>4.4000000000000004</v>
      </c>
    </row>
    <row r="20" spans="1:8" x14ac:dyDescent="0.25">
      <c r="A20" t="s">
        <v>23</v>
      </c>
      <c r="B20" s="1">
        <v>1776</v>
      </c>
      <c r="C20">
        <v>19.3</v>
      </c>
      <c r="D20" t="s">
        <v>41</v>
      </c>
      <c r="E20" t="str">
        <f t="shared" si="0"/>
        <v>75.6</v>
      </c>
      <c r="F20" t="str">
        <f t="shared" si="1"/>
        <v xml:space="preserve"> -</v>
      </c>
      <c r="G20">
        <v>2.1</v>
      </c>
      <c r="H20">
        <v>3</v>
      </c>
    </row>
    <row r="21" spans="1:8" x14ac:dyDescent="0.25">
      <c r="A21" t="s">
        <v>24</v>
      </c>
      <c r="B21" s="1">
        <v>2033</v>
      </c>
      <c r="C21">
        <v>24.6</v>
      </c>
      <c r="D21" t="s">
        <v>40</v>
      </c>
      <c r="E21" t="str">
        <f t="shared" si="0"/>
        <v>69.1</v>
      </c>
      <c r="F21" t="str">
        <f t="shared" si="1"/>
        <v xml:space="preserve"> 0.2</v>
      </c>
      <c r="G21">
        <v>0.6</v>
      </c>
      <c r="H21">
        <v>5.5</v>
      </c>
    </row>
    <row r="22" spans="1:8" x14ac:dyDescent="0.25">
      <c r="A22" t="s">
        <v>26</v>
      </c>
      <c r="B22" s="1">
        <v>1200</v>
      </c>
      <c r="C22">
        <v>19.8</v>
      </c>
      <c r="D22" t="s">
        <v>39</v>
      </c>
      <c r="E22" t="str">
        <f t="shared" si="0"/>
        <v>78.9</v>
      </c>
      <c r="F22" t="str">
        <f t="shared" si="1"/>
        <v xml:space="preserve"> 0.2</v>
      </c>
      <c r="G22">
        <v>0.1</v>
      </c>
      <c r="H22">
        <v>1</v>
      </c>
    </row>
    <row r="23" spans="1:8" x14ac:dyDescent="0.25">
      <c r="A23" t="s">
        <v>27</v>
      </c>
      <c r="B23" s="1">
        <v>1003</v>
      </c>
      <c r="C23">
        <v>65.2</v>
      </c>
      <c r="D23" t="s">
        <v>38</v>
      </c>
      <c r="E23" t="str">
        <f t="shared" si="0"/>
        <v>30.7</v>
      </c>
      <c r="F23" t="str">
        <f t="shared" si="1"/>
        <v xml:space="preserve"> -</v>
      </c>
      <c r="G23">
        <v>4.0999999999999996</v>
      </c>
      <c r="H23" t="s">
        <v>3</v>
      </c>
    </row>
    <row r="24" spans="1:8" x14ac:dyDescent="0.25">
      <c r="A24" t="s">
        <v>28</v>
      </c>
      <c r="B24" s="1">
        <v>1346</v>
      </c>
      <c r="C24">
        <v>4.8</v>
      </c>
      <c r="D24" t="s">
        <v>37</v>
      </c>
      <c r="E24" t="str">
        <f t="shared" si="0"/>
        <v>94.6</v>
      </c>
      <c r="F24" t="str">
        <f t="shared" si="1"/>
        <v xml:space="preserve"> 0.2</v>
      </c>
      <c r="G24" t="s">
        <v>3</v>
      </c>
      <c r="H24">
        <v>0.3</v>
      </c>
    </row>
    <row r="25" spans="1:8" x14ac:dyDescent="0.25">
      <c r="A25" t="s">
        <v>29</v>
      </c>
      <c r="B25" s="1">
        <v>3051</v>
      </c>
      <c r="C25">
        <v>18.5</v>
      </c>
      <c r="D25" t="s">
        <v>36</v>
      </c>
      <c r="E25" t="str">
        <f t="shared" si="0"/>
        <v>81.3</v>
      </c>
      <c r="F25" t="str">
        <f t="shared" si="1"/>
        <v xml:space="preserve"> -</v>
      </c>
      <c r="G25">
        <v>0.1</v>
      </c>
      <c r="H25">
        <v>0.1</v>
      </c>
    </row>
    <row r="26" spans="1:8" x14ac:dyDescent="0.25">
      <c r="A26" t="s">
        <v>30</v>
      </c>
      <c r="B26" s="1">
        <v>1249</v>
      </c>
      <c r="C26">
        <v>39.1</v>
      </c>
      <c r="D26" t="s">
        <v>35</v>
      </c>
      <c r="E26" t="str">
        <f t="shared" si="0"/>
        <v>60.3</v>
      </c>
      <c r="F26" t="str">
        <f t="shared" si="1"/>
        <v xml:space="preserve"> 0.4</v>
      </c>
      <c r="G26">
        <v>0.2</v>
      </c>
      <c r="H26" t="s">
        <v>3</v>
      </c>
    </row>
    <row r="27" spans="1:8" x14ac:dyDescent="0.25">
      <c r="A27" t="s">
        <v>31</v>
      </c>
      <c r="B27" s="1">
        <v>1000</v>
      </c>
      <c r="C27">
        <v>24.6</v>
      </c>
      <c r="D27" t="s">
        <v>34</v>
      </c>
      <c r="E27" t="str">
        <f t="shared" si="0"/>
        <v>61.9</v>
      </c>
      <c r="F27" t="str">
        <f t="shared" si="1"/>
        <v xml:space="preserve"> -</v>
      </c>
      <c r="G27">
        <v>13.5</v>
      </c>
      <c r="H27" t="s">
        <v>3</v>
      </c>
    </row>
    <row r="28" spans="1:8" x14ac:dyDescent="0.25">
      <c r="A28" t="s">
        <v>33</v>
      </c>
      <c r="B28" s="1">
        <v>1220</v>
      </c>
      <c r="C28">
        <v>13.6</v>
      </c>
      <c r="D28" t="s">
        <v>32</v>
      </c>
      <c r="E28" t="str">
        <f t="shared" si="0"/>
        <v>75.4</v>
      </c>
      <c r="F28" t="str">
        <f t="shared" si="1"/>
        <v xml:space="preserve"> -</v>
      </c>
      <c r="G28">
        <v>1.1000000000000001</v>
      </c>
      <c r="H28">
        <v>9.9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31C4-D432-4362-A0AF-92173B91883A}">
  <dimension ref="A1:G24"/>
  <sheetViews>
    <sheetView workbookViewId="0">
      <selection activeCell="A2" sqref="A2"/>
    </sheetView>
  </sheetViews>
  <sheetFormatPr defaultRowHeight="15" x14ac:dyDescent="0.25"/>
  <cols>
    <col min="2" max="2" width="23.140625" customWidth="1"/>
    <col min="3" max="3" width="30.42578125" customWidth="1"/>
    <col min="4" max="6" width="27" customWidth="1"/>
    <col min="7" max="7" width="18.28515625" customWidth="1"/>
  </cols>
  <sheetData>
    <row r="1" spans="1:7" x14ac:dyDescent="0.25">
      <c r="A1" t="s">
        <v>86</v>
      </c>
      <c r="B1" t="s">
        <v>95</v>
      </c>
      <c r="C1" t="s">
        <v>0</v>
      </c>
      <c r="D1" t="s">
        <v>91</v>
      </c>
      <c r="E1" t="s">
        <v>92</v>
      </c>
      <c r="F1" t="s">
        <v>2</v>
      </c>
      <c r="G1" t="s">
        <v>90</v>
      </c>
    </row>
    <row r="2" spans="1:7" x14ac:dyDescent="0.25">
      <c r="A2" t="s">
        <v>5</v>
      </c>
      <c r="B2" s="1">
        <v>1280</v>
      </c>
      <c r="C2">
        <v>15</v>
      </c>
      <c r="D2" t="s">
        <v>85</v>
      </c>
      <c r="E2" t="str">
        <f>LEFT(D2,4)</f>
        <v>82.6</v>
      </c>
      <c r="F2" t="str">
        <f>RIGHT(D2,LEN(D2)-4)</f>
        <v xml:space="preserve"> -</v>
      </c>
      <c r="G2">
        <v>2.4</v>
      </c>
    </row>
    <row r="3" spans="1:7" x14ac:dyDescent="0.25">
      <c r="A3" t="s">
        <v>60</v>
      </c>
      <c r="B3" s="1">
        <v>1931</v>
      </c>
      <c r="C3">
        <v>38.4</v>
      </c>
      <c r="D3" t="s">
        <v>84</v>
      </c>
      <c r="E3" t="str">
        <f t="shared" ref="E3:E24" si="0">LEFT(D3,4)</f>
        <v>60.5</v>
      </c>
      <c r="F3" t="str">
        <f t="shared" ref="F3:F24" si="1">RIGHT(D3,LEN(D3)-4)</f>
        <v xml:space="preserve"> 0.3</v>
      </c>
      <c r="G3">
        <v>0.8</v>
      </c>
    </row>
    <row r="4" spans="1:7" x14ac:dyDescent="0.25">
      <c r="A4" t="s">
        <v>7</v>
      </c>
      <c r="B4" s="1">
        <v>1200</v>
      </c>
      <c r="C4">
        <v>22.2</v>
      </c>
      <c r="D4" t="s">
        <v>83</v>
      </c>
      <c r="E4" t="str">
        <f t="shared" si="0"/>
        <v>75.2</v>
      </c>
      <c r="F4" t="str">
        <f t="shared" si="1"/>
        <v xml:space="preserve"> -</v>
      </c>
      <c r="G4">
        <v>2.6</v>
      </c>
    </row>
    <row r="5" spans="1:7" x14ac:dyDescent="0.25">
      <c r="A5" t="s">
        <v>8</v>
      </c>
      <c r="B5" s="1">
        <v>1000</v>
      </c>
      <c r="C5">
        <v>52.5</v>
      </c>
      <c r="D5" t="s">
        <v>82</v>
      </c>
      <c r="E5" t="str">
        <f t="shared" si="0"/>
        <v>43.8</v>
      </c>
      <c r="F5" t="str">
        <f t="shared" si="1"/>
        <v xml:space="preserve"> 3.6</v>
      </c>
      <c r="G5">
        <v>0.1</v>
      </c>
    </row>
    <row r="6" spans="1:7" x14ac:dyDescent="0.25">
      <c r="A6" t="s">
        <v>11</v>
      </c>
      <c r="B6" s="1">
        <v>2002</v>
      </c>
      <c r="C6">
        <v>38.9</v>
      </c>
      <c r="D6" t="s">
        <v>59</v>
      </c>
      <c r="E6" t="str">
        <f t="shared" si="0"/>
        <v>55.9</v>
      </c>
      <c r="F6" t="str">
        <f t="shared" si="1"/>
        <v xml:space="preserve"> -</v>
      </c>
      <c r="G6">
        <v>5.2</v>
      </c>
    </row>
    <row r="7" spans="1:7" x14ac:dyDescent="0.25">
      <c r="A7" t="s">
        <v>12</v>
      </c>
      <c r="B7" s="1">
        <v>2325</v>
      </c>
      <c r="C7">
        <v>46.1</v>
      </c>
      <c r="D7" t="s">
        <v>81</v>
      </c>
      <c r="E7" t="str">
        <f t="shared" si="0"/>
        <v>50.7</v>
      </c>
      <c r="F7" t="str">
        <f t="shared" si="1"/>
        <v xml:space="preserve"> 0.8</v>
      </c>
      <c r="G7">
        <v>2.5</v>
      </c>
    </row>
    <row r="8" spans="1:7" x14ac:dyDescent="0.25">
      <c r="A8" t="s">
        <v>13</v>
      </c>
      <c r="B8" s="1">
        <v>1362</v>
      </c>
      <c r="C8">
        <v>39.6</v>
      </c>
      <c r="D8" t="s">
        <v>80</v>
      </c>
      <c r="E8" t="str">
        <f t="shared" si="0"/>
        <v>52.4</v>
      </c>
      <c r="F8" t="str">
        <f t="shared" si="1"/>
        <v xml:space="preserve"> -</v>
      </c>
      <c r="G8">
        <v>7.9</v>
      </c>
    </row>
    <row r="9" spans="1:7" x14ac:dyDescent="0.25">
      <c r="A9" t="s">
        <v>14</v>
      </c>
      <c r="B9" s="1">
        <v>1223</v>
      </c>
      <c r="C9">
        <v>27.1</v>
      </c>
      <c r="D9" t="s">
        <v>79</v>
      </c>
      <c r="E9" t="str">
        <f t="shared" si="0"/>
        <v>70.9</v>
      </c>
      <c r="F9" t="str">
        <f t="shared" si="1"/>
        <v xml:space="preserve"> 1.1</v>
      </c>
      <c r="G9">
        <v>0.9</v>
      </c>
    </row>
    <row r="10" spans="1:7" x14ac:dyDescent="0.25">
      <c r="A10" t="s">
        <v>15</v>
      </c>
      <c r="B10" s="1">
        <v>1200</v>
      </c>
      <c r="C10">
        <v>27.3</v>
      </c>
      <c r="D10" t="s">
        <v>78</v>
      </c>
      <c r="E10" t="str">
        <f t="shared" si="0"/>
        <v>72.7</v>
      </c>
      <c r="F10" t="str">
        <f t="shared" si="1"/>
        <v xml:space="preserve"> -</v>
      </c>
      <c r="G10" t="s">
        <v>3</v>
      </c>
    </row>
    <row r="11" spans="1:7" x14ac:dyDescent="0.25">
      <c r="A11" t="s">
        <v>16</v>
      </c>
      <c r="B11" s="1">
        <v>1535</v>
      </c>
      <c r="C11">
        <v>20.8</v>
      </c>
      <c r="D11" t="s">
        <v>77</v>
      </c>
      <c r="E11" t="str">
        <f t="shared" si="0"/>
        <v>76.6</v>
      </c>
      <c r="F11" t="str">
        <f t="shared" si="1"/>
        <v xml:space="preserve"> -</v>
      </c>
      <c r="G11">
        <v>2.6</v>
      </c>
    </row>
    <row r="12" spans="1:7" x14ac:dyDescent="0.25">
      <c r="A12" t="s">
        <v>47</v>
      </c>
      <c r="B12" s="1">
        <v>1008</v>
      </c>
      <c r="C12">
        <v>14.1</v>
      </c>
      <c r="D12" t="s">
        <v>76</v>
      </c>
      <c r="E12" t="str">
        <f t="shared" si="0"/>
        <v>82.1</v>
      </c>
      <c r="F12" t="str">
        <f t="shared" si="1"/>
        <v xml:space="preserve"> -</v>
      </c>
      <c r="G12">
        <v>3.8</v>
      </c>
    </row>
    <row r="13" spans="1:7" x14ac:dyDescent="0.25">
      <c r="A13" t="s">
        <v>17</v>
      </c>
      <c r="B13" s="1">
        <v>1251</v>
      </c>
      <c r="C13">
        <v>23</v>
      </c>
      <c r="D13" t="s">
        <v>75</v>
      </c>
      <c r="E13" t="str">
        <f t="shared" si="0"/>
        <v>73.4</v>
      </c>
      <c r="F13" t="str">
        <f t="shared" si="1"/>
        <v xml:space="preserve"> -</v>
      </c>
      <c r="G13">
        <v>3.5</v>
      </c>
    </row>
    <row r="14" spans="1:7" x14ac:dyDescent="0.25">
      <c r="A14" t="s">
        <v>19</v>
      </c>
      <c r="B14" s="1">
        <v>2022</v>
      </c>
      <c r="C14">
        <v>25.3</v>
      </c>
      <c r="D14" t="s">
        <v>74</v>
      </c>
      <c r="E14" t="str">
        <f t="shared" si="0"/>
        <v>73.6</v>
      </c>
      <c r="F14" t="str">
        <f t="shared" si="1"/>
        <v xml:space="preserve"> -</v>
      </c>
      <c r="G14">
        <v>1</v>
      </c>
    </row>
    <row r="15" spans="1:7" x14ac:dyDescent="0.25">
      <c r="A15" t="s">
        <v>20</v>
      </c>
      <c r="B15" s="1">
        <v>1501</v>
      </c>
      <c r="C15">
        <v>10.6</v>
      </c>
      <c r="D15" t="s">
        <v>53</v>
      </c>
      <c r="E15" t="str">
        <f t="shared" si="0"/>
        <v>88.7</v>
      </c>
      <c r="F15" t="str">
        <f t="shared" si="1"/>
        <v xml:space="preserve"> -</v>
      </c>
      <c r="G15">
        <v>0.7</v>
      </c>
    </row>
    <row r="16" spans="1:7" x14ac:dyDescent="0.25">
      <c r="A16" t="s">
        <v>21</v>
      </c>
      <c r="B16" s="1">
        <v>1200</v>
      </c>
      <c r="C16">
        <v>8.3000000000000007</v>
      </c>
      <c r="D16" t="s">
        <v>73</v>
      </c>
      <c r="E16" t="str">
        <f t="shared" si="0"/>
        <v>90.7</v>
      </c>
      <c r="F16" t="str">
        <f t="shared" si="1"/>
        <v xml:space="preserve"> -</v>
      </c>
      <c r="G16">
        <v>1</v>
      </c>
    </row>
    <row r="17" spans="1:7" x14ac:dyDescent="0.25">
      <c r="A17" t="s">
        <v>25</v>
      </c>
      <c r="B17" s="1">
        <v>3000</v>
      </c>
      <c r="C17">
        <v>11.5</v>
      </c>
      <c r="D17" t="s">
        <v>72</v>
      </c>
      <c r="E17" t="str">
        <f t="shared" si="0"/>
        <v>86.5</v>
      </c>
      <c r="F17" t="str">
        <f t="shared" si="1"/>
        <v xml:space="preserve"> -</v>
      </c>
      <c r="G17">
        <v>2</v>
      </c>
    </row>
    <row r="18" spans="1:7" x14ac:dyDescent="0.25">
      <c r="A18" t="s">
        <v>26</v>
      </c>
      <c r="B18" s="1">
        <v>1209</v>
      </c>
      <c r="C18">
        <v>32.700000000000003</v>
      </c>
      <c r="D18" t="s">
        <v>71</v>
      </c>
      <c r="E18" t="str">
        <f t="shared" si="0"/>
        <v>63.5</v>
      </c>
      <c r="F18" t="str">
        <f t="shared" si="1"/>
        <v xml:space="preserve"> -</v>
      </c>
      <c r="G18">
        <v>3.8</v>
      </c>
    </row>
    <row r="19" spans="1:7" x14ac:dyDescent="0.25">
      <c r="A19" t="s">
        <v>27</v>
      </c>
      <c r="B19" s="1">
        <v>1014</v>
      </c>
      <c r="C19">
        <v>63.7</v>
      </c>
      <c r="D19" t="s">
        <v>70</v>
      </c>
      <c r="E19" t="str">
        <f t="shared" si="0"/>
        <v>32.4</v>
      </c>
      <c r="F19" t="str">
        <f t="shared" si="1"/>
        <v xml:space="preserve"> -</v>
      </c>
      <c r="G19">
        <v>3.9</v>
      </c>
    </row>
    <row r="20" spans="1:7" x14ac:dyDescent="0.25">
      <c r="A20" t="s">
        <v>28</v>
      </c>
      <c r="B20" s="1">
        <v>3401</v>
      </c>
      <c r="C20">
        <v>18.600000000000001</v>
      </c>
      <c r="D20" t="s">
        <v>69</v>
      </c>
      <c r="E20" t="str">
        <f t="shared" si="0"/>
        <v>79.8</v>
      </c>
      <c r="F20" t="str">
        <f t="shared" si="1"/>
        <v xml:space="preserve"> 0.9</v>
      </c>
      <c r="G20">
        <v>0.7</v>
      </c>
    </row>
    <row r="21" spans="1:7" x14ac:dyDescent="0.25">
      <c r="A21" t="s">
        <v>29</v>
      </c>
      <c r="B21" s="1">
        <v>3000</v>
      </c>
      <c r="C21">
        <v>37.5</v>
      </c>
      <c r="D21" t="s">
        <v>68</v>
      </c>
      <c r="E21" t="str">
        <f t="shared" si="0"/>
        <v>61.4</v>
      </c>
      <c r="F21" t="str">
        <f t="shared" si="1"/>
        <v xml:space="preserve"> -</v>
      </c>
      <c r="G21">
        <v>1.2</v>
      </c>
    </row>
    <row r="22" spans="1:7" x14ac:dyDescent="0.25">
      <c r="A22" t="s">
        <v>30</v>
      </c>
      <c r="B22" s="1">
        <v>1200</v>
      </c>
      <c r="C22">
        <v>35.5</v>
      </c>
      <c r="D22" t="s">
        <v>67</v>
      </c>
      <c r="E22" t="str">
        <f t="shared" si="0"/>
        <v>63.6</v>
      </c>
      <c r="F22" t="str">
        <f t="shared" si="1"/>
        <v xml:space="preserve"> -</v>
      </c>
      <c r="G22">
        <v>0.9</v>
      </c>
    </row>
    <row r="23" spans="1:7" x14ac:dyDescent="0.25">
      <c r="A23" t="s">
        <v>66</v>
      </c>
      <c r="B23" s="1">
        <v>1200</v>
      </c>
      <c r="C23">
        <v>18.3</v>
      </c>
      <c r="D23" t="s">
        <v>65</v>
      </c>
      <c r="E23" t="str">
        <f t="shared" si="0"/>
        <v>79.0</v>
      </c>
      <c r="F23" t="str">
        <f t="shared" si="1"/>
        <v xml:space="preserve"> -</v>
      </c>
      <c r="G23">
        <v>2.7</v>
      </c>
    </row>
    <row r="24" spans="1:7" x14ac:dyDescent="0.25">
      <c r="A24" t="s">
        <v>64</v>
      </c>
      <c r="B24">
        <v>82</v>
      </c>
      <c r="C24">
        <v>32.9</v>
      </c>
      <c r="D24" t="s">
        <v>63</v>
      </c>
      <c r="E24" t="str">
        <f t="shared" si="0"/>
        <v>64.7</v>
      </c>
      <c r="F24" t="str">
        <f t="shared" si="1"/>
        <v xml:space="preserve"> -</v>
      </c>
      <c r="G24">
        <v>2.4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11F8-052B-4933-9903-5139E83C0233}">
  <dimension ref="A1:F28"/>
  <sheetViews>
    <sheetView workbookViewId="0">
      <selection activeCell="B1" sqref="B1"/>
    </sheetView>
  </sheetViews>
  <sheetFormatPr defaultRowHeight="15" x14ac:dyDescent="0.25"/>
  <cols>
    <col min="1" max="1" width="15.85546875" customWidth="1"/>
    <col min="3" max="3" width="26.7109375" customWidth="1"/>
    <col min="4" max="4" width="28.85546875" customWidth="1"/>
    <col min="5" max="5" width="23.5703125" customWidth="1"/>
    <col min="6" max="6" width="27" customWidth="1"/>
  </cols>
  <sheetData>
    <row r="1" spans="1:6" x14ac:dyDescent="0.25">
      <c r="A1" t="s">
        <v>86</v>
      </c>
      <c r="B1" t="s">
        <v>95</v>
      </c>
      <c r="C1" t="s">
        <v>0</v>
      </c>
      <c r="D1" t="s">
        <v>87</v>
      </c>
      <c r="E1" t="s">
        <v>89</v>
      </c>
      <c r="F1" t="s">
        <v>88</v>
      </c>
    </row>
    <row r="2" spans="1:6" x14ac:dyDescent="0.25">
      <c r="A2" t="s">
        <v>4</v>
      </c>
      <c r="B2" s="1">
        <v>2002</v>
      </c>
      <c r="C2">
        <v>19.399999999999999</v>
      </c>
      <c r="D2">
        <v>75.2</v>
      </c>
      <c r="E2" t="s">
        <v>3</v>
      </c>
      <c r="F2">
        <v>5.3</v>
      </c>
    </row>
    <row r="3" spans="1:6" x14ac:dyDescent="0.25">
      <c r="A3" t="s">
        <v>5</v>
      </c>
      <c r="B3" s="1">
        <v>1079</v>
      </c>
      <c r="C3">
        <v>17.100000000000001</v>
      </c>
      <c r="D3">
        <v>80.400000000000006</v>
      </c>
      <c r="E3" t="s">
        <v>3</v>
      </c>
      <c r="F3">
        <v>2.4</v>
      </c>
    </row>
    <row r="4" spans="1:6" x14ac:dyDescent="0.25">
      <c r="A4" t="s">
        <v>6</v>
      </c>
      <c r="B4" s="1">
        <v>2048</v>
      </c>
      <c r="C4">
        <v>39.6</v>
      </c>
      <c r="D4">
        <v>59.3</v>
      </c>
      <c r="E4" t="s">
        <v>3</v>
      </c>
      <c r="F4">
        <v>1.1000000000000001</v>
      </c>
    </row>
    <row r="5" spans="1:6" x14ac:dyDescent="0.25">
      <c r="A5" t="s">
        <v>7</v>
      </c>
      <c r="B5" s="1">
        <v>1000</v>
      </c>
      <c r="C5">
        <v>20.9</v>
      </c>
      <c r="D5">
        <v>76.8</v>
      </c>
      <c r="E5" t="s">
        <v>3</v>
      </c>
      <c r="F5">
        <v>2.2999999999999998</v>
      </c>
    </row>
    <row r="6" spans="1:6" x14ac:dyDescent="0.25">
      <c r="A6" t="s">
        <v>8</v>
      </c>
      <c r="B6" s="1">
        <v>1500</v>
      </c>
      <c r="C6">
        <v>50.4</v>
      </c>
      <c r="D6">
        <v>45.9</v>
      </c>
      <c r="E6" t="s">
        <v>3</v>
      </c>
      <c r="F6">
        <v>3.7</v>
      </c>
    </row>
    <row r="7" spans="1:6" x14ac:dyDescent="0.25">
      <c r="A7" t="s">
        <v>9</v>
      </c>
      <c r="B7" s="1">
        <v>2008</v>
      </c>
      <c r="C7">
        <v>17.7</v>
      </c>
      <c r="D7">
        <v>76.8</v>
      </c>
      <c r="E7" t="s">
        <v>3</v>
      </c>
      <c r="F7">
        <v>5.5</v>
      </c>
    </row>
    <row r="8" spans="1:6" x14ac:dyDescent="0.25">
      <c r="A8" t="s">
        <v>10</v>
      </c>
      <c r="B8" s="1">
        <v>2026</v>
      </c>
      <c r="C8">
        <v>32.1</v>
      </c>
      <c r="D8">
        <v>64.400000000000006</v>
      </c>
      <c r="E8" t="s">
        <v>3</v>
      </c>
      <c r="F8">
        <v>3.5</v>
      </c>
    </row>
    <row r="9" spans="1:6" x14ac:dyDescent="0.25">
      <c r="A9" t="s">
        <v>11</v>
      </c>
      <c r="B9" s="1">
        <v>2040</v>
      </c>
      <c r="C9">
        <v>32.799999999999997</v>
      </c>
      <c r="D9">
        <v>53.9</v>
      </c>
      <c r="E9" t="s">
        <v>3</v>
      </c>
      <c r="F9">
        <v>13.3</v>
      </c>
    </row>
    <row r="10" spans="1:6" x14ac:dyDescent="0.25">
      <c r="A10" t="s">
        <v>13</v>
      </c>
      <c r="B10" s="1">
        <v>1054</v>
      </c>
      <c r="C10">
        <v>39.799999999999997</v>
      </c>
      <c r="D10">
        <v>54.2</v>
      </c>
      <c r="E10" t="s">
        <v>3</v>
      </c>
      <c r="F10">
        <v>6.1</v>
      </c>
    </row>
    <row r="11" spans="1:6" x14ac:dyDescent="0.25">
      <c r="A11" t="s">
        <v>15</v>
      </c>
      <c r="B11" s="1">
        <v>1249</v>
      </c>
      <c r="C11">
        <v>30.3</v>
      </c>
      <c r="D11">
        <v>69.599999999999994</v>
      </c>
      <c r="E11" t="s">
        <v>3</v>
      </c>
      <c r="F11">
        <v>0.2</v>
      </c>
    </row>
    <row r="12" spans="1:6" x14ac:dyDescent="0.25">
      <c r="A12" t="s">
        <v>16</v>
      </c>
      <c r="B12" s="1">
        <v>2364</v>
      </c>
      <c r="C12">
        <v>29.4</v>
      </c>
      <c r="D12">
        <v>65</v>
      </c>
      <c r="E12">
        <v>0.1</v>
      </c>
      <c r="F12">
        <v>5.5</v>
      </c>
    </row>
    <row r="13" spans="1:6" x14ac:dyDescent="0.25">
      <c r="A13" t="s">
        <v>47</v>
      </c>
      <c r="B13">
        <v>984</v>
      </c>
      <c r="C13">
        <v>21.8</v>
      </c>
      <c r="D13">
        <v>76.5</v>
      </c>
      <c r="E13" t="s">
        <v>3</v>
      </c>
      <c r="F13">
        <v>1.6</v>
      </c>
    </row>
    <row r="14" spans="1:6" x14ac:dyDescent="0.25">
      <c r="A14" t="s">
        <v>18</v>
      </c>
      <c r="B14" s="1">
        <v>1201</v>
      </c>
      <c r="C14">
        <v>47.5</v>
      </c>
      <c r="D14">
        <v>49.3</v>
      </c>
      <c r="E14">
        <v>1.9</v>
      </c>
      <c r="F14">
        <v>1.3</v>
      </c>
    </row>
    <row r="15" spans="1:6" x14ac:dyDescent="0.25">
      <c r="A15" t="s">
        <v>19</v>
      </c>
      <c r="B15" s="1">
        <v>1996</v>
      </c>
      <c r="C15">
        <v>16</v>
      </c>
      <c r="D15">
        <v>76.7</v>
      </c>
      <c r="E15">
        <v>7.1</v>
      </c>
      <c r="F15">
        <v>0.2</v>
      </c>
    </row>
    <row r="16" spans="1:6" x14ac:dyDescent="0.25">
      <c r="A16" t="s">
        <v>20</v>
      </c>
      <c r="B16" s="1">
        <v>1211</v>
      </c>
      <c r="C16">
        <v>4.9000000000000004</v>
      </c>
      <c r="D16">
        <v>92.2</v>
      </c>
      <c r="E16" t="s">
        <v>3</v>
      </c>
      <c r="F16">
        <v>2.9</v>
      </c>
    </row>
    <row r="17" spans="1:6" x14ac:dyDescent="0.25">
      <c r="A17" t="s">
        <v>21</v>
      </c>
      <c r="B17" s="1">
        <v>1200</v>
      </c>
      <c r="C17">
        <v>5.5</v>
      </c>
      <c r="D17">
        <v>93.8</v>
      </c>
      <c r="E17" t="s">
        <v>3</v>
      </c>
      <c r="F17">
        <v>0.8</v>
      </c>
    </row>
    <row r="18" spans="1:6" x14ac:dyDescent="0.25">
      <c r="A18" t="s">
        <v>22</v>
      </c>
      <c r="B18" s="1">
        <v>1153</v>
      </c>
      <c r="C18">
        <v>16.899999999999999</v>
      </c>
      <c r="D18">
        <v>77.5</v>
      </c>
      <c r="E18" t="s">
        <v>3</v>
      </c>
      <c r="F18">
        <v>5.6</v>
      </c>
    </row>
    <row r="19" spans="1:6" x14ac:dyDescent="0.25">
      <c r="A19" t="s">
        <v>23</v>
      </c>
      <c r="B19" s="1">
        <v>1239</v>
      </c>
      <c r="C19">
        <v>17.899999999999999</v>
      </c>
      <c r="D19">
        <v>77.900000000000006</v>
      </c>
      <c r="E19" t="s">
        <v>3</v>
      </c>
      <c r="F19">
        <v>4.2</v>
      </c>
    </row>
    <row r="20" spans="1:6" x14ac:dyDescent="0.25">
      <c r="A20" t="s">
        <v>24</v>
      </c>
      <c r="B20" s="1">
        <v>2040</v>
      </c>
      <c r="C20">
        <v>23.2</v>
      </c>
      <c r="D20">
        <v>73.8</v>
      </c>
      <c r="E20" t="s">
        <v>3</v>
      </c>
      <c r="F20">
        <v>2.9</v>
      </c>
    </row>
    <row r="21" spans="1:6" x14ac:dyDescent="0.25">
      <c r="A21" t="s">
        <v>25</v>
      </c>
      <c r="B21" s="1">
        <v>2935</v>
      </c>
      <c r="C21">
        <v>15.4</v>
      </c>
      <c r="D21">
        <v>81.599999999999994</v>
      </c>
      <c r="E21" t="s">
        <v>3</v>
      </c>
      <c r="F21">
        <v>3.1</v>
      </c>
    </row>
    <row r="22" spans="1:6" x14ac:dyDescent="0.25">
      <c r="A22" t="s">
        <v>26</v>
      </c>
      <c r="B22" s="1">
        <v>1211</v>
      </c>
      <c r="C22">
        <v>28.7</v>
      </c>
      <c r="D22">
        <v>67.7</v>
      </c>
      <c r="E22" t="s">
        <v>3</v>
      </c>
      <c r="F22">
        <v>3.6</v>
      </c>
    </row>
    <row r="23" spans="1:6" x14ac:dyDescent="0.25">
      <c r="A23" t="s">
        <v>27</v>
      </c>
      <c r="B23" s="1">
        <v>1009</v>
      </c>
      <c r="C23">
        <v>56.6</v>
      </c>
      <c r="D23">
        <v>38.299999999999997</v>
      </c>
      <c r="E23" t="s">
        <v>3</v>
      </c>
      <c r="F23">
        <v>5.2</v>
      </c>
    </row>
    <row r="24" spans="1:6" x14ac:dyDescent="0.25">
      <c r="A24" t="s">
        <v>28</v>
      </c>
      <c r="B24" s="1">
        <v>1907</v>
      </c>
      <c r="C24">
        <v>5.5</v>
      </c>
      <c r="D24">
        <v>93.8</v>
      </c>
      <c r="E24" t="s">
        <v>3</v>
      </c>
      <c r="F24">
        <v>0.8</v>
      </c>
    </row>
    <row r="25" spans="1:6" x14ac:dyDescent="0.25">
      <c r="A25" t="s">
        <v>30</v>
      </c>
      <c r="B25" s="1">
        <v>1542</v>
      </c>
      <c r="C25">
        <v>35.200000000000003</v>
      </c>
      <c r="D25">
        <v>62.8</v>
      </c>
      <c r="E25" t="s">
        <v>3</v>
      </c>
      <c r="F25">
        <v>2</v>
      </c>
    </row>
    <row r="26" spans="1:6" x14ac:dyDescent="0.25">
      <c r="A26" t="s">
        <v>31</v>
      </c>
      <c r="B26" s="1">
        <v>1000</v>
      </c>
      <c r="C26">
        <v>21.1</v>
      </c>
      <c r="D26">
        <v>76.400000000000006</v>
      </c>
      <c r="E26" t="s">
        <v>3</v>
      </c>
      <c r="F26">
        <v>2.5</v>
      </c>
    </row>
    <row r="27" spans="1:6" x14ac:dyDescent="0.25">
      <c r="A27" t="s">
        <v>66</v>
      </c>
      <c r="B27" s="1">
        <v>1280</v>
      </c>
      <c r="C27">
        <v>28.4</v>
      </c>
      <c r="D27">
        <v>67</v>
      </c>
      <c r="E27" t="s">
        <v>3</v>
      </c>
      <c r="F27">
        <v>4.5</v>
      </c>
    </row>
    <row r="28" spans="1:6" x14ac:dyDescent="0.25">
      <c r="A28" t="s">
        <v>64</v>
      </c>
      <c r="B28">
        <v>240</v>
      </c>
      <c r="C28">
        <v>30.4</v>
      </c>
      <c r="D28">
        <v>63.7</v>
      </c>
      <c r="E28" t="s">
        <v>3</v>
      </c>
      <c r="F28"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B653-EC9A-4119-861D-ABA830AA69A6}">
  <dimension ref="A1:F24"/>
  <sheetViews>
    <sheetView workbookViewId="0">
      <selection activeCell="C13" sqref="C13"/>
    </sheetView>
  </sheetViews>
  <sheetFormatPr defaultRowHeight="15" x14ac:dyDescent="0.25"/>
  <cols>
    <col min="1" max="1" width="17" customWidth="1"/>
    <col min="2" max="2" width="23.140625" customWidth="1"/>
    <col min="3" max="3" width="30.42578125" customWidth="1"/>
    <col min="4" max="4" width="27" style="2" customWidth="1"/>
    <col min="5" max="5" width="27" customWidth="1"/>
    <col min="6" max="6" width="18.28515625" customWidth="1"/>
  </cols>
  <sheetData>
    <row r="1" spans="1:6" x14ac:dyDescent="0.25">
      <c r="A1" t="s">
        <v>86</v>
      </c>
      <c r="B1" t="s">
        <v>95</v>
      </c>
      <c r="C1" t="s">
        <v>0</v>
      </c>
      <c r="D1" s="2" t="s">
        <v>92</v>
      </c>
      <c r="E1" t="s">
        <v>2</v>
      </c>
      <c r="F1" t="s">
        <v>90</v>
      </c>
    </row>
    <row r="2" spans="1:6" x14ac:dyDescent="0.25">
      <c r="A2" t="s">
        <v>5</v>
      </c>
      <c r="B2" s="1">
        <v>1280</v>
      </c>
      <c r="C2">
        <v>15</v>
      </c>
      <c r="D2" s="3">
        <v>82.6</v>
      </c>
      <c r="E2" s="2" t="s">
        <v>93</v>
      </c>
      <c r="F2">
        <v>2.4</v>
      </c>
    </row>
    <row r="3" spans="1:6" x14ac:dyDescent="0.25">
      <c r="A3" t="s">
        <v>60</v>
      </c>
      <c r="B3" s="1">
        <v>1931</v>
      </c>
      <c r="C3">
        <v>38.4</v>
      </c>
      <c r="D3" s="3">
        <v>60.5</v>
      </c>
      <c r="E3" s="3">
        <v>0.3</v>
      </c>
      <c r="F3">
        <v>0.8</v>
      </c>
    </row>
    <row r="4" spans="1:6" x14ac:dyDescent="0.25">
      <c r="A4" t="s">
        <v>7</v>
      </c>
      <c r="B4" s="1">
        <v>1200</v>
      </c>
      <c r="C4">
        <v>22.2</v>
      </c>
      <c r="D4" s="3">
        <v>75.2</v>
      </c>
      <c r="E4" s="2" t="s">
        <v>93</v>
      </c>
      <c r="F4">
        <v>2.6</v>
      </c>
    </row>
    <row r="5" spans="1:6" x14ac:dyDescent="0.25">
      <c r="A5" t="s">
        <v>8</v>
      </c>
      <c r="B5" s="1">
        <v>1000</v>
      </c>
      <c r="C5">
        <v>52.5</v>
      </c>
      <c r="D5" s="3">
        <v>43.8</v>
      </c>
      <c r="E5" s="3">
        <v>3.6</v>
      </c>
      <c r="F5">
        <v>0.1</v>
      </c>
    </row>
    <row r="6" spans="1:6" x14ac:dyDescent="0.25">
      <c r="A6" t="s">
        <v>11</v>
      </c>
      <c r="B6" s="1">
        <v>2002</v>
      </c>
      <c r="C6">
        <v>38.9</v>
      </c>
      <c r="D6" s="3">
        <v>55.9</v>
      </c>
      <c r="E6" s="2" t="s">
        <v>93</v>
      </c>
      <c r="F6">
        <v>5.2</v>
      </c>
    </row>
    <row r="7" spans="1:6" x14ac:dyDescent="0.25">
      <c r="A7" t="s">
        <v>12</v>
      </c>
      <c r="B7" s="1">
        <v>2325</v>
      </c>
      <c r="C7">
        <v>46.1</v>
      </c>
      <c r="D7" s="3">
        <v>50.7</v>
      </c>
      <c r="E7" s="3">
        <v>0.8</v>
      </c>
      <c r="F7">
        <v>2.5</v>
      </c>
    </row>
    <row r="8" spans="1:6" x14ac:dyDescent="0.25">
      <c r="A8" t="s">
        <v>13</v>
      </c>
      <c r="B8" s="1">
        <v>1362</v>
      </c>
      <c r="C8">
        <v>39.6</v>
      </c>
      <c r="D8" s="3">
        <v>52.4</v>
      </c>
      <c r="E8" s="2" t="s">
        <v>93</v>
      </c>
      <c r="F8">
        <v>7.9</v>
      </c>
    </row>
    <row r="9" spans="1:6" x14ac:dyDescent="0.25">
      <c r="A9" t="s">
        <v>14</v>
      </c>
      <c r="B9" s="1">
        <v>1223</v>
      </c>
      <c r="C9">
        <v>27.1</v>
      </c>
      <c r="D9" s="3">
        <v>70.900000000000006</v>
      </c>
      <c r="E9" s="3">
        <v>1.1000000000000001</v>
      </c>
      <c r="F9">
        <v>0.9</v>
      </c>
    </row>
    <row r="10" spans="1:6" x14ac:dyDescent="0.25">
      <c r="A10" t="s">
        <v>15</v>
      </c>
      <c r="B10" s="1">
        <v>1200</v>
      </c>
      <c r="C10">
        <v>27.3</v>
      </c>
      <c r="D10" s="3">
        <v>72.7</v>
      </c>
      <c r="E10" s="2" t="s">
        <v>93</v>
      </c>
      <c r="F10" t="s">
        <v>3</v>
      </c>
    </row>
    <row r="11" spans="1:6" x14ac:dyDescent="0.25">
      <c r="A11" t="s">
        <v>16</v>
      </c>
      <c r="B11" s="1">
        <v>1535</v>
      </c>
      <c r="C11">
        <v>20.8</v>
      </c>
      <c r="D11" s="3">
        <v>76.599999999999994</v>
      </c>
      <c r="E11" s="2" t="s">
        <v>93</v>
      </c>
      <c r="F11">
        <v>2.6</v>
      </c>
    </row>
    <row r="12" spans="1:6" x14ac:dyDescent="0.25">
      <c r="A12" t="s">
        <v>47</v>
      </c>
      <c r="B12" s="1">
        <v>1008</v>
      </c>
      <c r="C12">
        <v>14.1</v>
      </c>
      <c r="D12" s="3">
        <v>82.1</v>
      </c>
      <c r="E12" s="2" t="s">
        <v>93</v>
      </c>
      <c r="F12">
        <v>3.8</v>
      </c>
    </row>
    <row r="13" spans="1:6" x14ac:dyDescent="0.25">
      <c r="A13" t="s">
        <v>17</v>
      </c>
      <c r="B13" s="1">
        <v>1251</v>
      </c>
      <c r="C13">
        <v>23</v>
      </c>
      <c r="D13" s="3">
        <v>73.400000000000006</v>
      </c>
      <c r="E13" s="2" t="s">
        <v>93</v>
      </c>
      <c r="F13">
        <v>3.5</v>
      </c>
    </row>
    <row r="14" spans="1:6" x14ac:dyDescent="0.25">
      <c r="A14" t="s">
        <v>19</v>
      </c>
      <c r="B14" s="1">
        <v>2022</v>
      </c>
      <c r="C14">
        <v>25.3</v>
      </c>
      <c r="D14" s="3">
        <v>73.599999999999994</v>
      </c>
      <c r="E14" s="2" t="s">
        <v>93</v>
      </c>
      <c r="F14">
        <v>1</v>
      </c>
    </row>
    <row r="15" spans="1:6" x14ac:dyDescent="0.25">
      <c r="A15" t="s">
        <v>20</v>
      </c>
      <c r="B15" s="1">
        <v>1501</v>
      </c>
      <c r="C15">
        <v>10.6</v>
      </c>
      <c r="D15" s="3">
        <v>88.7</v>
      </c>
      <c r="E15" s="2" t="s">
        <v>93</v>
      </c>
      <c r="F15">
        <v>0.7</v>
      </c>
    </row>
    <row r="16" spans="1:6" x14ac:dyDescent="0.25">
      <c r="A16" t="s">
        <v>21</v>
      </c>
      <c r="B16" s="1">
        <v>1200</v>
      </c>
      <c r="C16">
        <v>8.3000000000000007</v>
      </c>
      <c r="D16" s="3">
        <v>90.7</v>
      </c>
      <c r="E16" s="2" t="s">
        <v>93</v>
      </c>
      <c r="F16">
        <v>1</v>
      </c>
    </row>
    <row r="17" spans="1:6" x14ac:dyDescent="0.25">
      <c r="A17" t="s">
        <v>25</v>
      </c>
      <c r="B17" s="1">
        <v>3000</v>
      </c>
      <c r="C17">
        <v>11.5</v>
      </c>
      <c r="D17" s="3">
        <v>86.5</v>
      </c>
      <c r="E17" s="2" t="s">
        <v>93</v>
      </c>
      <c r="F17">
        <v>2</v>
      </c>
    </row>
    <row r="18" spans="1:6" x14ac:dyDescent="0.25">
      <c r="A18" t="s">
        <v>26</v>
      </c>
      <c r="B18" s="1">
        <v>1209</v>
      </c>
      <c r="C18">
        <v>32.700000000000003</v>
      </c>
      <c r="D18" s="3">
        <v>63.5</v>
      </c>
      <c r="E18" s="2" t="s">
        <v>93</v>
      </c>
      <c r="F18">
        <v>3.8</v>
      </c>
    </row>
    <row r="19" spans="1:6" x14ac:dyDescent="0.25">
      <c r="A19" t="s">
        <v>27</v>
      </c>
      <c r="B19" s="1">
        <v>1014</v>
      </c>
      <c r="C19">
        <v>63.7</v>
      </c>
      <c r="D19" s="3">
        <v>32.4</v>
      </c>
      <c r="E19" s="2" t="s">
        <v>93</v>
      </c>
      <c r="F19">
        <v>3.9</v>
      </c>
    </row>
    <row r="20" spans="1:6" x14ac:dyDescent="0.25">
      <c r="A20" t="s">
        <v>28</v>
      </c>
      <c r="B20" s="1">
        <v>3401</v>
      </c>
      <c r="C20">
        <v>18.600000000000001</v>
      </c>
      <c r="D20" s="3">
        <v>79.8</v>
      </c>
      <c r="E20" s="3">
        <v>0.9</v>
      </c>
      <c r="F20">
        <v>0.7</v>
      </c>
    </row>
    <row r="21" spans="1:6" x14ac:dyDescent="0.25">
      <c r="A21" t="s">
        <v>29</v>
      </c>
      <c r="B21" s="1">
        <v>3000</v>
      </c>
      <c r="C21">
        <v>37.5</v>
      </c>
      <c r="D21" s="3">
        <v>61.4</v>
      </c>
      <c r="E21" s="2" t="s">
        <v>93</v>
      </c>
      <c r="F21">
        <v>1.2</v>
      </c>
    </row>
    <row r="22" spans="1:6" x14ac:dyDescent="0.25">
      <c r="A22" t="s">
        <v>30</v>
      </c>
      <c r="B22" s="1">
        <v>1200</v>
      </c>
      <c r="C22">
        <v>35.5</v>
      </c>
      <c r="D22" s="3">
        <v>63.6</v>
      </c>
      <c r="E22" s="2" t="s">
        <v>93</v>
      </c>
      <c r="F22">
        <v>0.9</v>
      </c>
    </row>
    <row r="23" spans="1:6" x14ac:dyDescent="0.25">
      <c r="A23" t="s">
        <v>66</v>
      </c>
      <c r="B23" s="1">
        <v>1200</v>
      </c>
      <c r="C23">
        <v>18.3</v>
      </c>
      <c r="D23" s="3">
        <v>79</v>
      </c>
      <c r="E23" s="2" t="s">
        <v>93</v>
      </c>
      <c r="F23">
        <v>2.7</v>
      </c>
    </row>
    <row r="24" spans="1:6" x14ac:dyDescent="0.25">
      <c r="A24" t="s">
        <v>64</v>
      </c>
      <c r="B24">
        <v>82</v>
      </c>
      <c r="C24">
        <v>32.9</v>
      </c>
      <c r="D24" s="3">
        <v>64.7</v>
      </c>
      <c r="E24" s="2" t="s">
        <v>93</v>
      </c>
      <c r="F24">
        <v>2.4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4539-B5FF-43D7-A29D-FC9972A8E50B}">
  <dimension ref="A1:G28"/>
  <sheetViews>
    <sheetView workbookViewId="0">
      <selection activeCell="A2" sqref="A2"/>
    </sheetView>
  </sheetViews>
  <sheetFormatPr defaultRowHeight="15" x14ac:dyDescent="0.25"/>
  <cols>
    <col min="1" max="1" width="15.7109375" customWidth="1"/>
    <col min="2" max="2" width="25.85546875" customWidth="1"/>
    <col min="3" max="3" width="32.28515625" customWidth="1"/>
    <col min="4" max="5" width="43.5703125" customWidth="1"/>
    <col min="6" max="6" width="15.42578125" customWidth="1"/>
    <col min="7" max="7" width="15.5703125" customWidth="1"/>
  </cols>
  <sheetData>
    <row r="1" spans="1:7" x14ac:dyDescent="0.25">
      <c r="A1" t="s">
        <v>86</v>
      </c>
      <c r="B1" t="s">
        <v>95</v>
      </c>
      <c r="C1" t="s">
        <v>0</v>
      </c>
      <c r="D1" t="s">
        <v>92</v>
      </c>
      <c r="E1" t="s">
        <v>94</v>
      </c>
      <c r="F1" t="s">
        <v>2</v>
      </c>
      <c r="G1" t="s">
        <v>90</v>
      </c>
    </row>
    <row r="2" spans="1:7" x14ac:dyDescent="0.25">
      <c r="A2" t="s">
        <v>5</v>
      </c>
      <c r="B2" s="1">
        <v>1002</v>
      </c>
      <c r="C2">
        <v>17.399999999999999</v>
      </c>
      <c r="D2" s="3">
        <v>81.3</v>
      </c>
      <c r="E2" t="s">
        <v>93</v>
      </c>
      <c r="F2">
        <v>0.2</v>
      </c>
      <c r="G2">
        <v>1.1000000000000001</v>
      </c>
    </row>
    <row r="3" spans="1:7" x14ac:dyDescent="0.25">
      <c r="A3" t="s">
        <v>6</v>
      </c>
      <c r="B3" s="1">
        <v>1421</v>
      </c>
      <c r="C3">
        <v>45.6</v>
      </c>
      <c r="D3" s="3">
        <v>53.2</v>
      </c>
      <c r="E3" t="s">
        <v>93</v>
      </c>
      <c r="F3">
        <v>1.2</v>
      </c>
      <c r="G3" t="s">
        <v>3</v>
      </c>
    </row>
    <row r="4" spans="1:7" x14ac:dyDescent="0.25">
      <c r="A4" t="s">
        <v>60</v>
      </c>
      <c r="B4" s="1">
        <v>2164</v>
      </c>
      <c r="C4">
        <v>41.8</v>
      </c>
      <c r="D4" s="3">
        <v>55.9</v>
      </c>
      <c r="E4" t="s">
        <v>93</v>
      </c>
      <c r="F4">
        <v>0.1</v>
      </c>
      <c r="G4">
        <v>2.2000000000000002</v>
      </c>
    </row>
    <row r="5" spans="1:7" x14ac:dyDescent="0.25">
      <c r="A5" t="s">
        <v>7</v>
      </c>
      <c r="B5" s="1">
        <v>1000</v>
      </c>
      <c r="C5">
        <v>12.4</v>
      </c>
      <c r="D5" s="3">
        <v>86.1</v>
      </c>
      <c r="E5" t="s">
        <v>93</v>
      </c>
      <c r="F5">
        <v>0.8</v>
      </c>
      <c r="G5">
        <v>0.7</v>
      </c>
    </row>
    <row r="6" spans="1:7" x14ac:dyDescent="0.25">
      <c r="A6" t="s">
        <v>8</v>
      </c>
      <c r="B6" s="1">
        <v>1991</v>
      </c>
      <c r="C6">
        <v>49.3</v>
      </c>
      <c r="D6" s="3">
        <v>44.4</v>
      </c>
      <c r="E6" t="s">
        <v>93</v>
      </c>
      <c r="F6">
        <v>0.8</v>
      </c>
      <c r="G6">
        <v>5.5</v>
      </c>
    </row>
    <row r="7" spans="1:7" x14ac:dyDescent="0.25">
      <c r="A7" t="s">
        <v>9</v>
      </c>
      <c r="B7" s="1">
        <v>1500</v>
      </c>
      <c r="C7">
        <v>17.600000000000001</v>
      </c>
      <c r="D7" s="3">
        <v>79.400000000000006</v>
      </c>
      <c r="E7" t="s">
        <v>93</v>
      </c>
      <c r="F7">
        <v>0.3</v>
      </c>
      <c r="G7">
        <v>2.7</v>
      </c>
    </row>
    <row r="8" spans="1:7" x14ac:dyDescent="0.25">
      <c r="A8" t="s">
        <v>10</v>
      </c>
      <c r="B8" s="1">
        <v>2064</v>
      </c>
      <c r="C8">
        <v>33.799999999999997</v>
      </c>
      <c r="D8" s="3">
        <v>57.9</v>
      </c>
      <c r="E8" t="s">
        <v>93</v>
      </c>
      <c r="F8">
        <v>1.7</v>
      </c>
      <c r="G8">
        <v>6.6</v>
      </c>
    </row>
    <row r="9" spans="1:7" x14ac:dyDescent="0.25">
      <c r="A9" t="s">
        <v>11</v>
      </c>
      <c r="B9" s="1">
        <v>2001</v>
      </c>
      <c r="C9">
        <v>20.7</v>
      </c>
      <c r="D9" s="3">
        <v>68.2</v>
      </c>
      <c r="E9" t="s">
        <v>93</v>
      </c>
      <c r="F9" t="s">
        <v>3</v>
      </c>
      <c r="G9">
        <v>11.1</v>
      </c>
    </row>
    <row r="10" spans="1:7" x14ac:dyDescent="0.25">
      <c r="A10" t="s">
        <v>12</v>
      </c>
      <c r="B10" s="1">
        <v>2701</v>
      </c>
      <c r="C10">
        <v>38.6</v>
      </c>
      <c r="D10" s="3">
        <v>56</v>
      </c>
      <c r="E10" t="s">
        <v>93</v>
      </c>
      <c r="F10">
        <v>1.3</v>
      </c>
      <c r="G10">
        <v>4.0999999999999996</v>
      </c>
    </row>
    <row r="11" spans="1:7" x14ac:dyDescent="0.25">
      <c r="A11" t="s">
        <v>13</v>
      </c>
      <c r="B11" s="1">
        <v>1096</v>
      </c>
      <c r="C11">
        <v>36.6</v>
      </c>
      <c r="D11" s="3">
        <v>57</v>
      </c>
      <c r="E11" t="s">
        <v>93</v>
      </c>
      <c r="F11" t="s">
        <v>3</v>
      </c>
      <c r="G11">
        <v>6.4</v>
      </c>
    </row>
    <row r="12" spans="1:7" x14ac:dyDescent="0.25">
      <c r="A12" t="s">
        <v>14</v>
      </c>
      <c r="B12" s="1">
        <v>1200</v>
      </c>
      <c r="C12">
        <v>30.7</v>
      </c>
      <c r="D12" s="3">
        <v>68.7</v>
      </c>
      <c r="E12" t="s">
        <v>93</v>
      </c>
      <c r="F12">
        <v>0.6</v>
      </c>
      <c r="G12" t="s">
        <v>3</v>
      </c>
    </row>
    <row r="13" spans="1:7" x14ac:dyDescent="0.25">
      <c r="A13" t="s">
        <v>15</v>
      </c>
      <c r="B13" s="1">
        <v>1200</v>
      </c>
      <c r="C13">
        <v>28</v>
      </c>
      <c r="D13" s="3">
        <v>71.099999999999994</v>
      </c>
      <c r="E13" t="s">
        <v>93</v>
      </c>
      <c r="F13">
        <v>0.9</v>
      </c>
      <c r="G13" t="s">
        <v>3</v>
      </c>
    </row>
    <row r="14" spans="1:7" x14ac:dyDescent="0.25">
      <c r="A14" t="s">
        <v>16</v>
      </c>
      <c r="B14" s="1">
        <v>1560</v>
      </c>
      <c r="C14">
        <v>15.4</v>
      </c>
      <c r="D14" s="3">
        <v>83.8</v>
      </c>
      <c r="E14" t="s">
        <v>93</v>
      </c>
      <c r="F14">
        <v>0.3</v>
      </c>
      <c r="G14">
        <v>0.4</v>
      </c>
    </row>
    <row r="15" spans="1:7" x14ac:dyDescent="0.25">
      <c r="A15" t="s">
        <v>47</v>
      </c>
      <c r="B15" s="1">
        <v>1046</v>
      </c>
      <c r="C15">
        <v>17.600000000000001</v>
      </c>
      <c r="D15" s="3">
        <v>80.900000000000006</v>
      </c>
      <c r="E15" t="s">
        <v>93</v>
      </c>
      <c r="F15" t="s">
        <v>3</v>
      </c>
      <c r="G15">
        <v>1.5</v>
      </c>
    </row>
    <row r="16" spans="1:7" x14ac:dyDescent="0.25">
      <c r="A16" t="s">
        <v>17</v>
      </c>
      <c r="B16" s="1">
        <v>1200</v>
      </c>
      <c r="C16">
        <v>12.8</v>
      </c>
      <c r="D16" s="3">
        <v>85.3</v>
      </c>
      <c r="E16" t="s">
        <v>93</v>
      </c>
      <c r="F16">
        <v>1.9</v>
      </c>
      <c r="G16" t="s">
        <v>3</v>
      </c>
    </row>
    <row r="17" spans="1:7" x14ac:dyDescent="0.25">
      <c r="A17" t="s">
        <v>18</v>
      </c>
      <c r="B17">
        <v>954</v>
      </c>
      <c r="C17">
        <v>48.5</v>
      </c>
      <c r="D17" s="3">
        <v>46.3</v>
      </c>
      <c r="E17" t="s">
        <v>93</v>
      </c>
      <c r="F17">
        <v>5.0999999999999996</v>
      </c>
      <c r="G17" t="s">
        <v>3</v>
      </c>
    </row>
    <row r="18" spans="1:7" x14ac:dyDescent="0.25">
      <c r="A18" t="s">
        <v>20</v>
      </c>
      <c r="B18" s="1">
        <v>1500</v>
      </c>
      <c r="C18">
        <v>6.2</v>
      </c>
      <c r="D18" s="3">
        <v>92.4</v>
      </c>
      <c r="E18" t="s">
        <v>93</v>
      </c>
      <c r="F18">
        <v>1.4</v>
      </c>
      <c r="G18" t="s">
        <v>3</v>
      </c>
    </row>
    <row r="19" spans="1:7" x14ac:dyDescent="0.25">
      <c r="A19" t="s">
        <v>22</v>
      </c>
      <c r="B19" s="1">
        <v>1000</v>
      </c>
      <c r="C19">
        <v>18.100000000000001</v>
      </c>
      <c r="D19" s="3">
        <v>77.3</v>
      </c>
      <c r="E19" t="s">
        <v>93</v>
      </c>
      <c r="F19">
        <v>0.2</v>
      </c>
      <c r="G19">
        <v>4.4000000000000004</v>
      </c>
    </row>
    <row r="20" spans="1:7" x14ac:dyDescent="0.25">
      <c r="A20" t="s">
        <v>23</v>
      </c>
      <c r="B20" s="1">
        <v>1776</v>
      </c>
      <c r="C20">
        <v>19.3</v>
      </c>
      <c r="D20" s="3">
        <v>75.599999999999994</v>
      </c>
      <c r="E20" t="s">
        <v>93</v>
      </c>
      <c r="F20">
        <v>2.1</v>
      </c>
      <c r="G20">
        <v>3</v>
      </c>
    </row>
    <row r="21" spans="1:7" x14ac:dyDescent="0.25">
      <c r="A21" t="s">
        <v>24</v>
      </c>
      <c r="B21" s="1">
        <v>2033</v>
      </c>
      <c r="C21">
        <v>24.6</v>
      </c>
      <c r="D21" s="3">
        <v>69.099999999999994</v>
      </c>
      <c r="E21" s="3">
        <v>0.2</v>
      </c>
      <c r="F21">
        <v>0.6</v>
      </c>
      <c r="G21">
        <v>5.5</v>
      </c>
    </row>
    <row r="22" spans="1:7" x14ac:dyDescent="0.25">
      <c r="A22" t="s">
        <v>26</v>
      </c>
      <c r="B22" s="1">
        <v>1200</v>
      </c>
      <c r="C22">
        <v>19.8</v>
      </c>
      <c r="D22" s="3">
        <v>78.900000000000006</v>
      </c>
      <c r="E22" s="3">
        <v>0.2</v>
      </c>
      <c r="F22">
        <v>0.1</v>
      </c>
      <c r="G22">
        <v>1</v>
      </c>
    </row>
    <row r="23" spans="1:7" x14ac:dyDescent="0.25">
      <c r="A23" t="s">
        <v>27</v>
      </c>
      <c r="B23" s="1">
        <v>1003</v>
      </c>
      <c r="C23">
        <v>65.2</v>
      </c>
      <c r="D23" s="3">
        <v>30.7</v>
      </c>
      <c r="E23" t="s">
        <v>93</v>
      </c>
      <c r="F23">
        <v>4.0999999999999996</v>
      </c>
      <c r="G23" t="s">
        <v>3</v>
      </c>
    </row>
    <row r="24" spans="1:7" x14ac:dyDescent="0.25">
      <c r="A24" t="s">
        <v>28</v>
      </c>
      <c r="B24" s="1">
        <v>1346</v>
      </c>
      <c r="C24">
        <v>4.8</v>
      </c>
      <c r="D24" s="3">
        <v>94.6</v>
      </c>
      <c r="E24" s="3">
        <v>0.2</v>
      </c>
      <c r="F24" t="s">
        <v>3</v>
      </c>
      <c r="G24">
        <v>0.3</v>
      </c>
    </row>
    <row r="25" spans="1:7" x14ac:dyDescent="0.25">
      <c r="A25" t="s">
        <v>29</v>
      </c>
      <c r="B25" s="1">
        <v>3051</v>
      </c>
      <c r="C25">
        <v>18.5</v>
      </c>
      <c r="D25" s="3">
        <v>81.3</v>
      </c>
      <c r="E25" t="s">
        <v>93</v>
      </c>
      <c r="F25">
        <v>0.1</v>
      </c>
      <c r="G25">
        <v>0.1</v>
      </c>
    </row>
    <row r="26" spans="1:7" x14ac:dyDescent="0.25">
      <c r="A26" t="s">
        <v>30</v>
      </c>
      <c r="B26" s="1">
        <v>1249</v>
      </c>
      <c r="C26">
        <v>39.1</v>
      </c>
      <c r="D26" s="3">
        <v>60.3</v>
      </c>
      <c r="E26" s="3">
        <v>0.4</v>
      </c>
      <c r="F26">
        <v>0.2</v>
      </c>
      <c r="G26" t="s">
        <v>3</v>
      </c>
    </row>
    <row r="27" spans="1:7" x14ac:dyDescent="0.25">
      <c r="A27" t="s">
        <v>31</v>
      </c>
      <c r="B27" s="1">
        <v>1000</v>
      </c>
      <c r="C27">
        <v>24.6</v>
      </c>
      <c r="D27" s="3">
        <v>61.9</v>
      </c>
      <c r="E27" t="s">
        <v>93</v>
      </c>
      <c r="F27">
        <v>13.5</v>
      </c>
      <c r="G27" t="s">
        <v>3</v>
      </c>
    </row>
    <row r="28" spans="1:7" x14ac:dyDescent="0.25">
      <c r="A28" t="s">
        <v>33</v>
      </c>
      <c r="B28" s="1">
        <v>1220</v>
      </c>
      <c r="C28">
        <v>13.6</v>
      </c>
      <c r="D28" s="3">
        <v>75.400000000000006</v>
      </c>
      <c r="E28" t="s">
        <v>93</v>
      </c>
      <c r="F28">
        <v>1.1000000000000001</v>
      </c>
      <c r="G28">
        <v>9.9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0C7B5-DC3B-4A72-8350-64849FB628EA}">
  <dimension ref="A1:G28"/>
  <sheetViews>
    <sheetView tabSelected="1" workbookViewId="0">
      <selection activeCell="B1" sqref="B1"/>
    </sheetView>
  </sheetViews>
  <sheetFormatPr defaultRowHeight="15" x14ac:dyDescent="0.25"/>
  <cols>
    <col min="1" max="1" width="20.42578125" customWidth="1"/>
    <col min="2" max="2" width="26.5703125" customWidth="1"/>
    <col min="3" max="4" width="28.5703125" customWidth="1"/>
    <col min="5" max="5" width="25.28515625" customWidth="1"/>
    <col min="6" max="6" width="23.28515625" customWidth="1"/>
    <col min="7" max="7" width="19.85546875" customWidth="1"/>
  </cols>
  <sheetData>
    <row r="1" spans="1:7" x14ac:dyDescent="0.25">
      <c r="A1" t="s">
        <v>86</v>
      </c>
      <c r="B1" t="s">
        <v>95</v>
      </c>
      <c r="C1" t="s">
        <v>0</v>
      </c>
      <c r="D1" t="s">
        <v>92</v>
      </c>
      <c r="E1" t="s">
        <v>1</v>
      </c>
      <c r="F1" t="s">
        <v>2</v>
      </c>
      <c r="G1" t="s">
        <v>90</v>
      </c>
    </row>
    <row r="2" spans="1:7" x14ac:dyDescent="0.25">
      <c r="A2" t="s">
        <v>5</v>
      </c>
      <c r="B2" s="1">
        <v>1030</v>
      </c>
      <c r="C2">
        <v>19.2</v>
      </c>
      <c r="D2">
        <v>77.5</v>
      </c>
      <c r="E2" t="s">
        <v>3</v>
      </c>
      <c r="F2">
        <v>0.8</v>
      </c>
      <c r="G2">
        <v>2.5</v>
      </c>
    </row>
    <row r="3" spans="1:7" x14ac:dyDescent="0.25">
      <c r="A3" t="s">
        <v>6</v>
      </c>
      <c r="B3" s="1">
        <v>1477</v>
      </c>
      <c r="C3">
        <v>51.4</v>
      </c>
      <c r="D3">
        <v>47.8</v>
      </c>
      <c r="E3" t="s">
        <v>3</v>
      </c>
      <c r="F3">
        <v>0.7</v>
      </c>
      <c r="G3" t="s">
        <v>3</v>
      </c>
    </row>
    <row r="4" spans="1:7" x14ac:dyDescent="0.25">
      <c r="A4" t="s">
        <v>7</v>
      </c>
      <c r="B4" s="1">
        <v>1000</v>
      </c>
      <c r="C4">
        <v>12.4</v>
      </c>
      <c r="D4">
        <v>84.7</v>
      </c>
      <c r="E4" t="s">
        <v>3</v>
      </c>
      <c r="F4">
        <v>1.9</v>
      </c>
      <c r="G4">
        <v>1</v>
      </c>
    </row>
    <row r="5" spans="1:7" x14ac:dyDescent="0.25">
      <c r="A5" t="s">
        <v>8</v>
      </c>
      <c r="B5" s="1">
        <v>2300</v>
      </c>
      <c r="C5">
        <v>60.3</v>
      </c>
      <c r="D5">
        <v>35.200000000000003</v>
      </c>
      <c r="E5" t="s">
        <v>3</v>
      </c>
      <c r="F5">
        <v>1.8</v>
      </c>
      <c r="G5">
        <v>2.6</v>
      </c>
    </row>
    <row r="6" spans="1:7" x14ac:dyDescent="0.25">
      <c r="A6" t="s">
        <v>9</v>
      </c>
      <c r="B6" s="1">
        <v>1202</v>
      </c>
      <c r="C6">
        <v>8.8000000000000007</v>
      </c>
      <c r="D6">
        <v>90.4</v>
      </c>
      <c r="E6" t="s">
        <v>3</v>
      </c>
      <c r="F6" t="s">
        <v>3</v>
      </c>
      <c r="G6">
        <v>0.7</v>
      </c>
    </row>
    <row r="7" spans="1:7" x14ac:dyDescent="0.25">
      <c r="A7" t="s">
        <v>10</v>
      </c>
      <c r="B7" s="1">
        <v>2046</v>
      </c>
      <c r="C7">
        <v>44.6</v>
      </c>
      <c r="D7">
        <v>53.8</v>
      </c>
      <c r="E7">
        <v>0.2</v>
      </c>
      <c r="F7">
        <v>0.1</v>
      </c>
      <c r="G7">
        <v>1.3</v>
      </c>
    </row>
    <row r="8" spans="1:7" x14ac:dyDescent="0.25">
      <c r="A8" t="s">
        <v>11</v>
      </c>
      <c r="B8" s="1">
        <v>1581</v>
      </c>
      <c r="C8">
        <v>32.1</v>
      </c>
      <c r="D8">
        <v>64.599999999999994</v>
      </c>
      <c r="E8" t="s">
        <v>3</v>
      </c>
      <c r="F8" t="s">
        <v>3</v>
      </c>
      <c r="G8">
        <v>3.2</v>
      </c>
    </row>
    <row r="9" spans="1:7" x14ac:dyDescent="0.25">
      <c r="A9" t="s">
        <v>12</v>
      </c>
      <c r="B9" s="1">
        <v>1200</v>
      </c>
      <c r="C9">
        <v>30</v>
      </c>
      <c r="D9">
        <v>63.8</v>
      </c>
      <c r="E9" t="s">
        <v>3</v>
      </c>
      <c r="F9" t="s">
        <v>3</v>
      </c>
      <c r="G9">
        <v>6.2</v>
      </c>
    </row>
    <row r="10" spans="1:7" x14ac:dyDescent="0.25">
      <c r="A10" t="s">
        <v>13</v>
      </c>
      <c r="B10" s="1">
        <v>2443</v>
      </c>
      <c r="C10">
        <v>35.9</v>
      </c>
      <c r="D10">
        <v>56.8</v>
      </c>
      <c r="E10" t="s">
        <v>3</v>
      </c>
      <c r="F10" t="s">
        <v>3</v>
      </c>
      <c r="G10">
        <v>7.3</v>
      </c>
    </row>
    <row r="11" spans="1:7" x14ac:dyDescent="0.25">
      <c r="A11" t="s">
        <v>14</v>
      </c>
      <c r="B11" s="1">
        <v>1200</v>
      </c>
      <c r="C11">
        <v>13.2</v>
      </c>
      <c r="D11">
        <v>86.8</v>
      </c>
      <c r="E11" t="s">
        <v>3</v>
      </c>
      <c r="F11" t="s">
        <v>3</v>
      </c>
      <c r="G11" t="s">
        <v>3</v>
      </c>
    </row>
    <row r="12" spans="1:7" x14ac:dyDescent="0.25">
      <c r="A12" t="s">
        <v>15</v>
      </c>
      <c r="B12" s="1">
        <v>1200</v>
      </c>
      <c r="C12">
        <v>26.5</v>
      </c>
      <c r="D12">
        <v>73</v>
      </c>
      <c r="E12" t="s">
        <v>3</v>
      </c>
      <c r="F12">
        <v>0.5</v>
      </c>
      <c r="G12" t="s">
        <v>3</v>
      </c>
    </row>
    <row r="13" spans="1:7" x14ac:dyDescent="0.25">
      <c r="A13" t="s">
        <v>16</v>
      </c>
      <c r="B13" s="1">
        <v>2000</v>
      </c>
      <c r="C13">
        <v>12.4</v>
      </c>
      <c r="D13">
        <v>87.4</v>
      </c>
      <c r="E13" t="s">
        <v>3</v>
      </c>
      <c r="F13">
        <v>0</v>
      </c>
      <c r="G13">
        <v>0.2</v>
      </c>
    </row>
    <row r="14" spans="1:7" x14ac:dyDescent="0.25">
      <c r="A14" t="s">
        <v>17</v>
      </c>
      <c r="B14" s="1">
        <v>1200</v>
      </c>
      <c r="C14">
        <v>12.3</v>
      </c>
      <c r="D14">
        <v>86.1</v>
      </c>
      <c r="E14" t="s">
        <v>3</v>
      </c>
      <c r="F14">
        <v>0.9</v>
      </c>
      <c r="G14">
        <v>0.7</v>
      </c>
    </row>
    <row r="15" spans="1:7" x14ac:dyDescent="0.25">
      <c r="A15" t="s">
        <v>18</v>
      </c>
      <c r="B15">
        <v>841</v>
      </c>
      <c r="C15">
        <v>55.3</v>
      </c>
      <c r="D15">
        <v>42.1</v>
      </c>
      <c r="E15" t="s">
        <v>3</v>
      </c>
      <c r="F15">
        <v>1.7</v>
      </c>
      <c r="G15">
        <v>1</v>
      </c>
    </row>
    <row r="16" spans="1:7" x14ac:dyDescent="0.25">
      <c r="A16" t="s">
        <v>19</v>
      </c>
      <c r="B16" s="1">
        <v>1759</v>
      </c>
      <c r="C16">
        <v>15</v>
      </c>
      <c r="D16">
        <v>85</v>
      </c>
      <c r="E16" t="s">
        <v>3</v>
      </c>
      <c r="F16" t="s">
        <v>3</v>
      </c>
      <c r="G16" t="s">
        <v>3</v>
      </c>
    </row>
    <row r="17" spans="1:7" x14ac:dyDescent="0.25">
      <c r="A17" t="s">
        <v>20</v>
      </c>
      <c r="B17" s="1">
        <v>1210</v>
      </c>
      <c r="C17">
        <v>8.4</v>
      </c>
      <c r="D17">
        <v>90.5</v>
      </c>
      <c r="E17" t="s">
        <v>3</v>
      </c>
      <c r="F17">
        <v>0.4</v>
      </c>
      <c r="G17">
        <v>0.7</v>
      </c>
    </row>
    <row r="18" spans="1:7" x14ac:dyDescent="0.25">
      <c r="A18" t="s">
        <v>21</v>
      </c>
      <c r="B18" s="1">
        <v>1200</v>
      </c>
      <c r="C18">
        <v>3.2</v>
      </c>
      <c r="D18">
        <v>96.4</v>
      </c>
      <c r="E18" t="s">
        <v>3</v>
      </c>
      <c r="F18" t="s">
        <v>3</v>
      </c>
      <c r="G18">
        <v>0.5</v>
      </c>
    </row>
    <row r="19" spans="1:7" x14ac:dyDescent="0.25">
      <c r="A19" t="s">
        <v>22</v>
      </c>
      <c r="B19">
        <v>966</v>
      </c>
      <c r="C19">
        <v>22.2</v>
      </c>
      <c r="D19">
        <v>75.599999999999994</v>
      </c>
      <c r="E19" t="s">
        <v>3</v>
      </c>
      <c r="F19" t="s">
        <v>3</v>
      </c>
      <c r="G19">
        <v>2.2000000000000002</v>
      </c>
    </row>
    <row r="20" spans="1:7" x14ac:dyDescent="0.25">
      <c r="A20" t="s">
        <v>23</v>
      </c>
      <c r="B20" s="1">
        <v>1503</v>
      </c>
      <c r="C20">
        <v>7.7</v>
      </c>
      <c r="D20">
        <v>91.4</v>
      </c>
      <c r="E20" t="s">
        <v>3</v>
      </c>
      <c r="F20">
        <v>0.2</v>
      </c>
      <c r="G20">
        <v>0.7</v>
      </c>
    </row>
    <row r="21" spans="1:7" x14ac:dyDescent="0.25">
      <c r="A21" t="s">
        <v>24</v>
      </c>
      <c r="B21" s="1">
        <v>2500</v>
      </c>
      <c r="C21">
        <v>27.8</v>
      </c>
      <c r="D21">
        <v>66.2</v>
      </c>
      <c r="E21">
        <v>0.6</v>
      </c>
      <c r="F21">
        <v>0.4</v>
      </c>
      <c r="G21">
        <v>5</v>
      </c>
    </row>
    <row r="22" spans="1:7" x14ac:dyDescent="0.25">
      <c r="A22" t="s">
        <v>25</v>
      </c>
      <c r="B22" s="1">
        <v>3531</v>
      </c>
      <c r="C22">
        <v>23.3</v>
      </c>
      <c r="D22">
        <v>76.2</v>
      </c>
      <c r="E22" t="s">
        <v>3</v>
      </c>
      <c r="F22" t="s">
        <v>3</v>
      </c>
      <c r="G22">
        <v>0.6</v>
      </c>
    </row>
    <row r="23" spans="1:7" x14ac:dyDescent="0.25">
      <c r="A23" t="s">
        <v>26</v>
      </c>
      <c r="B23" s="1">
        <v>1189</v>
      </c>
      <c r="C23">
        <v>19</v>
      </c>
      <c r="D23">
        <v>78</v>
      </c>
      <c r="E23" t="s">
        <v>3</v>
      </c>
      <c r="F23">
        <v>0.5</v>
      </c>
      <c r="G23">
        <v>2.5</v>
      </c>
    </row>
    <row r="24" spans="1:7" x14ac:dyDescent="0.25">
      <c r="A24" t="s">
        <v>27</v>
      </c>
      <c r="B24" s="1">
        <v>1206</v>
      </c>
      <c r="C24">
        <v>60.1</v>
      </c>
      <c r="D24">
        <v>37.200000000000003</v>
      </c>
      <c r="E24">
        <v>0.3</v>
      </c>
      <c r="F24">
        <v>0.8</v>
      </c>
      <c r="G24">
        <v>1.6</v>
      </c>
    </row>
    <row r="25" spans="1:7" x14ac:dyDescent="0.25">
      <c r="A25" t="s">
        <v>28</v>
      </c>
      <c r="B25" s="1">
        <v>1605</v>
      </c>
      <c r="C25">
        <v>11.6</v>
      </c>
      <c r="D25">
        <v>82.9</v>
      </c>
      <c r="E25" t="s">
        <v>3</v>
      </c>
      <c r="F25">
        <v>2.1</v>
      </c>
      <c r="G25">
        <v>3.4</v>
      </c>
    </row>
    <row r="26" spans="1:7" x14ac:dyDescent="0.25">
      <c r="A26" t="s">
        <v>29</v>
      </c>
      <c r="B26" s="1">
        <v>1523</v>
      </c>
      <c r="C26">
        <v>21.5</v>
      </c>
      <c r="D26">
        <v>78.5</v>
      </c>
      <c r="E26" t="s">
        <v>3</v>
      </c>
      <c r="F26" t="s">
        <v>3</v>
      </c>
      <c r="G26" t="s">
        <v>3</v>
      </c>
    </row>
    <row r="27" spans="1:7" x14ac:dyDescent="0.25">
      <c r="A27" t="s">
        <v>30</v>
      </c>
      <c r="B27" s="1">
        <v>2232</v>
      </c>
      <c r="C27">
        <v>34.799999999999997</v>
      </c>
      <c r="D27">
        <v>64.3</v>
      </c>
      <c r="E27" t="s">
        <v>3</v>
      </c>
      <c r="F27">
        <v>0.9</v>
      </c>
      <c r="G27" t="s">
        <v>3</v>
      </c>
    </row>
    <row r="28" spans="1:7" x14ac:dyDescent="0.25">
      <c r="A28" t="s">
        <v>31</v>
      </c>
      <c r="B28" s="1">
        <v>1000</v>
      </c>
      <c r="C28">
        <v>13.8</v>
      </c>
      <c r="D28">
        <v>76.7</v>
      </c>
      <c r="E28" t="s">
        <v>3</v>
      </c>
      <c r="F28">
        <v>4.4000000000000004</v>
      </c>
      <c r="G28">
        <v>5.0999999999999996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V24 Wave 5</vt:lpstr>
      <vt:lpstr>V24 Wave 4</vt:lpstr>
      <vt:lpstr>V24W3</vt:lpstr>
      <vt:lpstr>V24W4</vt:lpstr>
      <vt:lpstr>V24W5</vt:lpstr>
      <vt:lpstr>V24W6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Ansh Gandhi</cp:lastModifiedBy>
  <dcterms:created xsi:type="dcterms:W3CDTF">2018-02-13T15:47:22Z</dcterms:created>
  <dcterms:modified xsi:type="dcterms:W3CDTF">2018-02-18T15:13:39Z</dcterms:modified>
</cp:coreProperties>
</file>