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term-seq regulators" sheetId="1" r:id="rId1"/>
    <sheet name="meta-term-seq regulators" sheetId="2" r:id="rId2"/>
  </sheets>
  <calcPr calcId="145621"/>
</workbook>
</file>

<file path=xl/calcChain.xml><?xml version="1.0" encoding="utf-8"?>
<calcChain xmlns="http://schemas.openxmlformats.org/spreadsheetml/2006/main">
  <c r="K165" i="1" l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</calcChain>
</file>

<file path=xl/sharedStrings.xml><?xml version="1.0" encoding="utf-8"?>
<sst xmlns="http://schemas.openxmlformats.org/spreadsheetml/2006/main" count="1274" uniqueCount="467">
  <si>
    <t>Regulatory element</t>
  </si>
  <si>
    <t>Mechanism of regulation</t>
  </si>
  <si>
    <t>Gene</t>
  </si>
  <si>
    <t>Gene from</t>
  </si>
  <si>
    <t>Gene to</t>
  </si>
  <si>
    <t>Strand</t>
  </si>
  <si>
    <t>Gene annotation</t>
  </si>
  <si>
    <t>TSS</t>
  </si>
  <si>
    <t>Term-seq position</t>
  </si>
  <si>
    <t>Regulator length</t>
  </si>
  <si>
    <t>Putative Intrinsic terminator upstream of Term-seq site?</t>
  </si>
  <si>
    <t>Manually corrected? (original site)</t>
  </si>
  <si>
    <t>novel</t>
  </si>
  <si>
    <t>Unknown</t>
  </si>
  <si>
    <t>BSU00010</t>
  </si>
  <si>
    <t>+</t>
  </si>
  <si>
    <t>chromosomal replication initiator protein DnaA</t>
  </si>
  <si>
    <t>yes</t>
  </si>
  <si>
    <t>T-box</t>
  </si>
  <si>
    <t>Riboswitch</t>
  </si>
  <si>
    <t>BSU00130</t>
  </si>
  <si>
    <t>seryl-tRNA synthetase</t>
  </si>
  <si>
    <t>BSU00380</t>
  </si>
  <si>
    <t>methionyl-tRNA synthetase</t>
  </si>
  <si>
    <t>L10 leader</t>
  </si>
  <si>
    <t>Protein dependent leader</t>
  </si>
  <si>
    <t>BSU01040</t>
  </si>
  <si>
    <t>ribosomal protein L10 (BL5)</t>
  </si>
  <si>
    <t>S10 leader</t>
  </si>
  <si>
    <t>BSU01150</t>
  </si>
  <si>
    <t>ribosomal protein S10 (BS13)</t>
  </si>
  <si>
    <r>
      <rPr>
        <i/>
        <sz val="11"/>
        <color theme="1"/>
        <rFont val="Calibri"/>
        <family val="2"/>
        <scheme val="minor"/>
      </rPr>
      <t>glpP</t>
    </r>
    <r>
      <rPr>
        <sz val="11"/>
        <color theme="1"/>
        <rFont val="Calibri"/>
        <family val="2"/>
        <scheme val="minor"/>
      </rPr>
      <t xml:space="preserve"> dependent leader</t>
    </r>
  </si>
  <si>
    <t>BSU02140</t>
  </si>
  <si>
    <t>-</t>
  </si>
  <si>
    <t>glycerol-3-phosphate permease</t>
  </si>
  <si>
    <t>BSU02530</t>
  </si>
  <si>
    <t>anti-TRAP regulator</t>
  </si>
  <si>
    <t>BSU02780</t>
  </si>
  <si>
    <t>lipoprotein involved in swarming behaviour</t>
  </si>
  <si>
    <t>no</t>
  </si>
  <si>
    <t>ydaO-yuaA</t>
  </si>
  <si>
    <t>BSU04320</t>
  </si>
  <si>
    <t>putative metabolite transporter</t>
  </si>
  <si>
    <t>BSU04490</t>
  </si>
  <si>
    <t>putative ABC transporter (ATP-binding protein)</t>
  </si>
  <si>
    <t>vmlR</t>
  </si>
  <si>
    <t>BSU05610</t>
  </si>
  <si>
    <t>Virginiamycin and Lincomycin efflux transporter</t>
  </si>
  <si>
    <t>Purine</t>
  </si>
  <si>
    <t>BSU05800</t>
  </si>
  <si>
    <t>hypoxanthine efflux transporter</t>
  </si>
  <si>
    <t>BSU06360</t>
  </si>
  <si>
    <t>GMP synthetase</t>
  </si>
  <si>
    <t>BSU06370</t>
  </si>
  <si>
    <t>hypoxanthine/guanine permease</t>
  </si>
  <si>
    <t>BSU06420</t>
  </si>
  <si>
    <t>N5-carboxyaminoimidazole ribonucleotide mutase</t>
  </si>
  <si>
    <t>BSU07260</t>
  </si>
  <si>
    <t>lipoteichoic acid synthase</t>
  </si>
  <si>
    <t>TPP</t>
  </si>
  <si>
    <t>BSU08790</t>
  </si>
  <si>
    <t>phosphomethylpyrimidine synthase</t>
  </si>
  <si>
    <t>BSU09280</t>
  </si>
  <si>
    <t>glycerol permease</t>
  </si>
  <si>
    <t>BSU09300</t>
  </si>
  <si>
    <t>glycerol-3-phosphate oxidase</t>
  </si>
  <si>
    <t>BSU09590</t>
  </si>
  <si>
    <t>putative membrane protein</t>
  </si>
  <si>
    <t>BmrCD leader</t>
  </si>
  <si>
    <t>Attenuation</t>
  </si>
  <si>
    <t>BSU09710</t>
  </si>
  <si>
    <t>ABC transporter (ATP-binding protein)</t>
  </si>
  <si>
    <t>SAM</t>
  </si>
  <si>
    <t>BSU11010</t>
  </si>
  <si>
    <t>homocysteine S-methyltransferase</t>
  </si>
  <si>
    <t>BSU11420</t>
  </si>
  <si>
    <t>tryptophanyl-tRNA synthetase</t>
  </si>
  <si>
    <t>BSU11650</t>
  </si>
  <si>
    <t>thiaminase II</t>
  </si>
  <si>
    <t>ykkC-yxkD</t>
  </si>
  <si>
    <t>BSU13090</t>
  </si>
  <si>
    <t>efflux transporter</t>
  </si>
  <si>
    <t>BSU13120</t>
  </si>
  <si>
    <t>glutamate 5-kinase</t>
  </si>
  <si>
    <t>BSU13180</t>
  </si>
  <si>
    <t>cobalamin-independent methionine synthase</t>
  </si>
  <si>
    <t>BSU13240</t>
  </si>
  <si>
    <t>thiamine binding protein</t>
  </si>
  <si>
    <t>ykoK</t>
  </si>
  <si>
    <t>BSU13300</t>
  </si>
  <si>
    <t>magnesium transporter</t>
  </si>
  <si>
    <t>BSU13560</t>
  </si>
  <si>
    <t>methylthioribose kinase (methionine salvage</t>
  </si>
  <si>
    <t>BSU13590</t>
  </si>
  <si>
    <t>2,3-diketo-5-methylthiopentyl-1-phosphate</t>
  </si>
  <si>
    <t>PreQ1</t>
  </si>
  <si>
    <t>BSU13720</t>
  </si>
  <si>
    <t>pre-queuosine 0 synthase</t>
  </si>
  <si>
    <t>BSU15350</t>
  </si>
  <si>
    <t>N-formyl-4-amino-5-aminomethyl-2-methylpyrimidinedeformylase</t>
  </si>
  <si>
    <t>BSU15430</t>
  </si>
  <si>
    <t>isoleucyl-tRNA synthetase</t>
  </si>
  <si>
    <r>
      <rPr>
        <i/>
        <sz val="11"/>
        <color theme="1"/>
        <rFont val="Calibri"/>
        <family val="2"/>
        <scheme val="minor"/>
      </rPr>
      <t>pyrR</t>
    </r>
    <r>
      <rPr>
        <sz val="11"/>
        <color theme="1"/>
        <rFont val="Calibri"/>
        <family val="2"/>
        <scheme val="minor"/>
      </rPr>
      <t xml:space="preserve"> dependent leader</t>
    </r>
  </si>
  <si>
    <t>BSU15470</t>
  </si>
  <si>
    <t>transcriptional attenuator</t>
  </si>
  <si>
    <t>BSU15570</t>
  </si>
  <si>
    <t>(phospho)adenosine phosphosulfate reductase</t>
  </si>
  <si>
    <t>BSU16490</t>
  </si>
  <si>
    <t>ribosomal protein S2</t>
  </si>
  <si>
    <r>
      <t xml:space="preserve">rimP </t>
    </r>
    <r>
      <rPr>
        <sz val="11"/>
        <color theme="1"/>
        <rFont val="Calibri"/>
        <family val="2"/>
        <scheme val="minor"/>
      </rPr>
      <t>leader</t>
    </r>
  </si>
  <si>
    <t>BSU16590</t>
  </si>
  <si>
    <t>ribosome maturation factor</t>
  </si>
  <si>
    <t>BSU18090</t>
  </si>
  <si>
    <t>subunit B of DNA topoisomerase IV</t>
  </si>
  <si>
    <t>BSU18560</t>
  </si>
  <si>
    <t>putative 2-hydroxyacid dehydrogenase</t>
  </si>
  <si>
    <t>BSU18970</t>
  </si>
  <si>
    <t>putative NTPase with transmembrane helices</t>
  </si>
  <si>
    <t>BSU22070</t>
  </si>
  <si>
    <t>xanthine phosphoribosyltransferase</t>
  </si>
  <si>
    <r>
      <rPr>
        <i/>
        <sz val="11"/>
        <color theme="1"/>
        <rFont val="Calibri"/>
        <family val="2"/>
        <scheme val="minor"/>
      </rPr>
      <t>pan</t>
    </r>
    <r>
      <rPr>
        <sz val="11"/>
        <color theme="1"/>
        <rFont val="Calibri"/>
        <family val="2"/>
        <scheme val="minor"/>
      </rPr>
      <t xml:space="preserve"> RNA motif</t>
    </r>
  </si>
  <si>
    <t>BSU22430</t>
  </si>
  <si>
    <t>ketopantoate hydroxymethyltransferase</t>
  </si>
  <si>
    <r>
      <rPr>
        <i/>
        <sz val="11"/>
        <color theme="1"/>
        <rFont val="Calibri"/>
        <family val="2"/>
        <scheme val="minor"/>
      </rPr>
      <t xml:space="preserve">TRAP </t>
    </r>
    <r>
      <rPr>
        <sz val="11"/>
        <color theme="1"/>
        <rFont val="Calibri"/>
        <family val="2"/>
        <scheme val="minor"/>
      </rPr>
      <t>dependent leader</t>
    </r>
  </si>
  <si>
    <t>BSU22680</t>
  </si>
  <si>
    <t>anthranilate synthase</t>
  </si>
  <si>
    <t>FMN</t>
  </si>
  <si>
    <t>BSU23050</t>
  </si>
  <si>
    <t>FMN permease</t>
  </si>
  <si>
    <t>BSU23280</t>
  </si>
  <si>
    <t>diaminohydroxyphosphoribosylaminopyrimidine deaminase; 5-amino-6-(5-phosphoribosylamino) uracil reductase</t>
  </si>
  <si>
    <t>BSU23800</t>
  </si>
  <si>
    <t>pyrroline-5-carboxylate reductase</t>
  </si>
  <si>
    <t>BSU24300</t>
  </si>
  <si>
    <t>exodeoxyribonuclease VII (large subunit)</t>
  </si>
  <si>
    <t>Glycine</t>
  </si>
  <si>
    <t>BSU24570</t>
  </si>
  <si>
    <t>aminomethyltransferase (glycine cleavage system)</t>
  </si>
  <si>
    <t>BSU25270</t>
  </si>
  <si>
    <t>glycyl-tRNA synthetase (alpha subunit)</t>
  </si>
  <si>
    <t>BSU26220</t>
  </si>
  <si>
    <t>conserved phage gene</t>
  </si>
  <si>
    <t>BSU27220</t>
  </si>
  <si>
    <t>putative formate dehydrogenase</t>
  </si>
  <si>
    <t>BSU27410</t>
  </si>
  <si>
    <t>alanyl-tRNA synthetase</t>
  </si>
  <si>
    <t>BSU27560</t>
  </si>
  <si>
    <t>histidyl-tRNA synthetase</t>
  </si>
  <si>
    <t>BSU28090</t>
  </si>
  <si>
    <t>valyl-tRNA synthetase</t>
  </si>
  <si>
    <t>BSU28310</t>
  </si>
  <si>
    <t>acetolactate synthase</t>
  </si>
  <si>
    <t>Lysine</t>
  </si>
  <si>
    <t>BSU28470</t>
  </si>
  <si>
    <t>aspartokinase II alpha subunit</t>
  </si>
  <si>
    <t>BSU28640</t>
  </si>
  <si>
    <t>phenylalanyl-tRNA synthetase (alpha subunit)</t>
  </si>
  <si>
    <t>L20 leader</t>
  </si>
  <si>
    <t>BSU28870</t>
  </si>
  <si>
    <t>initiation factor IF-3</t>
  </si>
  <si>
    <t>BSU28950</t>
  </si>
  <si>
    <t>threonyl-tRNA synthetase</t>
  </si>
  <si>
    <t>BSU29660</t>
  </si>
  <si>
    <t>ribosomal protein S4 (BS4)</t>
  </si>
  <si>
    <t>BSU29670</t>
  </si>
  <si>
    <t>tyrosyl-tRNA synthetase</t>
  </si>
  <si>
    <t>BSU30320</t>
  </si>
  <si>
    <t>leucyl-tRNA synthetase</t>
  </si>
  <si>
    <t>BSU30550</t>
  </si>
  <si>
    <t>S-adenosylmethionine synthetase</t>
  </si>
  <si>
    <t>BSU30990</t>
  </si>
  <si>
    <t>thiamin permease</t>
  </si>
  <si>
    <t>BSU31090</t>
  </si>
  <si>
    <t>potassium uptake protein</t>
  </si>
  <si>
    <t>BSU31130</t>
  </si>
  <si>
    <t>putative efflux transporter</t>
  </si>
  <si>
    <t>BSU32120</t>
  </si>
  <si>
    <t>hypothetical protein</t>
  </si>
  <si>
    <t>BSU32750</t>
  </si>
  <si>
    <t>methionine ABC transporter</t>
  </si>
  <si>
    <t>Cobalamin</t>
  </si>
  <si>
    <t>BSU33180</t>
  </si>
  <si>
    <t>putative lipoprotein binding vitamin B12</t>
  </si>
  <si>
    <t>BSU33330</t>
  </si>
  <si>
    <t>lysine permease</t>
  </si>
  <si>
    <t>BSU34010</t>
  </si>
  <si>
    <t>putative leucine permease</t>
  </si>
  <si>
    <r>
      <rPr>
        <i/>
        <sz val="11"/>
        <color theme="1"/>
        <rFont val="Calibri"/>
        <family val="2"/>
        <scheme val="minor"/>
      </rPr>
      <t xml:space="preserve">SacY/T </t>
    </r>
    <r>
      <rPr>
        <sz val="11"/>
        <color theme="1"/>
        <rFont val="Calibri"/>
        <family val="2"/>
        <scheme val="minor"/>
      </rPr>
      <t>dependent leader</t>
    </r>
  </si>
  <si>
    <t>BSU34450</t>
  </si>
  <si>
    <t>levansucrase</t>
  </si>
  <si>
    <t>BSU38410</t>
  </si>
  <si>
    <t>negative regulator of SacY anti-terminator</t>
  </si>
  <si>
    <t>BSU38840</t>
  </si>
  <si>
    <t>BSU38950</t>
  </si>
  <si>
    <t>putative methyl-tetrahydrofolate methyltransferase</t>
  </si>
  <si>
    <t>BSU38960</t>
  </si>
  <si>
    <t>BSU39010</t>
  </si>
  <si>
    <t>putative 23S rRNA (guanine748-N1)-methyltransferase</t>
  </si>
  <si>
    <t>BSU39020</t>
  </si>
  <si>
    <t>purine nucleoside transporter</t>
  </si>
  <si>
    <r>
      <rPr>
        <i/>
        <sz val="11"/>
        <color theme="1"/>
        <rFont val="Calibri"/>
        <family val="2"/>
        <scheme val="minor"/>
      </rPr>
      <t>LicT</t>
    </r>
    <r>
      <rPr>
        <sz val="11"/>
        <color theme="1"/>
        <rFont val="Calibri"/>
        <family val="2"/>
        <scheme val="minor"/>
      </rPr>
      <t xml:space="preserve"> dependent leader</t>
    </r>
  </si>
  <si>
    <t>BSU39270</t>
  </si>
  <si>
    <t>beta-glucoside-specific enzyme</t>
  </si>
  <si>
    <t>BSU40520</t>
  </si>
  <si>
    <t>putative integral inner membrane protein</t>
  </si>
  <si>
    <t>yybP-ykoY</t>
  </si>
  <si>
    <t>BSU40560</t>
  </si>
  <si>
    <t>putative lipoprotein</t>
  </si>
  <si>
    <t>organism</t>
  </si>
  <si>
    <t>B. subtilis</t>
  </si>
  <si>
    <t>riboswitch</t>
  </si>
  <si>
    <t>lmo0135</t>
  </si>
  <si>
    <t>peptide ABC transporter</t>
  </si>
  <si>
    <t>rli51</t>
  </si>
  <si>
    <t>unknown</t>
  </si>
  <si>
    <t>lmo0203</t>
  </si>
  <si>
    <t>Zinc metalloproteinase precursor</t>
  </si>
  <si>
    <t>lmo0238</t>
  </si>
  <si>
    <t>serine O-acetyltransferase</t>
  </si>
  <si>
    <t>lmo0285</t>
  </si>
  <si>
    <t>lipoprotein</t>
  </si>
  <si>
    <t>lmo0315</t>
  </si>
  <si>
    <t>Putative transcription activator</t>
  </si>
  <si>
    <t>rli52</t>
  </si>
  <si>
    <t>lmo0517</t>
  </si>
  <si>
    <t>Phosphoglycerate mutase</t>
  </si>
  <si>
    <t>rli31</t>
  </si>
  <si>
    <t>lmo0559</t>
  </si>
  <si>
    <t> Mg2+ and Co2+ transporter CorA</t>
  </si>
  <si>
    <t>lmo0573</t>
  </si>
  <si>
    <t>Xanthine/uracil/vitamin C permease</t>
  </si>
  <si>
    <t>lmo0595</t>
  </si>
  <si>
    <t>lmo0798</t>
  </si>
  <si>
    <t>lysine-specific permease</t>
  </si>
  <si>
    <t>lmo0845</t>
  </si>
  <si>
    <t>Cobalamine-independent methonine synthase</t>
  </si>
  <si>
    <t>lmo0897</t>
  </si>
  <si>
    <t> Sulfate permease or related transporter</t>
  </si>
  <si>
    <t>rli53</t>
  </si>
  <si>
    <t>lmo0919</t>
  </si>
  <si>
    <t>ABC transporter ATPase</t>
  </si>
  <si>
    <t>lmo0991</t>
  </si>
  <si>
    <t>lmo1221</t>
  </si>
  <si>
    <t>phenylalanyl-tRNA synthetase subunit alpha</t>
  </si>
  <si>
    <t>rli41</t>
  </si>
  <si>
    <t>lmo1252</t>
  </si>
  <si>
    <t>similar to B. subtilis YxkD protein</t>
  </si>
  <si>
    <t>rli88</t>
  </si>
  <si>
    <t>protein dependent leader</t>
  </si>
  <si>
    <t>lmo1293</t>
  </si>
  <si>
    <t>glycerol-3-phosphate dehydrogenase</t>
  </si>
  <si>
    <t>lmo1429</t>
  </si>
  <si>
    <t>Predicted membrane protein</t>
  </si>
  <si>
    <t>lmo1459</t>
  </si>
  <si>
    <t>glycyl-tRNA synthetase subunit alpha</t>
  </si>
  <si>
    <t>lmo1504</t>
  </si>
  <si>
    <t>lmo1520</t>
  </si>
  <si>
    <t>lmo1552</t>
  </si>
  <si>
    <t>lmo1559</t>
  </si>
  <si>
    <t>rli129</t>
  </si>
  <si>
    <t>lmo1573</t>
  </si>
  <si>
    <t>acetyl-CoA carboxylase subunit beta</t>
  </si>
  <si>
    <t>lmo1596</t>
  </si>
  <si>
    <t>30S ribosomal protein S4</t>
  </si>
  <si>
    <t>lmo1598</t>
  </si>
  <si>
    <t>rli59</t>
  </si>
  <si>
    <t>lmo1652</t>
  </si>
  <si>
    <t>lmo1660</t>
  </si>
  <si>
    <t>lmo1664</t>
  </si>
  <si>
    <t>lmo1681</t>
  </si>
  <si>
    <t>5-methyltetrahydropteroyltriglutamate--</t>
  </si>
  <si>
    <t>lmo1740</t>
  </si>
  <si>
    <t>amino acid ABC transporter permease</t>
  </si>
  <si>
    <t>rli61</t>
  </si>
  <si>
    <t>lmo2187</t>
  </si>
  <si>
    <t>Protein of unknown function</t>
  </si>
  <si>
    <t>lmo2198</t>
  </si>
  <si>
    <t>lmo2419</t>
  </si>
  <si>
    <t>ABC transporter ATP-binding protein</t>
  </si>
  <si>
    <t>rli105</t>
  </si>
  <si>
    <t>lmo2460</t>
  </si>
  <si>
    <t>Transcriptional regulator</t>
  </si>
  <si>
    <t>lmo2689</t>
  </si>
  <si>
    <t>magnesium-translocating P-type ATPase</t>
  </si>
  <si>
    <t>lmo2747</t>
  </si>
  <si>
    <t>rli113</t>
  </si>
  <si>
    <t>lmo2758</t>
  </si>
  <si>
    <t>inosine-5'-monophosphate dehydrogenase</t>
  </si>
  <si>
    <t>rliI</t>
  </si>
  <si>
    <t>lmo2760</t>
  </si>
  <si>
    <t>rli114</t>
  </si>
  <si>
    <t>lmo2773</t>
  </si>
  <si>
    <t>transcriptional anti-terminator</t>
  </si>
  <si>
    <t>L. monocytogenes</t>
  </si>
  <si>
    <t>EF0097</t>
  </si>
  <si>
    <t>regulatory protein pfoR</t>
  </si>
  <si>
    <t>EF0167</t>
  </si>
  <si>
    <t>GMP synthase</t>
  </si>
  <si>
    <t>EF0247</t>
  </si>
  <si>
    <t>amino acid ABC transporter amino</t>
  </si>
  <si>
    <t>EF0395</t>
  </si>
  <si>
    <t>methionine synthase</t>
  </si>
  <si>
    <t>EF0633</t>
  </si>
  <si>
    <t>EF0660</t>
  </si>
  <si>
    <t>MATE efflux family protein</t>
  </si>
  <si>
    <t>EF0801</t>
  </si>
  <si>
    <t>EF0820</t>
  </si>
  <si>
    <t>50S ribosomal protein L25/general stress</t>
  </si>
  <si>
    <t>EF0846</t>
  </si>
  <si>
    <t>DEAD/DEAH box helicase</t>
  </si>
  <si>
    <t>EF0904</t>
  </si>
  <si>
    <t>mevalonate kinase</t>
  </si>
  <si>
    <t>L20_leader</t>
  </si>
  <si>
    <t>EF0914</t>
  </si>
  <si>
    <t>translation initiation factor IF-3</t>
  </si>
  <si>
    <t>THF</t>
  </si>
  <si>
    <t>EF0940</t>
  </si>
  <si>
    <t>Folate Biosynthesis</t>
  </si>
  <si>
    <t>EF1115</t>
  </si>
  <si>
    <t>EF1147</t>
  </si>
  <si>
    <t>CTP synthetase</t>
  </si>
  <si>
    <t>EF1351</t>
  </si>
  <si>
    <t>EF1379</t>
  </si>
  <si>
    <t>EF1413</t>
  </si>
  <si>
    <t>msrC protein</t>
  </si>
  <si>
    <t>EF1492</t>
  </si>
  <si>
    <t>V-type ATPase subunit F</t>
  </si>
  <si>
    <t>BglG type antiterminator</t>
  </si>
  <si>
    <t>EF1515</t>
  </si>
  <si>
    <t>transcriptional antiterminator, BglG family</t>
  </si>
  <si>
    <t>EF1541</t>
  </si>
  <si>
    <t>ANTAR</t>
  </si>
  <si>
    <t>EF1634</t>
  </si>
  <si>
    <t>propanediol utilization protein PduU</t>
  </si>
  <si>
    <t>AdoCbl_riboswitch</t>
  </si>
  <si>
    <t>EF1635</t>
  </si>
  <si>
    <t>propanol dehydrogenase PduQ</t>
  </si>
  <si>
    <t>EF1641</t>
  </si>
  <si>
    <t>iron ABC transporter iron compound-binding</t>
  </si>
  <si>
    <t>PyrR</t>
  </si>
  <si>
    <t>EF1721</t>
  </si>
  <si>
    <t>bifunctional pyrimidine regulatory protein</t>
  </si>
  <si>
    <t>EF1938</t>
  </si>
  <si>
    <t>cation transporter E1-E2 family ATPase</t>
  </si>
  <si>
    <t>EF2082</t>
  </si>
  <si>
    <t>EF2365</t>
  </si>
  <si>
    <t>crcB</t>
  </si>
  <si>
    <t>EF2463</t>
  </si>
  <si>
    <t>voltage-gated chloride channel family protein</t>
  </si>
  <si>
    <t>EF2471</t>
  </si>
  <si>
    <t>arginyl-tRNA synthetase</t>
  </si>
  <si>
    <t>EF2498</t>
  </si>
  <si>
    <t>EF2599</t>
  </si>
  <si>
    <t>EF2645</t>
  </si>
  <si>
    <t>transcriptional regulator, CdaR family</t>
  </si>
  <si>
    <t>EF2720</t>
  </si>
  <si>
    <t>EF2770</t>
  </si>
  <si>
    <t>EF2778</t>
  </si>
  <si>
    <t>EF2858</t>
  </si>
  <si>
    <t>EF2931</t>
  </si>
  <si>
    <t>EF3022</t>
  </si>
  <si>
    <t>sodium:dicarboxylate symporter family protein</t>
  </si>
  <si>
    <t>EF3081</t>
  </si>
  <si>
    <t>pheromone binding protein</t>
  </si>
  <si>
    <t>EF3157</t>
  </si>
  <si>
    <t>glycosyl hydrolase</t>
  </si>
  <si>
    <t>Lacto-rpoB</t>
  </si>
  <si>
    <t>EF3238</t>
  </si>
  <si>
    <t>DNA-directed RNA polymerase subunit beta</t>
  </si>
  <si>
    <t>EF3292</t>
  </si>
  <si>
    <t>E. faecalis</t>
  </si>
  <si>
    <t>Regulator name</t>
  </si>
  <si>
    <t>Organism</t>
  </si>
  <si>
    <t>Genome scaffold</t>
  </si>
  <si>
    <t>Locus tag(s) of genes in regulated operon</t>
  </si>
  <si>
    <t xml:space="preserve">Annotation of gene(s) in regulated operon </t>
  </si>
  <si>
    <t>TBR-OM1</t>
  </si>
  <si>
    <t>Catonella morbi</t>
  </si>
  <si>
    <t>cmor_c_2</t>
  </si>
  <si>
    <t>cmor_c_2_390-392</t>
  </si>
  <si>
    <t>Probable multidrug resistance ABC transporter ATP-binding protein; ABC transporter, ATP-binding protein; acetyltransferase, GNAT family</t>
  </si>
  <si>
    <t>TBR-OM2</t>
  </si>
  <si>
    <t>Filifactor alocis</t>
  </si>
  <si>
    <t>falo_c_1</t>
  </si>
  <si>
    <t>falo_c_1_1115</t>
  </si>
  <si>
    <t>Tetracycline resistance protein TetM</t>
  </si>
  <si>
    <t>TBR-OM3</t>
  </si>
  <si>
    <t>Lachnospiraceae bacterium</t>
  </si>
  <si>
    <t>slon_c_4</t>
  </si>
  <si>
    <t>slon_c_4_1311-12</t>
  </si>
  <si>
    <t>Tetracycline resistance protein TetM; HTH-type transcriptional regulator</t>
  </si>
  <si>
    <t>TBR-OM4</t>
  </si>
  <si>
    <t>Selenomonas infelix</t>
  </si>
  <si>
    <t>sinfelix_c_16</t>
  </si>
  <si>
    <t>sinfelix_c_16_2172-2174</t>
  </si>
  <si>
    <t>translation initiation factor IF-3;  50S ribosomal protein L35; 50S ribosomal protein L20</t>
  </si>
  <si>
    <t>TBR-OM5</t>
  </si>
  <si>
    <t>Streptococcus anginosus</t>
  </si>
  <si>
    <t>sang_c_46</t>
  </si>
  <si>
    <t>sang_c_46_1574-1575</t>
  </si>
  <si>
    <t>Probable multidrug resistance ABC transporter ATP-binding protein; ABC transporter, ATP-binding protein</t>
  </si>
  <si>
    <t>TBR-OM6</t>
  </si>
  <si>
    <t>Streptococcus australis</t>
  </si>
  <si>
    <t>saus_c_12</t>
  </si>
  <si>
    <t>saus_c_12_1884</t>
  </si>
  <si>
    <t>RNA methyltransferase</t>
  </si>
  <si>
    <t>TBR-OM7</t>
  </si>
  <si>
    <t>saus_c_14</t>
  </si>
  <si>
    <t>saus_c_14_1951-1952</t>
  </si>
  <si>
    <t>TBR-OM8</t>
  </si>
  <si>
    <t>Streptococcus cristatus</t>
  </si>
  <si>
    <t>scri_c_1</t>
  </si>
  <si>
    <t>scri_c_1_263</t>
  </si>
  <si>
    <t>multidrug ABC transporter ATP-binding protein</t>
  </si>
  <si>
    <t>TBR-OM9</t>
  </si>
  <si>
    <t>scri_c_1_71-76</t>
  </si>
  <si>
    <t>2-isopropylmalate synthase; 3-isopropylmalate dehydrogenase; membrane protein; 3-isopropylmalate dehydratase large subunit; 3-isopropylmalate dehydratase small subunit; Translation factor (SUA5)</t>
  </si>
  <si>
    <t>TBR-OM10</t>
  </si>
  <si>
    <t>scri_c_3</t>
  </si>
  <si>
    <t>scri_c_3_719-720</t>
  </si>
  <si>
    <t>dihydroorotate dehydrogenase electron transfer subunit; dihydroorotate dehydrogenase catalytic subunit</t>
  </si>
  <si>
    <t>TBR-OM11</t>
  </si>
  <si>
    <t>Streptococcus gordonii</t>
  </si>
  <si>
    <t>sgor_c_1</t>
  </si>
  <si>
    <t>sgor_c_1_1278</t>
  </si>
  <si>
    <t>TBR-OM12</t>
  </si>
  <si>
    <t>Streptococcus mitis</t>
  </si>
  <si>
    <t>smit1067_c_1</t>
  </si>
  <si>
    <t>smit1067_c_1_323-326</t>
  </si>
  <si>
    <t>ABC transporter; ABC transporter permease; ABC transporter ATPase; dextran glucosidase</t>
  </si>
  <si>
    <t>TBR-OM13</t>
  </si>
  <si>
    <t>smit1067_c_1_1236</t>
  </si>
  <si>
    <t>TBR-OM14</t>
  </si>
  <si>
    <t>Streptococcus sobrinus</t>
  </si>
  <si>
    <t>ssob_c_5</t>
  </si>
  <si>
    <t>ssob_c_5_198</t>
  </si>
  <si>
    <t>TBR-OM15</t>
  </si>
  <si>
    <t>Streptococcus sp. oral taxon 070</t>
  </si>
  <si>
    <t>sot070_c_1</t>
  </si>
  <si>
    <t>sot070_c_1_418</t>
  </si>
  <si>
    <t>TBR-OM16</t>
  </si>
  <si>
    <t>Streptococcus sp.oral taxon 056</t>
  </si>
  <si>
    <t>sot056_c_1</t>
  </si>
  <si>
    <t>sot056_c_1_405</t>
  </si>
  <si>
    <t>TBR-OM17</t>
  </si>
  <si>
    <t>sot066_c_1</t>
  </si>
  <si>
    <t>sot066_c_1_129-130</t>
  </si>
  <si>
    <t>TBR-OM18</t>
  </si>
  <si>
    <t>Actinomyces odontolyticus</t>
  </si>
  <si>
    <t>NCBIAAYI_c_1</t>
  </si>
  <si>
    <t>NCBIAAYI_c_1_1375-1377</t>
  </si>
  <si>
    <t>translation initiation factor IF-3; 50S ribosomal protein L20; 50S ribosomal protein L35</t>
  </si>
  <si>
    <t>TBR-OM19</t>
  </si>
  <si>
    <t>Porphyromonas sp. oral taxon 279</t>
  </si>
  <si>
    <t>pot279_c_7</t>
  </si>
  <si>
    <t>pot279_c_7_978</t>
  </si>
  <si>
    <t>TonB-linked outer membrane protein</t>
  </si>
  <si>
    <t>TBR-OM20</t>
  </si>
  <si>
    <t>Capnocytophaga gingivalis</t>
  </si>
  <si>
    <t>cgin_c_18</t>
  </si>
  <si>
    <t>cgin_c_18_2306-2317</t>
  </si>
  <si>
    <t>RNA-splicing ligase RtcB; exonuclease domain protein; conserved domain protein; conserved domain protein; hypothetical protein; 3'-5' exoribonuclease 1; Type II site-specific deoxyribonuclease; conserved domain protein; hypothetical protein; Type II site-specific deoxyribonuclease; peptide chain release factor H; hypothetical protein</t>
  </si>
  <si>
    <t>TBR-OM21</t>
  </si>
  <si>
    <t>Capnocytophaga sputigena</t>
  </si>
  <si>
    <t>NCBIABZV_c_8</t>
  </si>
  <si>
    <t>NCBIABZV_c_8_1392-1399</t>
  </si>
  <si>
    <t>hypothetical protein; peptide chain release factor H; hypothetical protein; 3'-5' exoribonuclease 1; conserved domain protein; conserved domain protein; exonuclease domain protein; RNA-splicing ligase RtcB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</si>
</sst>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23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i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4" displayName="Table4" ref="B1:M165" totalsRowShown="0" headerRowDxfId="22" dataDxfId="21">
  <sortState ref="B2:M83">
    <sortCondition ref="D1:D83"/>
  </sortState>
  <tableColumns count="12">
    <tableColumn id="1" name="Regulatory element" dataDxfId="20"/>
    <tableColumn id="2" name="Mechanism of regulation" dataDxfId="19"/>
    <tableColumn id="3" name="Gene" dataDxfId="18"/>
    <tableColumn id="4" name="Gene from" dataDxfId="17"/>
    <tableColumn id="5" name="Gene to" dataDxfId="16"/>
    <tableColumn id="6" name="Strand" dataDxfId="15"/>
    <tableColumn id="7" name="Gene annotation" dataDxfId="14"/>
    <tableColumn id="8" name="TSS" dataDxfId="13"/>
    <tableColumn id="9" name="Term-seq position" dataDxfId="12"/>
    <tableColumn id="10" name="Regulator length" dataDxfId="11">
      <calculatedColumnFormula>ABS(I2-J2)+1</calculatedColumnFormula>
    </tableColumn>
    <tableColumn id="11" name="Putative Intrinsic terminator upstream of Term-seq site?" dataDxfId="10"/>
    <tableColumn id="12" name="Manually corrected? (original site)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4" name="Table52" displayName="Table52" ref="A1:H22" totalsRowShown="0" headerRowDxfId="9" dataDxfId="8">
  <sortState ref="A2:H22">
    <sortCondition ref="B1:B22"/>
  </sortState>
  <tableColumns count="8">
    <tableColumn id="7" name="Regulator name" dataDxfId="7"/>
    <tableColumn id="8" name="Organism" dataDxfId="6"/>
    <tableColumn id="6" name="Genome scaffold" dataDxfId="5"/>
    <tableColumn id="1" name="Locus tag(s) of genes in regulated operon" dataDxfId="4"/>
    <tableColumn id="2" name="Annotation of gene(s) in regulated operon " dataDxfId="3"/>
    <tableColumn id="3" name="TSS" dataDxfId="2"/>
    <tableColumn id="4" name="Term-seq position" dataDxfId="1"/>
    <tableColumn id="5" name="Regulator length" dataDxfId="0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abSelected="1" workbookViewId="0">
      <selection activeCell="I5" sqref="I5"/>
    </sheetView>
  </sheetViews>
  <sheetFormatPr defaultRowHeight="15" x14ac:dyDescent="0.25"/>
  <cols>
    <col min="1" max="1" width="13" customWidth="1"/>
    <col min="2" max="2" width="24" bestFit="1" customWidth="1"/>
    <col min="3" max="3" width="24.42578125" bestFit="1" customWidth="1"/>
    <col min="4" max="4" width="9.7109375" customWidth="1"/>
    <col min="6" max="6" width="7.7109375" customWidth="1"/>
    <col min="7" max="7" width="8.140625" customWidth="1"/>
    <col min="8" max="8" width="19.5703125" customWidth="1"/>
    <col min="11" max="11" width="12.42578125" customWidth="1"/>
    <col min="12" max="12" width="17.140625" customWidth="1"/>
    <col min="13" max="13" width="12.7109375" customWidth="1"/>
  </cols>
  <sheetData>
    <row r="1" spans="1:13" ht="60.75" thickBot="1" x14ac:dyDescent="0.3">
      <c r="A1" s="13" t="s">
        <v>208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3" x14ac:dyDescent="0.25">
      <c r="A2" s="4" t="s">
        <v>209</v>
      </c>
      <c r="B2" s="3" t="s">
        <v>12</v>
      </c>
      <c r="C2" s="3" t="s">
        <v>13</v>
      </c>
      <c r="D2" s="3" t="s">
        <v>14</v>
      </c>
      <c r="E2" s="3">
        <v>410</v>
      </c>
      <c r="F2" s="3">
        <v>1750</v>
      </c>
      <c r="G2" s="3" t="s">
        <v>15</v>
      </c>
      <c r="H2" s="3" t="s">
        <v>16</v>
      </c>
      <c r="I2" s="3">
        <v>157</v>
      </c>
      <c r="J2" s="3">
        <v>270</v>
      </c>
      <c r="K2" s="3">
        <f t="shared" ref="K2:K33" si="0">ABS(I2-J2)+1</f>
        <v>114</v>
      </c>
      <c r="L2" s="3" t="s">
        <v>17</v>
      </c>
    </row>
    <row r="3" spans="1:13" x14ac:dyDescent="0.25">
      <c r="A3" s="4" t="s">
        <v>209</v>
      </c>
      <c r="B3" s="3" t="s">
        <v>18</v>
      </c>
      <c r="C3" s="3" t="s">
        <v>19</v>
      </c>
      <c r="D3" s="3" t="s">
        <v>20</v>
      </c>
      <c r="E3" s="3">
        <v>20880</v>
      </c>
      <c r="F3" s="3">
        <v>22157</v>
      </c>
      <c r="G3" s="3" t="s">
        <v>15</v>
      </c>
      <c r="H3" s="3" t="s">
        <v>21</v>
      </c>
      <c r="I3" s="3">
        <v>20599</v>
      </c>
      <c r="J3" s="3">
        <v>20844</v>
      </c>
      <c r="K3" s="3">
        <f t="shared" si="0"/>
        <v>246</v>
      </c>
      <c r="L3" s="3" t="s">
        <v>17</v>
      </c>
    </row>
    <row r="4" spans="1:13" x14ac:dyDescent="0.25">
      <c r="A4" s="4" t="s">
        <v>209</v>
      </c>
      <c r="B4" s="3" t="s">
        <v>12</v>
      </c>
      <c r="C4" s="3" t="s">
        <v>13</v>
      </c>
      <c r="D4" s="3" t="s">
        <v>22</v>
      </c>
      <c r="E4" s="3">
        <v>45633</v>
      </c>
      <c r="F4" s="3">
        <v>47627</v>
      </c>
      <c r="G4" s="3" t="s">
        <v>15</v>
      </c>
      <c r="H4" s="3" t="s">
        <v>23</v>
      </c>
      <c r="I4" s="3">
        <v>45536</v>
      </c>
      <c r="J4" s="3">
        <v>45607</v>
      </c>
      <c r="K4" s="3">
        <f t="shared" si="0"/>
        <v>72</v>
      </c>
      <c r="L4" s="3" t="s">
        <v>17</v>
      </c>
    </row>
    <row r="5" spans="1:13" x14ac:dyDescent="0.25">
      <c r="A5" s="4" t="s">
        <v>209</v>
      </c>
      <c r="B5" s="3" t="s">
        <v>24</v>
      </c>
      <c r="C5" s="3" t="s">
        <v>25</v>
      </c>
      <c r="D5" s="3" t="s">
        <v>26</v>
      </c>
      <c r="E5" s="3">
        <v>120061</v>
      </c>
      <c r="F5" s="3">
        <v>120561</v>
      </c>
      <c r="G5" s="3" t="s">
        <v>15</v>
      </c>
      <c r="H5" s="3" t="s">
        <v>27</v>
      </c>
      <c r="I5" s="3">
        <v>119848</v>
      </c>
      <c r="J5" s="3">
        <v>119985</v>
      </c>
      <c r="K5" s="3">
        <f t="shared" si="0"/>
        <v>138</v>
      </c>
      <c r="L5" s="3" t="s">
        <v>17</v>
      </c>
    </row>
    <row r="6" spans="1:13" x14ac:dyDescent="0.25">
      <c r="A6" s="4" t="s">
        <v>209</v>
      </c>
      <c r="B6" s="3" t="s">
        <v>28</v>
      </c>
      <c r="C6" s="3" t="s">
        <v>25</v>
      </c>
      <c r="D6" s="3" t="s">
        <v>29</v>
      </c>
      <c r="E6" s="3">
        <v>135364</v>
      </c>
      <c r="F6" s="3">
        <v>135672</v>
      </c>
      <c r="G6" s="3" t="s">
        <v>15</v>
      </c>
      <c r="H6" s="3" t="s">
        <v>30</v>
      </c>
      <c r="I6" s="3">
        <v>135238</v>
      </c>
      <c r="J6" s="3">
        <v>135321</v>
      </c>
      <c r="K6" s="3">
        <f t="shared" si="0"/>
        <v>84</v>
      </c>
      <c r="L6" s="3" t="s">
        <v>17</v>
      </c>
    </row>
    <row r="7" spans="1:13" x14ac:dyDescent="0.25">
      <c r="A7" s="4" t="s">
        <v>209</v>
      </c>
      <c r="B7" s="3" t="s">
        <v>31</v>
      </c>
      <c r="C7" s="3" t="s">
        <v>25</v>
      </c>
      <c r="D7" s="3" t="s">
        <v>32</v>
      </c>
      <c r="E7" s="3">
        <v>233994</v>
      </c>
      <c r="F7" s="3">
        <v>235328</v>
      </c>
      <c r="G7" s="3" t="s">
        <v>33</v>
      </c>
      <c r="H7" s="3" t="s">
        <v>34</v>
      </c>
      <c r="I7" s="3">
        <v>235481</v>
      </c>
      <c r="J7" s="3">
        <v>235390</v>
      </c>
      <c r="K7" s="3">
        <f t="shared" si="0"/>
        <v>92</v>
      </c>
      <c r="L7" s="3" t="s">
        <v>17</v>
      </c>
    </row>
    <row r="8" spans="1:13" x14ac:dyDescent="0.25">
      <c r="A8" s="4" t="s">
        <v>209</v>
      </c>
      <c r="B8" s="3" t="s">
        <v>18</v>
      </c>
      <c r="C8" s="3" t="s">
        <v>19</v>
      </c>
      <c r="D8" s="3" t="s">
        <v>35</v>
      </c>
      <c r="E8" s="3">
        <v>277160</v>
      </c>
      <c r="F8" s="3">
        <v>277321</v>
      </c>
      <c r="G8" s="3" t="s">
        <v>15</v>
      </c>
      <c r="H8" s="3" t="s">
        <v>36</v>
      </c>
      <c r="I8" s="3">
        <v>276798</v>
      </c>
      <c r="J8" s="3">
        <v>277081</v>
      </c>
      <c r="K8" s="3">
        <f t="shared" si="0"/>
        <v>284</v>
      </c>
      <c r="L8" s="3" t="s">
        <v>17</v>
      </c>
    </row>
    <row r="9" spans="1:13" x14ac:dyDescent="0.25">
      <c r="A9" s="4" t="s">
        <v>209</v>
      </c>
      <c r="B9" s="3" t="s">
        <v>12</v>
      </c>
      <c r="C9" s="3" t="s">
        <v>13</v>
      </c>
      <c r="D9" s="3" t="s">
        <v>37</v>
      </c>
      <c r="E9" s="3">
        <v>299438</v>
      </c>
      <c r="F9" s="3">
        <v>300502</v>
      </c>
      <c r="G9" s="3" t="s">
        <v>33</v>
      </c>
      <c r="H9" s="3" t="s">
        <v>38</v>
      </c>
      <c r="I9" s="3">
        <v>300681</v>
      </c>
      <c r="J9" s="3">
        <v>300522</v>
      </c>
      <c r="K9" s="3">
        <f t="shared" si="0"/>
        <v>160</v>
      </c>
      <c r="L9" s="3" t="s">
        <v>39</v>
      </c>
      <c r="M9" s="3"/>
    </row>
    <row r="10" spans="1:13" x14ac:dyDescent="0.25">
      <c r="A10" s="4" t="s">
        <v>209</v>
      </c>
      <c r="B10" s="3" t="s">
        <v>40</v>
      </c>
      <c r="C10" s="3" t="s">
        <v>19</v>
      </c>
      <c r="D10" s="3" t="s">
        <v>41</v>
      </c>
      <c r="E10" s="3">
        <v>486432</v>
      </c>
      <c r="F10" s="3">
        <v>488255</v>
      </c>
      <c r="G10" s="3" t="s">
        <v>15</v>
      </c>
      <c r="H10" s="3" t="s">
        <v>42</v>
      </c>
      <c r="I10" s="3">
        <v>486091</v>
      </c>
      <c r="J10" s="3">
        <v>486294</v>
      </c>
      <c r="K10" s="3">
        <f t="shared" si="0"/>
        <v>204</v>
      </c>
      <c r="L10" s="3" t="s">
        <v>17</v>
      </c>
    </row>
    <row r="11" spans="1:13" x14ac:dyDescent="0.25">
      <c r="A11" s="4" t="s">
        <v>209</v>
      </c>
      <c r="B11" s="3" t="s">
        <v>12</v>
      </c>
      <c r="C11" s="3" t="s">
        <v>13</v>
      </c>
      <c r="D11" s="3" t="s">
        <v>43</v>
      </c>
      <c r="E11" s="3">
        <v>502908</v>
      </c>
      <c r="F11" s="3">
        <v>503834</v>
      </c>
      <c r="G11" s="3" t="s">
        <v>15</v>
      </c>
      <c r="H11" s="3" t="s">
        <v>44</v>
      </c>
      <c r="I11" s="3">
        <v>502668</v>
      </c>
      <c r="J11" s="3">
        <v>502883</v>
      </c>
      <c r="K11" s="3">
        <f t="shared" si="0"/>
        <v>216</v>
      </c>
      <c r="L11" s="3" t="s">
        <v>17</v>
      </c>
    </row>
    <row r="12" spans="1:13" x14ac:dyDescent="0.25">
      <c r="A12" s="4" t="s">
        <v>209</v>
      </c>
      <c r="B12" s="3" t="s">
        <v>45</v>
      </c>
      <c r="C12" s="3" t="s">
        <v>13</v>
      </c>
      <c r="D12" s="3" t="s">
        <v>46</v>
      </c>
      <c r="E12" s="3">
        <v>604736</v>
      </c>
      <c r="F12" s="3">
        <v>606379</v>
      </c>
      <c r="G12" s="3" t="s">
        <v>33</v>
      </c>
      <c r="H12" s="3" t="s">
        <v>47</v>
      </c>
      <c r="I12" s="3">
        <v>606605</v>
      </c>
      <c r="J12" s="3">
        <v>606407</v>
      </c>
      <c r="K12" s="3">
        <f t="shared" si="0"/>
        <v>199</v>
      </c>
      <c r="L12" s="3" t="s">
        <v>17</v>
      </c>
    </row>
    <row r="13" spans="1:13" x14ac:dyDescent="0.25">
      <c r="A13" s="4" t="s">
        <v>209</v>
      </c>
      <c r="B13" s="3" t="s">
        <v>48</v>
      </c>
      <c r="C13" s="3" t="s">
        <v>19</v>
      </c>
      <c r="D13" s="3" t="s">
        <v>49</v>
      </c>
      <c r="E13" s="3">
        <v>625125</v>
      </c>
      <c r="F13" s="3">
        <v>626291</v>
      </c>
      <c r="G13" s="3" t="s">
        <v>33</v>
      </c>
      <c r="H13" s="3" t="s">
        <v>50</v>
      </c>
      <c r="I13" s="3">
        <v>626457</v>
      </c>
      <c r="J13" s="3">
        <v>626325</v>
      </c>
      <c r="K13" s="3">
        <f t="shared" si="0"/>
        <v>133</v>
      </c>
      <c r="L13" s="3" t="s">
        <v>17</v>
      </c>
    </row>
    <row r="14" spans="1:13" x14ac:dyDescent="0.25">
      <c r="A14" s="4" t="s">
        <v>209</v>
      </c>
      <c r="B14" s="3" t="s">
        <v>12</v>
      </c>
      <c r="C14" s="3" t="s">
        <v>13</v>
      </c>
      <c r="D14" s="3" t="s">
        <v>51</v>
      </c>
      <c r="E14" s="3">
        <v>692740</v>
      </c>
      <c r="F14" s="3">
        <v>694281</v>
      </c>
      <c r="G14" s="3" t="s">
        <v>15</v>
      </c>
      <c r="H14" s="3" t="s">
        <v>52</v>
      </c>
      <c r="I14" s="3">
        <v>692609</v>
      </c>
      <c r="J14" s="3">
        <v>692701</v>
      </c>
      <c r="K14" s="3">
        <f t="shared" si="0"/>
        <v>93</v>
      </c>
      <c r="L14" s="3" t="s">
        <v>17</v>
      </c>
    </row>
    <row r="15" spans="1:13" x14ac:dyDescent="0.25">
      <c r="A15" s="4" t="s">
        <v>209</v>
      </c>
      <c r="B15" s="3" t="s">
        <v>48</v>
      </c>
      <c r="C15" s="3" t="s">
        <v>19</v>
      </c>
      <c r="D15" s="3" t="s">
        <v>53</v>
      </c>
      <c r="E15" s="3">
        <v>694662</v>
      </c>
      <c r="F15" s="3">
        <v>695984</v>
      </c>
      <c r="G15" s="3" t="s">
        <v>15</v>
      </c>
      <c r="H15" s="3" t="s">
        <v>54</v>
      </c>
      <c r="I15" s="3">
        <v>694425</v>
      </c>
      <c r="J15" s="3">
        <v>694607</v>
      </c>
      <c r="K15" s="3">
        <f t="shared" si="0"/>
        <v>183</v>
      </c>
      <c r="L15" s="3" t="s">
        <v>17</v>
      </c>
    </row>
    <row r="16" spans="1:13" x14ac:dyDescent="0.25">
      <c r="A16" s="4" t="s">
        <v>209</v>
      </c>
      <c r="B16" s="3" t="s">
        <v>48</v>
      </c>
      <c r="C16" s="3" t="s">
        <v>19</v>
      </c>
      <c r="D16" s="3" t="s">
        <v>55</v>
      </c>
      <c r="E16" s="3">
        <v>698612</v>
      </c>
      <c r="F16" s="3">
        <v>699100</v>
      </c>
      <c r="G16" s="3" t="s">
        <v>15</v>
      </c>
      <c r="H16" s="3" t="s">
        <v>56</v>
      </c>
      <c r="I16" s="3">
        <v>698372</v>
      </c>
      <c r="J16" s="3">
        <v>698571</v>
      </c>
      <c r="K16" s="3">
        <f t="shared" si="0"/>
        <v>200</v>
      </c>
      <c r="L16" s="3" t="s">
        <v>17</v>
      </c>
    </row>
    <row r="17" spans="1:13" x14ac:dyDescent="0.25">
      <c r="A17" s="4" t="s">
        <v>209</v>
      </c>
      <c r="B17" s="3" t="s">
        <v>12</v>
      </c>
      <c r="C17" s="3" t="s">
        <v>13</v>
      </c>
      <c r="D17" s="3" t="s">
        <v>57</v>
      </c>
      <c r="E17" s="3">
        <v>796314</v>
      </c>
      <c r="F17" s="3">
        <v>798233</v>
      </c>
      <c r="G17" s="3" t="s">
        <v>15</v>
      </c>
      <c r="H17" s="3" t="s">
        <v>58</v>
      </c>
      <c r="I17" s="3">
        <v>796130</v>
      </c>
      <c r="J17" s="3">
        <v>796224</v>
      </c>
      <c r="K17" s="3">
        <f t="shared" si="0"/>
        <v>95</v>
      </c>
      <c r="L17" s="3" t="s">
        <v>17</v>
      </c>
    </row>
    <row r="18" spans="1:13" x14ac:dyDescent="0.25">
      <c r="A18" s="4" t="s">
        <v>209</v>
      </c>
      <c r="B18" s="3" t="s">
        <v>59</v>
      </c>
      <c r="C18" s="3" t="s">
        <v>19</v>
      </c>
      <c r="D18" s="3" t="s">
        <v>60</v>
      </c>
      <c r="E18" s="3">
        <v>955895</v>
      </c>
      <c r="F18" s="3">
        <v>957667</v>
      </c>
      <c r="G18" s="3" t="s">
        <v>15</v>
      </c>
      <c r="H18" s="3" t="s">
        <v>61</v>
      </c>
      <c r="I18" s="3">
        <v>955649</v>
      </c>
      <c r="J18" s="3">
        <v>955837</v>
      </c>
      <c r="K18" s="3">
        <f t="shared" si="0"/>
        <v>189</v>
      </c>
      <c r="L18" s="3" t="s">
        <v>17</v>
      </c>
    </row>
    <row r="19" spans="1:13" x14ac:dyDescent="0.25">
      <c r="A19" s="4" t="s">
        <v>209</v>
      </c>
      <c r="B19" s="3" t="s">
        <v>31</v>
      </c>
      <c r="C19" s="3" t="s">
        <v>25</v>
      </c>
      <c r="D19" s="3" t="s">
        <v>62</v>
      </c>
      <c r="E19" s="3">
        <v>1002501</v>
      </c>
      <c r="F19" s="3">
        <v>1003325</v>
      </c>
      <c r="G19" s="3" t="s">
        <v>15</v>
      </c>
      <c r="H19" s="3" t="s">
        <v>63</v>
      </c>
      <c r="I19" s="3">
        <v>1002354</v>
      </c>
      <c r="J19" s="3">
        <v>1002447</v>
      </c>
      <c r="K19" s="3">
        <f t="shared" si="0"/>
        <v>94</v>
      </c>
      <c r="L19" s="3" t="s">
        <v>17</v>
      </c>
    </row>
    <row r="20" spans="1:13" x14ac:dyDescent="0.25">
      <c r="A20" s="4" t="s">
        <v>209</v>
      </c>
      <c r="B20" s="3" t="s">
        <v>31</v>
      </c>
      <c r="C20" s="3" t="s">
        <v>25</v>
      </c>
      <c r="D20" s="3" t="s">
        <v>64</v>
      </c>
      <c r="E20" s="3">
        <v>1004975</v>
      </c>
      <c r="F20" s="3">
        <v>1006642</v>
      </c>
      <c r="G20" s="3" t="s">
        <v>15</v>
      </c>
      <c r="H20" s="3" t="s">
        <v>65</v>
      </c>
      <c r="I20" s="3">
        <v>1004860</v>
      </c>
      <c r="J20" s="3">
        <v>1004945</v>
      </c>
      <c r="K20" s="3">
        <f t="shared" si="0"/>
        <v>86</v>
      </c>
      <c r="L20" s="3" t="s">
        <v>17</v>
      </c>
    </row>
    <row r="21" spans="1:13" x14ac:dyDescent="0.25">
      <c r="A21" s="4" t="s">
        <v>209</v>
      </c>
      <c r="B21" s="3" t="s">
        <v>12</v>
      </c>
      <c r="C21" s="3" t="s">
        <v>13</v>
      </c>
      <c r="D21" s="3" t="s">
        <v>66</v>
      </c>
      <c r="E21" s="3">
        <v>1035554</v>
      </c>
      <c r="F21" s="3">
        <v>1036939</v>
      </c>
      <c r="G21" s="3" t="s">
        <v>15</v>
      </c>
      <c r="H21" s="3" t="s">
        <v>67</v>
      </c>
      <c r="I21" s="3">
        <v>1035409</v>
      </c>
      <c r="J21" s="3">
        <v>1035538</v>
      </c>
      <c r="K21" s="3">
        <f t="shared" si="0"/>
        <v>130</v>
      </c>
      <c r="L21" s="3" t="s">
        <v>17</v>
      </c>
    </row>
    <row r="22" spans="1:13" x14ac:dyDescent="0.25">
      <c r="A22" s="4" t="s">
        <v>209</v>
      </c>
      <c r="B22" s="3" t="s">
        <v>68</v>
      </c>
      <c r="C22" s="3" t="s">
        <v>69</v>
      </c>
      <c r="D22" s="3" t="s">
        <v>70</v>
      </c>
      <c r="E22" s="3">
        <v>1045318</v>
      </c>
      <c r="F22" s="3">
        <v>1047075</v>
      </c>
      <c r="G22" s="3" t="s">
        <v>15</v>
      </c>
      <c r="H22" s="3" t="s">
        <v>71</v>
      </c>
      <c r="I22" s="3">
        <v>1044986</v>
      </c>
      <c r="J22" s="3">
        <v>1045185</v>
      </c>
      <c r="K22" s="3">
        <f t="shared" si="0"/>
        <v>200</v>
      </c>
      <c r="L22" s="3" t="s">
        <v>17</v>
      </c>
    </row>
    <row r="23" spans="1:13" x14ac:dyDescent="0.25">
      <c r="A23" s="4" t="s">
        <v>209</v>
      </c>
      <c r="B23" s="3" t="s">
        <v>72</v>
      </c>
      <c r="C23" s="3" t="s">
        <v>19</v>
      </c>
      <c r="D23" s="3" t="s">
        <v>73</v>
      </c>
      <c r="E23" s="3">
        <v>1178757</v>
      </c>
      <c r="F23" s="3">
        <v>1180595</v>
      </c>
      <c r="G23" s="3" t="s">
        <v>33</v>
      </c>
      <c r="H23" s="3" t="s">
        <v>74</v>
      </c>
      <c r="I23" s="3">
        <v>1180859</v>
      </c>
      <c r="J23" s="3">
        <v>1180639</v>
      </c>
      <c r="K23" s="3">
        <f t="shared" si="0"/>
        <v>221</v>
      </c>
      <c r="L23" s="3" t="s">
        <v>17</v>
      </c>
    </row>
    <row r="24" spans="1:13" x14ac:dyDescent="0.25">
      <c r="A24" s="4" t="s">
        <v>209</v>
      </c>
      <c r="B24" s="3" t="s">
        <v>18</v>
      </c>
      <c r="C24" s="3" t="s">
        <v>19</v>
      </c>
      <c r="D24" s="3" t="s">
        <v>75</v>
      </c>
      <c r="E24" s="3">
        <v>1218113</v>
      </c>
      <c r="F24" s="3">
        <v>1219105</v>
      </c>
      <c r="G24" s="3" t="s">
        <v>33</v>
      </c>
      <c r="H24" s="3" t="s">
        <v>76</v>
      </c>
      <c r="I24" s="3">
        <v>1219388</v>
      </c>
      <c r="J24" s="3">
        <v>1219138</v>
      </c>
      <c r="K24" s="3">
        <f t="shared" si="0"/>
        <v>251</v>
      </c>
      <c r="L24" s="3" t="s">
        <v>17</v>
      </c>
    </row>
    <row r="25" spans="1:13" x14ac:dyDescent="0.25">
      <c r="A25" s="4" t="s">
        <v>209</v>
      </c>
      <c r="B25" s="3" t="s">
        <v>59</v>
      </c>
      <c r="C25" s="3" t="s">
        <v>19</v>
      </c>
      <c r="D25" s="3" t="s">
        <v>77</v>
      </c>
      <c r="E25" s="3">
        <v>1242449</v>
      </c>
      <c r="F25" s="3">
        <v>1243159</v>
      </c>
      <c r="G25" s="3" t="s">
        <v>15</v>
      </c>
      <c r="H25" s="3" t="s">
        <v>78</v>
      </c>
      <c r="I25" s="3">
        <v>1242238</v>
      </c>
      <c r="J25" s="3">
        <v>1242426</v>
      </c>
      <c r="K25" s="3">
        <f t="shared" si="0"/>
        <v>189</v>
      </c>
      <c r="L25" s="3" t="s">
        <v>17</v>
      </c>
      <c r="M25" s="3">
        <v>1242364</v>
      </c>
    </row>
    <row r="26" spans="1:13" x14ac:dyDescent="0.25">
      <c r="A26" s="4" t="s">
        <v>209</v>
      </c>
      <c r="B26" s="3" t="s">
        <v>79</v>
      </c>
      <c r="C26" s="3" t="s">
        <v>19</v>
      </c>
      <c r="D26" s="3" t="s">
        <v>80</v>
      </c>
      <c r="E26" s="3">
        <v>1376517</v>
      </c>
      <c r="F26" s="3">
        <v>1376855</v>
      </c>
      <c r="G26" s="3" t="s">
        <v>15</v>
      </c>
      <c r="H26" s="3" t="s">
        <v>81</v>
      </c>
      <c r="I26" s="3">
        <v>1376299</v>
      </c>
      <c r="J26" s="3">
        <v>1376476</v>
      </c>
      <c r="K26" s="3">
        <f t="shared" si="0"/>
        <v>178</v>
      </c>
      <c r="L26" s="3" t="s">
        <v>17</v>
      </c>
    </row>
    <row r="27" spans="1:13" x14ac:dyDescent="0.25">
      <c r="A27" s="4" t="s">
        <v>209</v>
      </c>
      <c r="B27" s="3" t="s">
        <v>18</v>
      </c>
      <c r="C27" s="3" t="s">
        <v>19</v>
      </c>
      <c r="D27" s="3" t="s">
        <v>82</v>
      </c>
      <c r="E27" s="3">
        <v>1378496</v>
      </c>
      <c r="F27" s="3">
        <v>1379593</v>
      </c>
      <c r="G27" s="3" t="s">
        <v>15</v>
      </c>
      <c r="H27" s="3" t="s">
        <v>83</v>
      </c>
      <c r="I27" s="3">
        <v>1378225</v>
      </c>
      <c r="J27" s="3">
        <v>1378468</v>
      </c>
      <c r="K27" s="3">
        <f t="shared" si="0"/>
        <v>244</v>
      </c>
      <c r="L27" s="3" t="s">
        <v>17</v>
      </c>
    </row>
    <row r="28" spans="1:13" x14ac:dyDescent="0.25">
      <c r="A28" s="4" t="s">
        <v>209</v>
      </c>
      <c r="B28" s="3" t="s">
        <v>72</v>
      </c>
      <c r="C28" s="3" t="s">
        <v>19</v>
      </c>
      <c r="D28" s="3" t="s">
        <v>84</v>
      </c>
      <c r="E28" s="3">
        <v>1383320</v>
      </c>
      <c r="F28" s="3">
        <v>1385608</v>
      </c>
      <c r="G28" s="3" t="s">
        <v>33</v>
      </c>
      <c r="H28" s="3" t="s">
        <v>85</v>
      </c>
      <c r="I28" s="3">
        <v>1385928</v>
      </c>
      <c r="J28" s="3">
        <v>1385681</v>
      </c>
      <c r="K28" s="3">
        <f t="shared" si="0"/>
        <v>248</v>
      </c>
      <c r="L28" s="3" t="s">
        <v>17</v>
      </c>
    </row>
    <row r="29" spans="1:13" x14ac:dyDescent="0.25">
      <c r="A29" s="4" t="s">
        <v>209</v>
      </c>
      <c r="B29" s="3" t="s">
        <v>59</v>
      </c>
      <c r="C29" s="3" t="s">
        <v>19</v>
      </c>
      <c r="D29" s="3" t="s">
        <v>86</v>
      </c>
      <c r="E29" s="3">
        <v>1391040</v>
      </c>
      <c r="F29" s="3">
        <v>1391642</v>
      </c>
      <c r="G29" s="3" t="s">
        <v>33</v>
      </c>
      <c r="H29" s="3" t="s">
        <v>87</v>
      </c>
      <c r="I29" s="3">
        <v>1391871</v>
      </c>
      <c r="J29" s="3">
        <v>1391673</v>
      </c>
      <c r="K29" s="3">
        <f t="shared" si="0"/>
        <v>199</v>
      </c>
      <c r="L29" s="3" t="s">
        <v>17</v>
      </c>
    </row>
    <row r="30" spans="1:13" x14ac:dyDescent="0.25">
      <c r="A30" s="4" t="s">
        <v>209</v>
      </c>
      <c r="B30" s="3" t="s">
        <v>88</v>
      </c>
      <c r="C30" s="3" t="s">
        <v>19</v>
      </c>
      <c r="D30" s="3" t="s">
        <v>89</v>
      </c>
      <c r="E30" s="3">
        <v>1396013</v>
      </c>
      <c r="F30" s="3">
        <v>1397368</v>
      </c>
      <c r="G30" s="3" t="s">
        <v>15</v>
      </c>
      <c r="H30" s="3" t="s">
        <v>90</v>
      </c>
      <c r="I30" s="3">
        <v>1395605</v>
      </c>
      <c r="J30" s="3">
        <v>1395982</v>
      </c>
      <c r="K30" s="3">
        <f t="shared" si="0"/>
        <v>378</v>
      </c>
      <c r="L30" s="3" t="s">
        <v>17</v>
      </c>
    </row>
    <row r="31" spans="1:13" x14ac:dyDescent="0.25">
      <c r="A31" s="4" t="s">
        <v>209</v>
      </c>
      <c r="B31" s="3" t="s">
        <v>72</v>
      </c>
      <c r="C31" s="3" t="s">
        <v>19</v>
      </c>
      <c r="D31" s="3" t="s">
        <v>91</v>
      </c>
      <c r="E31" s="3">
        <v>1423241</v>
      </c>
      <c r="F31" s="3">
        <v>1424434</v>
      </c>
      <c r="G31" s="3" t="s">
        <v>33</v>
      </c>
      <c r="H31" s="3" t="s">
        <v>92</v>
      </c>
      <c r="I31" s="3">
        <v>1424721</v>
      </c>
      <c r="J31" s="3">
        <v>1424477</v>
      </c>
      <c r="K31" s="3">
        <f t="shared" si="0"/>
        <v>245</v>
      </c>
      <c r="L31" s="3" t="s">
        <v>17</v>
      </c>
    </row>
    <row r="32" spans="1:13" x14ac:dyDescent="0.25">
      <c r="A32" s="4" t="s">
        <v>209</v>
      </c>
      <c r="B32" s="3" t="s">
        <v>72</v>
      </c>
      <c r="C32" s="3" t="s">
        <v>19</v>
      </c>
      <c r="D32" s="3" t="s">
        <v>93</v>
      </c>
      <c r="E32" s="3">
        <v>1427061</v>
      </c>
      <c r="F32" s="3">
        <v>1428278</v>
      </c>
      <c r="G32" s="3" t="s">
        <v>15</v>
      </c>
      <c r="H32" s="3" t="s">
        <v>94</v>
      </c>
      <c r="I32" s="3">
        <v>1426857</v>
      </c>
      <c r="J32" s="3">
        <v>1427031</v>
      </c>
      <c r="K32" s="3">
        <f t="shared" si="0"/>
        <v>175</v>
      </c>
      <c r="L32" s="3" t="s">
        <v>17</v>
      </c>
    </row>
    <row r="33" spans="1:13" x14ac:dyDescent="0.25">
      <c r="A33" s="4" t="s">
        <v>209</v>
      </c>
      <c r="B33" s="3" t="s">
        <v>95</v>
      </c>
      <c r="C33" s="3" t="s">
        <v>19</v>
      </c>
      <c r="D33" s="3" t="s">
        <v>96</v>
      </c>
      <c r="E33" s="3">
        <v>1439448</v>
      </c>
      <c r="F33" s="3">
        <v>1440107</v>
      </c>
      <c r="G33" s="3" t="s">
        <v>15</v>
      </c>
      <c r="H33" s="3" t="s">
        <v>97</v>
      </c>
      <c r="I33" s="3">
        <v>1439242</v>
      </c>
      <c r="J33" s="3">
        <v>1439344</v>
      </c>
      <c r="K33" s="3">
        <f t="shared" si="0"/>
        <v>103</v>
      </c>
      <c r="L33" s="3" t="s">
        <v>17</v>
      </c>
    </row>
    <row r="34" spans="1:13" x14ac:dyDescent="0.25">
      <c r="A34" s="4" t="s">
        <v>209</v>
      </c>
      <c r="B34" s="3" t="s">
        <v>59</v>
      </c>
      <c r="C34" s="3" t="s">
        <v>19</v>
      </c>
      <c r="D34" s="3" t="s">
        <v>98</v>
      </c>
      <c r="E34" s="3">
        <v>1607556</v>
      </c>
      <c r="F34" s="3">
        <v>1608836</v>
      </c>
      <c r="G34" s="3" t="s">
        <v>15</v>
      </c>
      <c r="H34" s="3" t="s">
        <v>99</v>
      </c>
      <c r="I34" s="3">
        <v>1607308</v>
      </c>
      <c r="J34" s="3">
        <v>1607528</v>
      </c>
      <c r="K34" s="3">
        <f t="shared" ref="K34:K65" si="1">ABS(I34-J34)+1</f>
        <v>221</v>
      </c>
      <c r="L34" s="3" t="s">
        <v>17</v>
      </c>
    </row>
    <row r="35" spans="1:13" x14ac:dyDescent="0.25">
      <c r="A35" s="4" t="s">
        <v>209</v>
      </c>
      <c r="B35" s="3" t="s">
        <v>18</v>
      </c>
      <c r="C35" s="3" t="s">
        <v>19</v>
      </c>
      <c r="D35" s="3" t="s">
        <v>100</v>
      </c>
      <c r="E35" s="3">
        <v>1613357</v>
      </c>
      <c r="F35" s="3">
        <v>1616122</v>
      </c>
      <c r="G35" s="3" t="s">
        <v>15</v>
      </c>
      <c r="H35" s="3" t="s">
        <v>101</v>
      </c>
      <c r="I35" s="3">
        <v>1613066</v>
      </c>
      <c r="J35" s="3">
        <v>1613324</v>
      </c>
      <c r="K35" s="3">
        <f t="shared" si="1"/>
        <v>259</v>
      </c>
      <c r="L35" s="3" t="s">
        <v>17</v>
      </c>
    </row>
    <row r="36" spans="1:13" x14ac:dyDescent="0.25">
      <c r="A36" s="4" t="s">
        <v>209</v>
      </c>
      <c r="B36" s="3" t="s">
        <v>102</v>
      </c>
      <c r="C36" s="3" t="s">
        <v>25</v>
      </c>
      <c r="D36" s="3" t="s">
        <v>103</v>
      </c>
      <c r="E36" s="3">
        <v>1618304</v>
      </c>
      <c r="F36" s="3">
        <v>1618849</v>
      </c>
      <c r="G36" s="3" t="s">
        <v>15</v>
      </c>
      <c r="H36" s="3" t="s">
        <v>104</v>
      </c>
      <c r="I36" s="3">
        <v>1618153</v>
      </c>
      <c r="J36" s="3">
        <v>1618276</v>
      </c>
      <c r="K36" s="3">
        <f t="shared" si="1"/>
        <v>124</v>
      </c>
      <c r="L36" s="3" t="s">
        <v>17</v>
      </c>
    </row>
    <row r="37" spans="1:13" x14ac:dyDescent="0.25">
      <c r="A37" s="4" t="s">
        <v>209</v>
      </c>
      <c r="B37" s="3" t="s">
        <v>72</v>
      </c>
      <c r="C37" s="3" t="s">
        <v>19</v>
      </c>
      <c r="D37" s="3" t="s">
        <v>105</v>
      </c>
      <c r="E37" s="3">
        <v>1630382</v>
      </c>
      <c r="F37" s="3">
        <v>1631083</v>
      </c>
      <c r="G37" s="3" t="s">
        <v>15</v>
      </c>
      <c r="H37" s="3" t="s">
        <v>106</v>
      </c>
      <c r="I37" s="3">
        <v>1630105</v>
      </c>
      <c r="J37" s="3">
        <v>1630255</v>
      </c>
      <c r="K37" s="3">
        <f t="shared" si="1"/>
        <v>151</v>
      </c>
      <c r="L37" s="3" t="s">
        <v>39</v>
      </c>
      <c r="M37" s="3"/>
    </row>
    <row r="38" spans="1:13" x14ac:dyDescent="0.25">
      <c r="A38" s="4" t="s">
        <v>209</v>
      </c>
      <c r="B38" s="3" t="s">
        <v>12</v>
      </c>
      <c r="C38" s="3" t="s">
        <v>13</v>
      </c>
      <c r="D38" s="3" t="s">
        <v>107</v>
      </c>
      <c r="E38" s="3">
        <v>1717933</v>
      </c>
      <c r="F38" s="3">
        <v>1718673</v>
      </c>
      <c r="G38" s="3" t="s">
        <v>15</v>
      </c>
      <c r="H38" s="3" t="s">
        <v>108</v>
      </c>
      <c r="I38" s="3">
        <v>1717822</v>
      </c>
      <c r="J38" s="3">
        <v>1717919</v>
      </c>
      <c r="K38" s="3">
        <f t="shared" si="1"/>
        <v>98</v>
      </c>
      <c r="L38" s="3" t="s">
        <v>39</v>
      </c>
      <c r="M38" s="3"/>
    </row>
    <row r="39" spans="1:13" x14ac:dyDescent="0.25">
      <c r="A39" s="4" t="s">
        <v>209</v>
      </c>
      <c r="B39" s="4" t="s">
        <v>109</v>
      </c>
      <c r="C39" s="3" t="s">
        <v>13</v>
      </c>
      <c r="D39" s="3" t="s">
        <v>110</v>
      </c>
      <c r="E39" s="3">
        <v>1731776</v>
      </c>
      <c r="F39" s="3">
        <v>1732246</v>
      </c>
      <c r="G39" s="3" t="s">
        <v>15</v>
      </c>
      <c r="H39" s="3" t="s">
        <v>111</v>
      </c>
      <c r="I39" s="3">
        <v>1731600</v>
      </c>
      <c r="J39" s="3">
        <v>1731725</v>
      </c>
      <c r="K39" s="3">
        <f t="shared" si="1"/>
        <v>126</v>
      </c>
      <c r="L39" s="3" t="s">
        <v>17</v>
      </c>
    </row>
    <row r="40" spans="1:13" x14ac:dyDescent="0.25">
      <c r="A40" s="4" t="s">
        <v>209</v>
      </c>
      <c r="B40" s="3" t="s">
        <v>12</v>
      </c>
      <c r="C40" s="3" t="s">
        <v>13</v>
      </c>
      <c r="D40" s="3" t="s">
        <v>112</v>
      </c>
      <c r="E40" s="3">
        <v>1933477</v>
      </c>
      <c r="F40" s="3">
        <v>1935444</v>
      </c>
      <c r="G40" s="3" t="s">
        <v>15</v>
      </c>
      <c r="H40" s="3" t="s">
        <v>113</v>
      </c>
      <c r="I40" s="3">
        <v>1933177</v>
      </c>
      <c r="J40" s="3">
        <v>1933398</v>
      </c>
      <c r="K40" s="3">
        <f t="shared" si="1"/>
        <v>222</v>
      </c>
      <c r="L40" s="3" t="s">
        <v>39</v>
      </c>
      <c r="M40" s="3"/>
    </row>
    <row r="41" spans="1:13" x14ac:dyDescent="0.25">
      <c r="A41" s="4" t="s">
        <v>209</v>
      </c>
      <c r="B41" s="3" t="s">
        <v>72</v>
      </c>
      <c r="C41" s="3" t="s">
        <v>19</v>
      </c>
      <c r="D41" s="3" t="s">
        <v>114</v>
      </c>
      <c r="E41" s="3">
        <v>2024042</v>
      </c>
      <c r="F41" s="3">
        <v>2025076</v>
      </c>
      <c r="G41" s="3" t="s">
        <v>33</v>
      </c>
      <c r="H41" s="3" t="s">
        <v>115</v>
      </c>
      <c r="I41" s="3">
        <v>2025283</v>
      </c>
      <c r="J41" s="3">
        <v>2025078</v>
      </c>
      <c r="K41" s="3">
        <f t="shared" si="1"/>
        <v>206</v>
      </c>
      <c r="L41" s="3" t="s">
        <v>17</v>
      </c>
    </row>
    <row r="42" spans="1:13" x14ac:dyDescent="0.25">
      <c r="A42" s="4" t="s">
        <v>209</v>
      </c>
      <c r="B42" s="3" t="s">
        <v>12</v>
      </c>
      <c r="C42" s="3" t="s">
        <v>13</v>
      </c>
      <c r="D42" s="3" t="s">
        <v>116</v>
      </c>
      <c r="E42" s="3">
        <v>2065424</v>
      </c>
      <c r="F42" s="3">
        <v>2069029</v>
      </c>
      <c r="G42" s="3" t="s">
        <v>33</v>
      </c>
      <c r="H42" s="3" t="s">
        <v>117</v>
      </c>
      <c r="I42" s="3">
        <v>2069168</v>
      </c>
      <c r="J42" s="3">
        <v>2069076</v>
      </c>
      <c r="K42" s="3">
        <f t="shared" si="1"/>
        <v>93</v>
      </c>
      <c r="L42" s="3" t="s">
        <v>39</v>
      </c>
      <c r="M42" s="3"/>
    </row>
    <row r="43" spans="1:13" x14ac:dyDescent="0.25">
      <c r="A43" s="4" t="s">
        <v>209</v>
      </c>
      <c r="B43" s="3" t="s">
        <v>48</v>
      </c>
      <c r="C43" s="3" t="s">
        <v>19</v>
      </c>
      <c r="D43" s="3" t="s">
        <v>118</v>
      </c>
      <c r="E43" s="3">
        <v>2319440</v>
      </c>
      <c r="F43" s="3">
        <v>2320024</v>
      </c>
      <c r="G43" s="3" t="s">
        <v>33</v>
      </c>
      <c r="H43" s="3" t="s">
        <v>119</v>
      </c>
      <c r="I43" s="3">
        <v>2320209</v>
      </c>
      <c r="J43" s="3">
        <v>2320050</v>
      </c>
      <c r="K43" s="3">
        <f t="shared" si="1"/>
        <v>160</v>
      </c>
      <c r="L43" s="3" t="s">
        <v>17</v>
      </c>
    </row>
    <row r="44" spans="1:13" x14ac:dyDescent="0.25">
      <c r="A44" s="4" t="s">
        <v>209</v>
      </c>
      <c r="B44" s="3" t="s">
        <v>120</v>
      </c>
      <c r="C44" s="3" t="s">
        <v>13</v>
      </c>
      <c r="D44" s="3" t="s">
        <v>121</v>
      </c>
      <c r="E44" s="3">
        <v>2353839</v>
      </c>
      <c r="F44" s="3">
        <v>2354672</v>
      </c>
      <c r="G44" s="3" t="s">
        <v>33</v>
      </c>
      <c r="H44" s="3" t="s">
        <v>122</v>
      </c>
      <c r="I44" s="3">
        <v>2354877</v>
      </c>
      <c r="J44" s="3">
        <v>2354722</v>
      </c>
      <c r="K44" s="3">
        <f t="shared" si="1"/>
        <v>156</v>
      </c>
      <c r="L44" s="3" t="s">
        <v>17</v>
      </c>
      <c r="M44" s="3">
        <v>2354701</v>
      </c>
    </row>
    <row r="45" spans="1:13" x14ac:dyDescent="0.25">
      <c r="A45" s="4" t="s">
        <v>209</v>
      </c>
      <c r="B45" s="3" t="s">
        <v>123</v>
      </c>
      <c r="C45" s="3" t="s">
        <v>25</v>
      </c>
      <c r="D45" s="3" t="s">
        <v>124</v>
      </c>
      <c r="E45" s="3">
        <v>2375869</v>
      </c>
      <c r="F45" s="3">
        <v>2377416</v>
      </c>
      <c r="G45" s="3" t="s">
        <v>33</v>
      </c>
      <c r="H45" s="3" t="s">
        <v>125</v>
      </c>
      <c r="I45" s="3">
        <v>2377619</v>
      </c>
      <c r="J45" s="3">
        <v>2377482</v>
      </c>
      <c r="K45" s="3">
        <f t="shared" si="1"/>
        <v>138</v>
      </c>
      <c r="L45" s="3" t="s">
        <v>17</v>
      </c>
    </row>
    <row r="46" spans="1:13" x14ac:dyDescent="0.25">
      <c r="A46" s="4" t="s">
        <v>209</v>
      </c>
      <c r="B46" s="3" t="s">
        <v>126</v>
      </c>
      <c r="C46" s="3" t="s">
        <v>19</v>
      </c>
      <c r="D46" s="3" t="s">
        <v>127</v>
      </c>
      <c r="E46" s="3">
        <v>2410017</v>
      </c>
      <c r="F46" s="3">
        <v>2410589</v>
      </c>
      <c r="G46" s="3" t="s">
        <v>33</v>
      </c>
      <c r="H46" s="3" t="s">
        <v>128</v>
      </c>
      <c r="I46" s="3">
        <v>2410889</v>
      </c>
      <c r="J46" s="3">
        <v>2410651</v>
      </c>
      <c r="K46" s="3">
        <f t="shared" si="1"/>
        <v>239</v>
      </c>
      <c r="L46" s="3" t="s">
        <v>17</v>
      </c>
      <c r="M46" s="3">
        <v>2410696</v>
      </c>
    </row>
    <row r="47" spans="1:13" x14ac:dyDescent="0.25">
      <c r="A47" s="4" t="s">
        <v>209</v>
      </c>
      <c r="B47" s="3" t="s">
        <v>126</v>
      </c>
      <c r="C47" s="3" t="s">
        <v>19</v>
      </c>
      <c r="D47" s="3" t="s">
        <v>129</v>
      </c>
      <c r="E47" s="3">
        <v>2430258</v>
      </c>
      <c r="F47" s="3">
        <v>2431343</v>
      </c>
      <c r="G47" s="3" t="s">
        <v>33</v>
      </c>
      <c r="H47" s="3" t="s">
        <v>130</v>
      </c>
      <c r="I47" s="3">
        <v>2431637</v>
      </c>
      <c r="J47" s="3">
        <v>2431376</v>
      </c>
      <c r="K47" s="3">
        <f t="shared" si="1"/>
        <v>262</v>
      </c>
      <c r="L47" s="3" t="s">
        <v>17</v>
      </c>
      <c r="M47" s="3">
        <v>2431475</v>
      </c>
    </row>
    <row r="48" spans="1:13" x14ac:dyDescent="0.25">
      <c r="A48" s="4" t="s">
        <v>209</v>
      </c>
      <c r="B48" s="3" t="s">
        <v>18</v>
      </c>
      <c r="C48" s="3" t="s">
        <v>19</v>
      </c>
      <c r="D48" s="3" t="s">
        <v>131</v>
      </c>
      <c r="E48" s="3">
        <v>2473151</v>
      </c>
      <c r="F48" s="3">
        <v>2473987</v>
      </c>
      <c r="G48" s="3" t="s">
        <v>15</v>
      </c>
      <c r="H48" s="3" t="s">
        <v>132</v>
      </c>
      <c r="I48" s="3">
        <v>2472881</v>
      </c>
      <c r="J48" s="3">
        <v>2473125</v>
      </c>
      <c r="K48" s="3">
        <f t="shared" si="1"/>
        <v>245</v>
      </c>
      <c r="L48" s="3" t="s">
        <v>17</v>
      </c>
    </row>
    <row r="49" spans="1:13" x14ac:dyDescent="0.25">
      <c r="A49" s="4" t="s">
        <v>209</v>
      </c>
      <c r="B49" s="3" t="s">
        <v>12</v>
      </c>
      <c r="C49" s="3" t="s">
        <v>13</v>
      </c>
      <c r="D49" s="3" t="s">
        <v>133</v>
      </c>
      <c r="E49" s="3">
        <v>2526920</v>
      </c>
      <c r="F49" s="3">
        <v>2528266</v>
      </c>
      <c r="G49" s="3" t="s">
        <v>33</v>
      </c>
      <c r="H49" s="3" t="s">
        <v>134</v>
      </c>
      <c r="I49" s="3">
        <v>2528397</v>
      </c>
      <c r="J49" s="3">
        <v>2528308</v>
      </c>
      <c r="K49" s="3">
        <f t="shared" si="1"/>
        <v>90</v>
      </c>
      <c r="L49" s="3" t="s">
        <v>17</v>
      </c>
    </row>
    <row r="50" spans="1:13" x14ac:dyDescent="0.25">
      <c r="A50" s="4" t="s">
        <v>209</v>
      </c>
      <c r="B50" s="3" t="s">
        <v>135</v>
      </c>
      <c r="C50" s="3" t="s">
        <v>19</v>
      </c>
      <c r="D50" s="3" t="s">
        <v>136</v>
      </c>
      <c r="E50" s="3">
        <v>2548245</v>
      </c>
      <c r="F50" s="3">
        <v>2549333</v>
      </c>
      <c r="G50" s="3" t="s">
        <v>33</v>
      </c>
      <c r="H50" s="3" t="s">
        <v>137</v>
      </c>
      <c r="I50" s="3">
        <v>2549665</v>
      </c>
      <c r="J50" s="3">
        <v>2549375</v>
      </c>
      <c r="K50" s="3">
        <f t="shared" si="1"/>
        <v>291</v>
      </c>
      <c r="L50" s="3" t="s">
        <v>17</v>
      </c>
    </row>
    <row r="51" spans="1:13" x14ac:dyDescent="0.25">
      <c r="A51" s="4" t="s">
        <v>209</v>
      </c>
      <c r="B51" s="3" t="s">
        <v>18</v>
      </c>
      <c r="C51" s="3" t="s">
        <v>19</v>
      </c>
      <c r="D51" s="3" t="s">
        <v>138</v>
      </c>
      <c r="E51" s="3">
        <v>2607762</v>
      </c>
      <c r="F51" s="3">
        <v>2608649</v>
      </c>
      <c r="G51" s="3" t="s">
        <v>33</v>
      </c>
      <c r="H51" s="3" t="s">
        <v>139</v>
      </c>
      <c r="I51" s="3">
        <v>2608915</v>
      </c>
      <c r="J51" s="3">
        <v>2608695</v>
      </c>
      <c r="K51" s="3">
        <f t="shared" si="1"/>
        <v>221</v>
      </c>
      <c r="L51" s="3" t="s">
        <v>17</v>
      </c>
    </row>
    <row r="52" spans="1:13" x14ac:dyDescent="0.25">
      <c r="A52" s="4" t="s">
        <v>209</v>
      </c>
      <c r="B52" s="3" t="s">
        <v>12</v>
      </c>
      <c r="C52" s="3" t="s">
        <v>13</v>
      </c>
      <c r="D52" s="3" t="s">
        <v>140</v>
      </c>
      <c r="E52" s="3">
        <v>2690989</v>
      </c>
      <c r="F52" s="3">
        <v>2691444</v>
      </c>
      <c r="G52" s="3" t="s">
        <v>33</v>
      </c>
      <c r="H52" s="3" t="s">
        <v>141</v>
      </c>
      <c r="I52" s="3">
        <v>2691617</v>
      </c>
      <c r="J52" s="3">
        <v>2691468</v>
      </c>
      <c r="K52" s="3">
        <f t="shared" si="1"/>
        <v>150</v>
      </c>
      <c r="L52" s="3" t="s">
        <v>17</v>
      </c>
    </row>
    <row r="53" spans="1:13" x14ac:dyDescent="0.25">
      <c r="A53" s="4" t="s">
        <v>209</v>
      </c>
      <c r="B53" s="3" t="s">
        <v>12</v>
      </c>
      <c r="C53" s="3" t="s">
        <v>13</v>
      </c>
      <c r="D53" s="3" t="s">
        <v>142</v>
      </c>
      <c r="E53" s="3">
        <v>2781209</v>
      </c>
      <c r="F53" s="3">
        <v>2784151</v>
      </c>
      <c r="G53" s="3" t="s">
        <v>15</v>
      </c>
      <c r="H53" s="3" t="s">
        <v>143</v>
      </c>
      <c r="I53" s="3">
        <v>2781016</v>
      </c>
      <c r="J53" s="3">
        <v>2781172</v>
      </c>
      <c r="K53" s="3">
        <f t="shared" si="1"/>
        <v>157</v>
      </c>
      <c r="L53" s="3" t="s">
        <v>17</v>
      </c>
    </row>
    <row r="54" spans="1:13" x14ac:dyDescent="0.25">
      <c r="A54" s="4" t="s">
        <v>209</v>
      </c>
      <c r="B54" s="3" t="s">
        <v>18</v>
      </c>
      <c r="C54" s="3" t="s">
        <v>19</v>
      </c>
      <c r="D54" s="3" t="s">
        <v>144</v>
      </c>
      <c r="E54" s="3">
        <v>2798174</v>
      </c>
      <c r="F54" s="3">
        <v>2800810</v>
      </c>
      <c r="G54" s="3" t="s">
        <v>33</v>
      </c>
      <c r="H54" s="3" t="s">
        <v>145</v>
      </c>
      <c r="I54" s="3">
        <v>2801108</v>
      </c>
      <c r="J54" s="3">
        <v>2800854</v>
      </c>
      <c r="K54" s="3">
        <f t="shared" si="1"/>
        <v>255</v>
      </c>
      <c r="L54" s="3" t="s">
        <v>17</v>
      </c>
    </row>
    <row r="55" spans="1:13" x14ac:dyDescent="0.25">
      <c r="A55" s="4" t="s">
        <v>209</v>
      </c>
      <c r="B55" s="3" t="s">
        <v>18</v>
      </c>
      <c r="C55" s="3" t="s">
        <v>19</v>
      </c>
      <c r="D55" s="3" t="s">
        <v>146</v>
      </c>
      <c r="E55" s="3">
        <v>2816535</v>
      </c>
      <c r="F55" s="3">
        <v>2817809</v>
      </c>
      <c r="G55" s="3" t="s">
        <v>33</v>
      </c>
      <c r="H55" s="3" t="s">
        <v>147</v>
      </c>
      <c r="I55" s="3">
        <v>2818160</v>
      </c>
      <c r="J55" s="3">
        <v>2817868</v>
      </c>
      <c r="K55" s="3">
        <f t="shared" si="1"/>
        <v>293</v>
      </c>
      <c r="L55" s="3" t="s">
        <v>17</v>
      </c>
    </row>
    <row r="56" spans="1:13" x14ac:dyDescent="0.25">
      <c r="A56" s="4" t="s">
        <v>209</v>
      </c>
      <c r="B56" s="3" t="s">
        <v>18</v>
      </c>
      <c r="C56" s="3" t="s">
        <v>19</v>
      </c>
      <c r="D56" s="3" t="s">
        <v>148</v>
      </c>
      <c r="E56" s="3">
        <v>2866664</v>
      </c>
      <c r="F56" s="3">
        <v>2869306</v>
      </c>
      <c r="G56" s="3" t="s">
        <v>33</v>
      </c>
      <c r="H56" s="3" t="s">
        <v>149</v>
      </c>
      <c r="I56" s="3">
        <v>2869618</v>
      </c>
      <c r="J56" s="3">
        <v>2869343</v>
      </c>
      <c r="K56" s="3">
        <f t="shared" si="1"/>
        <v>276</v>
      </c>
      <c r="L56" s="3" t="s">
        <v>17</v>
      </c>
    </row>
    <row r="57" spans="1:13" x14ac:dyDescent="0.25">
      <c r="A57" s="4" t="s">
        <v>209</v>
      </c>
      <c r="B57" s="3" t="s">
        <v>18</v>
      </c>
      <c r="C57" s="3" t="s">
        <v>19</v>
      </c>
      <c r="D57" s="3" t="s">
        <v>150</v>
      </c>
      <c r="E57" s="3">
        <v>2895248</v>
      </c>
      <c r="F57" s="3">
        <v>2896972</v>
      </c>
      <c r="G57" s="3" t="s">
        <v>33</v>
      </c>
      <c r="H57" s="3" t="s">
        <v>151</v>
      </c>
      <c r="I57" s="3">
        <v>2897393</v>
      </c>
      <c r="J57" s="3">
        <v>2897044</v>
      </c>
      <c r="K57" s="3">
        <f t="shared" si="1"/>
        <v>350</v>
      </c>
      <c r="L57" s="3" t="s">
        <v>17</v>
      </c>
    </row>
    <row r="58" spans="1:13" x14ac:dyDescent="0.25">
      <c r="A58" s="4" t="s">
        <v>209</v>
      </c>
      <c r="B58" s="3" t="s">
        <v>152</v>
      </c>
      <c r="C58" s="3" t="s">
        <v>19</v>
      </c>
      <c r="D58" s="3" t="s">
        <v>153</v>
      </c>
      <c r="E58" s="3">
        <v>2909520</v>
      </c>
      <c r="F58" s="3">
        <v>2910746</v>
      </c>
      <c r="G58" s="3" t="s">
        <v>33</v>
      </c>
      <c r="H58" s="3" t="s">
        <v>154</v>
      </c>
      <c r="I58" s="3">
        <v>2911077</v>
      </c>
      <c r="J58" s="3">
        <v>2910809</v>
      </c>
      <c r="K58" s="3">
        <f t="shared" si="1"/>
        <v>269</v>
      </c>
      <c r="L58" s="3" t="s">
        <v>17</v>
      </c>
    </row>
    <row r="59" spans="1:13" x14ac:dyDescent="0.25">
      <c r="A59" s="4" t="s">
        <v>209</v>
      </c>
      <c r="B59" s="3" t="s">
        <v>18</v>
      </c>
      <c r="C59" s="3" t="s">
        <v>19</v>
      </c>
      <c r="D59" s="3" t="s">
        <v>155</v>
      </c>
      <c r="E59" s="3">
        <v>2929438</v>
      </c>
      <c r="F59" s="3">
        <v>2930472</v>
      </c>
      <c r="G59" s="3" t="s">
        <v>33</v>
      </c>
      <c r="H59" s="3" t="s">
        <v>156</v>
      </c>
      <c r="I59" s="3">
        <v>2930788</v>
      </c>
      <c r="J59" s="3">
        <v>2930522</v>
      </c>
      <c r="K59" s="3">
        <f t="shared" si="1"/>
        <v>267</v>
      </c>
      <c r="L59" s="3" t="s">
        <v>17</v>
      </c>
    </row>
    <row r="60" spans="1:13" x14ac:dyDescent="0.25">
      <c r="A60" s="4" t="s">
        <v>209</v>
      </c>
      <c r="B60" s="3" t="s">
        <v>157</v>
      </c>
      <c r="C60" s="3" t="s">
        <v>25</v>
      </c>
      <c r="D60" s="3" t="s">
        <v>158</v>
      </c>
      <c r="E60" s="3">
        <v>2952828</v>
      </c>
      <c r="F60" s="3">
        <v>2953349</v>
      </c>
      <c r="G60" s="3" t="s">
        <v>33</v>
      </c>
      <c r="H60" s="3" t="s">
        <v>159</v>
      </c>
      <c r="I60" s="3">
        <v>2953550</v>
      </c>
      <c r="J60" s="3">
        <v>2953414</v>
      </c>
      <c r="K60" s="3">
        <f t="shared" si="1"/>
        <v>137</v>
      </c>
      <c r="L60" s="3" t="s">
        <v>17</v>
      </c>
    </row>
    <row r="61" spans="1:13" x14ac:dyDescent="0.25">
      <c r="A61" s="4" t="s">
        <v>209</v>
      </c>
      <c r="B61" s="3" t="s">
        <v>18</v>
      </c>
      <c r="C61" s="3" t="s">
        <v>19</v>
      </c>
      <c r="D61" s="3" t="s">
        <v>160</v>
      </c>
      <c r="E61" s="3">
        <v>2959257</v>
      </c>
      <c r="F61" s="3">
        <v>2961188</v>
      </c>
      <c r="G61" s="3" t="s">
        <v>33</v>
      </c>
      <c r="H61" s="3" t="s">
        <v>161</v>
      </c>
      <c r="I61" s="3">
        <v>2961491</v>
      </c>
      <c r="J61" s="3">
        <v>2961212</v>
      </c>
      <c r="K61" s="3">
        <f t="shared" si="1"/>
        <v>280</v>
      </c>
      <c r="L61" s="3" t="s">
        <v>17</v>
      </c>
      <c r="M61" s="3">
        <v>2961321</v>
      </c>
    </row>
    <row r="62" spans="1:13" x14ac:dyDescent="0.25">
      <c r="A62" s="4" t="s">
        <v>209</v>
      </c>
      <c r="B62" s="3" t="s">
        <v>12</v>
      </c>
      <c r="C62" s="3" t="s">
        <v>13</v>
      </c>
      <c r="D62" s="3" t="s">
        <v>162</v>
      </c>
      <c r="E62" s="3">
        <v>3035730</v>
      </c>
      <c r="F62" s="3">
        <v>3036332</v>
      </c>
      <c r="G62" s="3" t="s">
        <v>15</v>
      </c>
      <c r="H62" s="3" t="s">
        <v>163</v>
      </c>
      <c r="I62" s="3">
        <v>3035548</v>
      </c>
      <c r="J62" s="3">
        <v>3035691</v>
      </c>
      <c r="K62" s="3">
        <f t="shared" si="1"/>
        <v>144</v>
      </c>
      <c r="L62" s="3" t="s">
        <v>39</v>
      </c>
      <c r="M62" s="3"/>
    </row>
    <row r="63" spans="1:13" x14ac:dyDescent="0.25">
      <c r="A63" s="4" t="s">
        <v>209</v>
      </c>
      <c r="B63" s="3" t="s">
        <v>18</v>
      </c>
      <c r="C63" s="3" t="s">
        <v>19</v>
      </c>
      <c r="D63" s="3" t="s">
        <v>164</v>
      </c>
      <c r="E63" s="3">
        <v>3036603</v>
      </c>
      <c r="F63" s="3">
        <v>3037871</v>
      </c>
      <c r="G63" s="3" t="s">
        <v>33</v>
      </c>
      <c r="H63" s="3" t="s">
        <v>165</v>
      </c>
      <c r="I63" s="3">
        <v>3038168</v>
      </c>
      <c r="J63" s="3">
        <v>3037900</v>
      </c>
      <c r="K63" s="3">
        <f t="shared" si="1"/>
        <v>269</v>
      </c>
      <c r="L63" s="3" t="s">
        <v>17</v>
      </c>
    </row>
    <row r="64" spans="1:13" x14ac:dyDescent="0.25">
      <c r="A64" s="4" t="s">
        <v>209</v>
      </c>
      <c r="B64" s="3" t="s">
        <v>18</v>
      </c>
      <c r="C64" s="3" t="s">
        <v>19</v>
      </c>
      <c r="D64" s="3" t="s">
        <v>166</v>
      </c>
      <c r="E64" s="3">
        <v>3102629</v>
      </c>
      <c r="F64" s="3">
        <v>3105043</v>
      </c>
      <c r="G64" s="3" t="s">
        <v>33</v>
      </c>
      <c r="H64" s="3" t="s">
        <v>167</v>
      </c>
      <c r="I64" s="3">
        <v>3105381</v>
      </c>
      <c r="J64" s="3">
        <v>3105133</v>
      </c>
      <c r="K64" s="3">
        <f t="shared" si="1"/>
        <v>249</v>
      </c>
      <c r="L64" s="3" t="s">
        <v>17</v>
      </c>
    </row>
    <row r="65" spans="1:13" x14ac:dyDescent="0.25">
      <c r="A65" s="4" t="s">
        <v>209</v>
      </c>
      <c r="B65" s="3" t="s">
        <v>72</v>
      </c>
      <c r="C65" s="3" t="s">
        <v>19</v>
      </c>
      <c r="D65" s="3" t="s">
        <v>168</v>
      </c>
      <c r="E65" s="3">
        <v>3127825</v>
      </c>
      <c r="F65" s="3">
        <v>3129027</v>
      </c>
      <c r="G65" s="3" t="s">
        <v>33</v>
      </c>
      <c r="H65" s="3" t="s">
        <v>169</v>
      </c>
      <c r="I65" s="3">
        <v>3129342</v>
      </c>
      <c r="J65" s="3">
        <v>3129147</v>
      </c>
      <c r="K65" s="3">
        <f t="shared" si="1"/>
        <v>196</v>
      </c>
      <c r="L65" s="3" t="s">
        <v>17</v>
      </c>
    </row>
    <row r="66" spans="1:13" x14ac:dyDescent="0.25">
      <c r="A66" s="4" t="s">
        <v>209</v>
      </c>
      <c r="B66" s="3" t="s">
        <v>59</v>
      </c>
      <c r="C66" s="3" t="s">
        <v>19</v>
      </c>
      <c r="D66" s="3" t="s">
        <v>170</v>
      </c>
      <c r="E66" s="3">
        <v>3179306</v>
      </c>
      <c r="F66" s="3">
        <v>3179884</v>
      </c>
      <c r="G66" s="3" t="s">
        <v>15</v>
      </c>
      <c r="H66" s="3" t="s">
        <v>171</v>
      </c>
      <c r="I66" s="3">
        <v>3179093</v>
      </c>
      <c r="J66" s="3">
        <v>3179267</v>
      </c>
      <c r="K66" s="3">
        <f t="shared" ref="K66:K97" si="2">ABS(I66-J66)+1</f>
        <v>175</v>
      </c>
      <c r="L66" s="3" t="s">
        <v>17</v>
      </c>
    </row>
    <row r="67" spans="1:13" x14ac:dyDescent="0.25">
      <c r="A67" s="4" t="s">
        <v>209</v>
      </c>
      <c r="B67" s="3" t="s">
        <v>40</v>
      </c>
      <c r="C67" s="3" t="s">
        <v>19</v>
      </c>
      <c r="D67" s="3" t="s">
        <v>172</v>
      </c>
      <c r="E67" s="3">
        <v>3188414</v>
      </c>
      <c r="F67" s="3">
        <v>3189082</v>
      </c>
      <c r="G67" s="3" t="s">
        <v>15</v>
      </c>
      <c r="H67" s="3" t="s">
        <v>173</v>
      </c>
      <c r="I67" s="3">
        <v>3188177</v>
      </c>
      <c r="J67" s="3">
        <v>3188373</v>
      </c>
      <c r="K67" s="3">
        <f t="shared" si="2"/>
        <v>197</v>
      </c>
      <c r="L67" s="3" t="s">
        <v>17</v>
      </c>
    </row>
    <row r="68" spans="1:13" x14ac:dyDescent="0.25">
      <c r="A68" s="4" t="s">
        <v>209</v>
      </c>
      <c r="B68" s="3" t="s">
        <v>12</v>
      </c>
      <c r="C68" s="3" t="s">
        <v>13</v>
      </c>
      <c r="D68" s="3" t="s">
        <v>174</v>
      </c>
      <c r="E68" s="3">
        <v>3191843</v>
      </c>
      <c r="F68" s="3">
        <v>3193378</v>
      </c>
      <c r="G68" s="3" t="s">
        <v>33</v>
      </c>
      <c r="H68" s="3" t="s">
        <v>175</v>
      </c>
      <c r="I68" s="3">
        <v>3193540</v>
      </c>
      <c r="J68" s="3">
        <v>3193430</v>
      </c>
      <c r="K68" s="3">
        <f t="shared" si="2"/>
        <v>111</v>
      </c>
      <c r="L68" s="3" t="s">
        <v>17</v>
      </c>
    </row>
    <row r="69" spans="1:13" x14ac:dyDescent="0.25">
      <c r="A69" s="4" t="s">
        <v>209</v>
      </c>
      <c r="B69" s="3" t="s">
        <v>12</v>
      </c>
      <c r="C69" s="3" t="s">
        <v>13</v>
      </c>
      <c r="D69" s="3" t="s">
        <v>176</v>
      </c>
      <c r="E69" s="3">
        <v>3302623</v>
      </c>
      <c r="F69" s="3">
        <v>3302763</v>
      </c>
      <c r="G69" s="3" t="s">
        <v>33</v>
      </c>
      <c r="H69" s="3" t="s">
        <v>177</v>
      </c>
      <c r="I69" s="3">
        <v>3302876</v>
      </c>
      <c r="J69" s="3">
        <v>3302795</v>
      </c>
      <c r="K69" s="3">
        <f t="shared" si="2"/>
        <v>82</v>
      </c>
      <c r="L69" s="3" t="s">
        <v>17</v>
      </c>
    </row>
    <row r="70" spans="1:13" x14ac:dyDescent="0.25">
      <c r="A70" s="4" t="s">
        <v>209</v>
      </c>
      <c r="B70" s="3" t="s">
        <v>72</v>
      </c>
      <c r="C70" s="3" t="s">
        <v>19</v>
      </c>
      <c r="D70" s="3" t="s">
        <v>178</v>
      </c>
      <c r="E70" s="3">
        <v>3363266</v>
      </c>
      <c r="F70" s="3">
        <v>3364291</v>
      </c>
      <c r="G70" s="3" t="s">
        <v>33</v>
      </c>
      <c r="H70" s="3" t="s">
        <v>179</v>
      </c>
      <c r="I70" s="3">
        <v>3364534</v>
      </c>
      <c r="J70" s="3">
        <v>3364346</v>
      </c>
      <c r="K70" s="3">
        <f t="shared" si="2"/>
        <v>189</v>
      </c>
      <c r="L70" s="3" t="s">
        <v>17</v>
      </c>
    </row>
    <row r="71" spans="1:13" x14ac:dyDescent="0.25">
      <c r="A71" s="4" t="s">
        <v>209</v>
      </c>
      <c r="B71" s="3" t="s">
        <v>180</v>
      </c>
      <c r="C71" s="3" t="s">
        <v>19</v>
      </c>
      <c r="D71" s="3" t="s">
        <v>181</v>
      </c>
      <c r="E71" s="3">
        <v>3403493</v>
      </c>
      <c r="F71" s="3">
        <v>3404437</v>
      </c>
      <c r="G71" s="3" t="s">
        <v>33</v>
      </c>
      <c r="H71" s="3" t="s">
        <v>182</v>
      </c>
      <c r="I71" s="3">
        <v>3404688</v>
      </c>
      <c r="J71" s="3">
        <v>3404548</v>
      </c>
      <c r="K71" s="3">
        <f t="shared" si="2"/>
        <v>141</v>
      </c>
      <c r="L71" s="3" t="s">
        <v>39</v>
      </c>
      <c r="M71" s="3"/>
    </row>
    <row r="72" spans="1:13" x14ac:dyDescent="0.25">
      <c r="A72" s="4" t="s">
        <v>209</v>
      </c>
      <c r="B72" s="3" t="s">
        <v>152</v>
      </c>
      <c r="C72" s="3" t="s">
        <v>19</v>
      </c>
      <c r="D72" s="3" t="s">
        <v>183</v>
      </c>
      <c r="E72" s="3">
        <v>3419656</v>
      </c>
      <c r="F72" s="3">
        <v>3421065</v>
      </c>
      <c r="G72" s="3" t="s">
        <v>33</v>
      </c>
      <c r="H72" s="3" t="s">
        <v>184</v>
      </c>
      <c r="I72" s="3">
        <v>3421379</v>
      </c>
      <c r="J72" s="3">
        <v>3421120</v>
      </c>
      <c r="K72" s="3">
        <f t="shared" si="2"/>
        <v>260</v>
      </c>
      <c r="L72" s="3" t="s">
        <v>17</v>
      </c>
    </row>
    <row r="73" spans="1:13" x14ac:dyDescent="0.25">
      <c r="A73" s="4" t="s">
        <v>209</v>
      </c>
      <c r="B73" s="3" t="s">
        <v>18</v>
      </c>
      <c r="C73" s="3" t="s">
        <v>19</v>
      </c>
      <c r="D73" s="3" t="s">
        <v>185</v>
      </c>
      <c r="E73" s="3">
        <v>3489910</v>
      </c>
      <c r="F73" s="3">
        <v>3491253</v>
      </c>
      <c r="G73" s="3" t="s">
        <v>33</v>
      </c>
      <c r="H73" s="3" t="s">
        <v>186</v>
      </c>
      <c r="I73" s="3">
        <v>3491593</v>
      </c>
      <c r="J73" s="3">
        <v>3491285</v>
      </c>
      <c r="K73" s="3">
        <f t="shared" si="2"/>
        <v>309</v>
      </c>
      <c r="L73" s="3" t="s">
        <v>17</v>
      </c>
    </row>
    <row r="74" spans="1:13" x14ac:dyDescent="0.25">
      <c r="A74" s="4" t="s">
        <v>209</v>
      </c>
      <c r="B74" s="3" t="s">
        <v>187</v>
      </c>
      <c r="C74" s="3" t="s">
        <v>25</v>
      </c>
      <c r="D74" s="3" t="s">
        <v>188</v>
      </c>
      <c r="E74" s="3">
        <v>3536012</v>
      </c>
      <c r="F74" s="3">
        <v>3537433</v>
      </c>
      <c r="G74" s="3" t="s">
        <v>15</v>
      </c>
      <c r="H74" s="3" t="s">
        <v>189</v>
      </c>
      <c r="I74" s="3">
        <v>3535813</v>
      </c>
      <c r="J74" s="3">
        <v>3535923</v>
      </c>
      <c r="K74" s="3">
        <f t="shared" si="2"/>
        <v>111</v>
      </c>
      <c r="L74" s="3" t="s">
        <v>17</v>
      </c>
    </row>
    <row r="75" spans="1:13" x14ac:dyDescent="0.25">
      <c r="A75" s="4" t="s">
        <v>209</v>
      </c>
      <c r="B75" s="3" t="s">
        <v>187</v>
      </c>
      <c r="C75" s="3" t="s">
        <v>25</v>
      </c>
      <c r="D75" s="3" t="s">
        <v>190</v>
      </c>
      <c r="E75" s="3">
        <v>3942234</v>
      </c>
      <c r="F75" s="3">
        <v>3943613</v>
      </c>
      <c r="G75" s="3" t="s">
        <v>15</v>
      </c>
      <c r="H75" s="3" t="s">
        <v>191</v>
      </c>
      <c r="I75" s="3">
        <v>3941947</v>
      </c>
      <c r="J75" s="3">
        <v>3942129</v>
      </c>
      <c r="K75" s="3">
        <f t="shared" si="2"/>
        <v>183</v>
      </c>
      <c r="L75" s="3" t="s">
        <v>17</v>
      </c>
    </row>
    <row r="76" spans="1:13" x14ac:dyDescent="0.25">
      <c r="A76" s="4" t="s">
        <v>209</v>
      </c>
      <c r="B76" s="3" t="s">
        <v>79</v>
      </c>
      <c r="C76" s="3" t="s">
        <v>19</v>
      </c>
      <c r="D76" s="3" t="s">
        <v>192</v>
      </c>
      <c r="E76" s="3">
        <v>3987927</v>
      </c>
      <c r="F76" s="3">
        <v>3988763</v>
      </c>
      <c r="G76" s="3" t="s">
        <v>33</v>
      </c>
      <c r="H76" s="3" t="s">
        <v>81</v>
      </c>
      <c r="I76" s="3">
        <v>3988970</v>
      </c>
      <c r="J76" s="3">
        <v>3988802</v>
      </c>
      <c r="K76" s="3">
        <f t="shared" si="2"/>
        <v>169</v>
      </c>
      <c r="L76" s="3" t="s">
        <v>17</v>
      </c>
    </row>
    <row r="77" spans="1:13" x14ac:dyDescent="0.25">
      <c r="A77" s="4" t="s">
        <v>209</v>
      </c>
      <c r="B77" s="3" t="s">
        <v>72</v>
      </c>
      <c r="C77" s="3" t="s">
        <v>19</v>
      </c>
      <c r="D77" s="3" t="s">
        <v>193</v>
      </c>
      <c r="E77" s="3">
        <v>3997964</v>
      </c>
      <c r="F77" s="3">
        <v>3999097</v>
      </c>
      <c r="G77" s="3" t="s">
        <v>15</v>
      </c>
      <c r="H77" s="3" t="s">
        <v>194</v>
      </c>
      <c r="I77" s="3">
        <v>3997750</v>
      </c>
      <c r="J77" s="3">
        <v>3997931</v>
      </c>
      <c r="K77" s="3">
        <f t="shared" si="2"/>
        <v>182</v>
      </c>
      <c r="L77" s="3" t="s">
        <v>17</v>
      </c>
    </row>
    <row r="78" spans="1:13" x14ac:dyDescent="0.25">
      <c r="A78" s="4" t="s">
        <v>209</v>
      </c>
      <c r="B78" s="3" t="s">
        <v>72</v>
      </c>
      <c r="C78" s="3" t="s">
        <v>19</v>
      </c>
      <c r="D78" s="3" t="s">
        <v>195</v>
      </c>
      <c r="E78" s="3">
        <v>3999350</v>
      </c>
      <c r="F78" s="3">
        <v>4000486</v>
      </c>
      <c r="G78" s="3" t="s">
        <v>15</v>
      </c>
      <c r="H78" s="3" t="s">
        <v>194</v>
      </c>
      <c r="I78" s="3">
        <v>3999141</v>
      </c>
      <c r="J78" s="3">
        <v>3999319</v>
      </c>
      <c r="K78" s="3">
        <f t="shared" si="2"/>
        <v>179</v>
      </c>
      <c r="L78" s="3" t="s">
        <v>17</v>
      </c>
    </row>
    <row r="79" spans="1:13" x14ac:dyDescent="0.25">
      <c r="A79" s="4" t="s">
        <v>209</v>
      </c>
      <c r="B79" s="3" t="s">
        <v>12</v>
      </c>
      <c r="C79" s="3" t="s">
        <v>13</v>
      </c>
      <c r="D79" s="3" t="s">
        <v>196</v>
      </c>
      <c r="E79" s="3">
        <v>4004288</v>
      </c>
      <c r="F79" s="3">
        <v>4005136</v>
      </c>
      <c r="G79" s="3" t="s">
        <v>33</v>
      </c>
      <c r="H79" s="3" t="s">
        <v>197</v>
      </c>
      <c r="I79" s="3">
        <v>4005313</v>
      </c>
      <c r="J79" s="5">
        <v>4005183</v>
      </c>
      <c r="K79" s="3">
        <f t="shared" si="2"/>
        <v>131</v>
      </c>
      <c r="L79" s="3" t="s">
        <v>17</v>
      </c>
    </row>
    <row r="80" spans="1:13" x14ac:dyDescent="0.25">
      <c r="A80" s="4" t="s">
        <v>209</v>
      </c>
      <c r="B80" s="3" t="s">
        <v>48</v>
      </c>
      <c r="C80" s="3" t="s">
        <v>19</v>
      </c>
      <c r="D80" s="3" t="s">
        <v>198</v>
      </c>
      <c r="E80" s="3">
        <v>4005752</v>
      </c>
      <c r="F80" s="3">
        <v>4006945</v>
      </c>
      <c r="G80" s="3" t="s">
        <v>15</v>
      </c>
      <c r="H80" s="3" t="s">
        <v>199</v>
      </c>
      <c r="I80" s="3">
        <v>4005521</v>
      </c>
      <c r="J80" s="3">
        <v>4005717</v>
      </c>
      <c r="K80" s="3">
        <f t="shared" si="2"/>
        <v>197</v>
      </c>
      <c r="L80" s="3" t="s">
        <v>17</v>
      </c>
    </row>
    <row r="81" spans="1:13" x14ac:dyDescent="0.25">
      <c r="A81" s="4" t="s">
        <v>209</v>
      </c>
      <c r="B81" s="3" t="s">
        <v>200</v>
      </c>
      <c r="C81" s="3" t="s">
        <v>25</v>
      </c>
      <c r="D81" s="3" t="s">
        <v>201</v>
      </c>
      <c r="E81" s="3">
        <v>4033778</v>
      </c>
      <c r="F81" s="3">
        <v>4035607</v>
      </c>
      <c r="G81" s="3" t="s">
        <v>33</v>
      </c>
      <c r="H81" s="3" t="s">
        <v>202</v>
      </c>
      <c r="I81" s="3">
        <v>4035816</v>
      </c>
      <c r="J81" s="3">
        <v>4035708</v>
      </c>
      <c r="K81" s="3">
        <f t="shared" si="2"/>
        <v>109</v>
      </c>
      <c r="L81" s="3" t="s">
        <v>17</v>
      </c>
    </row>
    <row r="82" spans="1:13" x14ac:dyDescent="0.25">
      <c r="A82" s="4" t="s">
        <v>209</v>
      </c>
      <c r="B82" s="3" t="s">
        <v>12</v>
      </c>
      <c r="C82" s="3" t="s">
        <v>13</v>
      </c>
      <c r="D82" s="3" t="s">
        <v>203</v>
      </c>
      <c r="E82" s="3">
        <v>4165659</v>
      </c>
      <c r="F82" s="3">
        <v>4166588</v>
      </c>
      <c r="G82" s="3" t="s">
        <v>33</v>
      </c>
      <c r="H82" s="3" t="s">
        <v>204</v>
      </c>
      <c r="I82" s="3">
        <v>4166709</v>
      </c>
      <c r="J82" s="3">
        <v>4166621</v>
      </c>
      <c r="K82" s="3">
        <f t="shared" si="2"/>
        <v>89</v>
      </c>
      <c r="L82" s="3" t="s">
        <v>17</v>
      </c>
    </row>
    <row r="83" spans="1:13" x14ac:dyDescent="0.25">
      <c r="A83" s="4" t="s">
        <v>209</v>
      </c>
      <c r="B83" s="3" t="s">
        <v>205</v>
      </c>
      <c r="C83" s="3" t="s">
        <v>19</v>
      </c>
      <c r="D83" s="3" t="s">
        <v>206</v>
      </c>
      <c r="E83" s="3">
        <v>4169166</v>
      </c>
      <c r="F83" s="3">
        <v>4169612</v>
      </c>
      <c r="G83" s="3" t="s">
        <v>33</v>
      </c>
      <c r="H83" s="3" t="s">
        <v>207</v>
      </c>
      <c r="I83" s="3">
        <v>4169936</v>
      </c>
      <c r="J83" s="3">
        <v>4169801</v>
      </c>
      <c r="K83" s="3">
        <f t="shared" si="2"/>
        <v>136</v>
      </c>
      <c r="L83" s="3" t="s">
        <v>17</v>
      </c>
    </row>
    <row r="84" spans="1:13" x14ac:dyDescent="0.25">
      <c r="A84" s="4" t="s">
        <v>293</v>
      </c>
      <c r="B84" s="3" t="s">
        <v>72</v>
      </c>
      <c r="C84" s="3" t="s">
        <v>210</v>
      </c>
      <c r="D84" s="3" t="s">
        <v>211</v>
      </c>
      <c r="E84" s="3">
        <v>137323</v>
      </c>
      <c r="F84" s="3">
        <v>138897</v>
      </c>
      <c r="G84" s="3" t="s">
        <v>15</v>
      </c>
      <c r="H84" s="3" t="s">
        <v>212</v>
      </c>
      <c r="I84" s="3">
        <v>137100</v>
      </c>
      <c r="J84" s="3">
        <v>137342</v>
      </c>
      <c r="K84" s="3">
        <f t="shared" si="2"/>
        <v>243</v>
      </c>
      <c r="L84" s="3" t="s">
        <v>17</v>
      </c>
      <c r="M84" s="3">
        <v>137312</v>
      </c>
    </row>
    <row r="85" spans="1:13" x14ac:dyDescent="0.25">
      <c r="A85" s="4" t="s">
        <v>293</v>
      </c>
      <c r="B85" s="3" t="s">
        <v>213</v>
      </c>
      <c r="C85" s="3" t="s">
        <v>214</v>
      </c>
      <c r="D85" s="3" t="s">
        <v>215</v>
      </c>
      <c r="E85" s="3">
        <v>207739</v>
      </c>
      <c r="F85" s="3">
        <v>209271</v>
      </c>
      <c r="G85" s="3" t="s">
        <v>15</v>
      </c>
      <c r="H85" s="3" t="s">
        <v>216</v>
      </c>
      <c r="I85" s="3">
        <v>207589</v>
      </c>
      <c r="J85" s="3">
        <v>207712</v>
      </c>
      <c r="K85" s="3">
        <f t="shared" si="2"/>
        <v>124</v>
      </c>
      <c r="L85" s="3" t="s">
        <v>17</v>
      </c>
      <c r="M85" s="3"/>
    </row>
    <row r="86" spans="1:13" x14ac:dyDescent="0.25">
      <c r="A86" s="4" t="s">
        <v>293</v>
      </c>
      <c r="B86" s="3" t="s">
        <v>18</v>
      </c>
      <c r="C86" s="3" t="s">
        <v>210</v>
      </c>
      <c r="D86" s="3" t="s">
        <v>217</v>
      </c>
      <c r="E86" s="3">
        <v>258856</v>
      </c>
      <c r="F86" s="3">
        <v>259470</v>
      </c>
      <c r="G86" s="3" t="s">
        <v>15</v>
      </c>
      <c r="H86" s="3" t="s">
        <v>218</v>
      </c>
      <c r="I86" s="3">
        <v>258552</v>
      </c>
      <c r="J86" s="3">
        <v>258805</v>
      </c>
      <c r="K86" s="3">
        <f t="shared" si="2"/>
        <v>254</v>
      </c>
      <c r="L86" s="3" t="s">
        <v>17</v>
      </c>
      <c r="M86" s="3"/>
    </row>
    <row r="87" spans="1:13" x14ac:dyDescent="0.25">
      <c r="A87" s="4" t="s">
        <v>293</v>
      </c>
      <c r="B87" s="3" t="s">
        <v>72</v>
      </c>
      <c r="C87" s="3" t="s">
        <v>210</v>
      </c>
      <c r="D87" s="3" t="s">
        <v>219</v>
      </c>
      <c r="E87" s="3">
        <v>308334</v>
      </c>
      <c r="F87" s="3">
        <v>309155</v>
      </c>
      <c r="G87" s="3" t="s">
        <v>33</v>
      </c>
      <c r="H87" s="3" t="s">
        <v>220</v>
      </c>
      <c r="I87" s="3">
        <v>309385</v>
      </c>
      <c r="J87" s="3">
        <v>309211</v>
      </c>
      <c r="K87" s="3">
        <f t="shared" si="2"/>
        <v>175</v>
      </c>
      <c r="L87" s="3" t="s">
        <v>17</v>
      </c>
      <c r="M87" s="3"/>
    </row>
    <row r="88" spans="1:13" x14ac:dyDescent="0.25">
      <c r="A88" s="4" t="s">
        <v>293</v>
      </c>
      <c r="B88" s="3" t="s">
        <v>59</v>
      </c>
      <c r="C88" s="3" t="s">
        <v>210</v>
      </c>
      <c r="D88" s="3" t="s">
        <v>221</v>
      </c>
      <c r="E88" s="3">
        <v>340278</v>
      </c>
      <c r="F88" s="3">
        <v>340952</v>
      </c>
      <c r="G88" s="3" t="s">
        <v>15</v>
      </c>
      <c r="H88" s="3" t="s">
        <v>222</v>
      </c>
      <c r="I88" s="3">
        <v>340078</v>
      </c>
      <c r="J88" s="3">
        <v>340254</v>
      </c>
      <c r="K88" s="3">
        <f t="shared" si="2"/>
        <v>177</v>
      </c>
      <c r="L88" s="3" t="s">
        <v>17</v>
      </c>
      <c r="M88" s="3"/>
    </row>
    <row r="89" spans="1:13" x14ac:dyDescent="0.25">
      <c r="A89" s="4" t="s">
        <v>293</v>
      </c>
      <c r="B89" s="3" t="s">
        <v>223</v>
      </c>
      <c r="C89" s="3" t="s">
        <v>214</v>
      </c>
      <c r="D89" s="3" t="s">
        <v>224</v>
      </c>
      <c r="E89" s="3">
        <v>551467</v>
      </c>
      <c r="F89" s="3">
        <v>552282</v>
      </c>
      <c r="G89" s="3" t="s">
        <v>33</v>
      </c>
      <c r="H89" s="3" t="s">
        <v>225</v>
      </c>
      <c r="I89" s="3">
        <v>552417</v>
      </c>
      <c r="J89" s="3">
        <v>552315</v>
      </c>
      <c r="K89" s="3">
        <f t="shared" si="2"/>
        <v>103</v>
      </c>
      <c r="L89" s="3" t="s">
        <v>17</v>
      </c>
      <c r="M89" s="3"/>
    </row>
    <row r="90" spans="1:13" x14ac:dyDescent="0.25">
      <c r="A90" s="4" t="s">
        <v>293</v>
      </c>
      <c r="B90" s="3" t="s">
        <v>226</v>
      </c>
      <c r="C90" s="3" t="s">
        <v>214</v>
      </c>
      <c r="D90" s="3" t="s">
        <v>227</v>
      </c>
      <c r="E90" s="3">
        <v>598020</v>
      </c>
      <c r="F90" s="3">
        <v>598925</v>
      </c>
      <c r="G90" s="3" t="s">
        <v>15</v>
      </c>
      <c r="H90" s="3" t="s">
        <v>228</v>
      </c>
      <c r="I90" s="6">
        <v>597806</v>
      </c>
      <c r="J90" s="3">
        <v>597990</v>
      </c>
      <c r="K90" s="3">
        <f t="shared" si="2"/>
        <v>185</v>
      </c>
      <c r="L90" s="3" t="s">
        <v>17</v>
      </c>
      <c r="M90" s="3">
        <v>597948</v>
      </c>
    </row>
    <row r="91" spans="1:13" x14ac:dyDescent="0.25">
      <c r="A91" s="4" t="s">
        <v>293</v>
      </c>
      <c r="B91" s="3" t="s">
        <v>48</v>
      </c>
      <c r="C91" s="3" t="s">
        <v>210</v>
      </c>
      <c r="D91" s="3" t="s">
        <v>229</v>
      </c>
      <c r="E91" s="3">
        <v>609629</v>
      </c>
      <c r="F91" s="3">
        <v>610924</v>
      </c>
      <c r="G91" s="3" t="s">
        <v>33</v>
      </c>
      <c r="H91" s="3" t="s">
        <v>230</v>
      </c>
      <c r="I91" s="3">
        <v>611100</v>
      </c>
      <c r="J91" s="3">
        <v>610926</v>
      </c>
      <c r="K91" s="3">
        <f t="shared" si="2"/>
        <v>175</v>
      </c>
      <c r="L91" s="3" t="s">
        <v>17</v>
      </c>
      <c r="M91" s="3">
        <v>611031</v>
      </c>
    </row>
    <row r="92" spans="1:13" x14ac:dyDescent="0.25">
      <c r="A92" s="4" t="s">
        <v>293</v>
      </c>
      <c r="B92" s="3" t="s">
        <v>72</v>
      </c>
      <c r="C92" s="3" t="s">
        <v>210</v>
      </c>
      <c r="D92" s="3" t="s">
        <v>231</v>
      </c>
      <c r="E92" s="3">
        <v>636440</v>
      </c>
      <c r="F92" s="3">
        <v>637717</v>
      </c>
      <c r="G92" s="3" t="s">
        <v>33</v>
      </c>
      <c r="H92" s="3" t="s">
        <v>177</v>
      </c>
      <c r="I92" s="3">
        <v>637940</v>
      </c>
      <c r="J92" s="3">
        <v>637762</v>
      </c>
      <c r="K92" s="3">
        <f t="shared" si="2"/>
        <v>179</v>
      </c>
      <c r="L92" s="3" t="s">
        <v>17</v>
      </c>
      <c r="M92" s="3"/>
    </row>
    <row r="93" spans="1:13" x14ac:dyDescent="0.25">
      <c r="A93" s="4" t="s">
        <v>293</v>
      </c>
      <c r="B93" s="3" t="s">
        <v>152</v>
      </c>
      <c r="C93" s="3" t="s">
        <v>210</v>
      </c>
      <c r="D93" s="3" t="s">
        <v>232</v>
      </c>
      <c r="E93" s="3">
        <v>824936</v>
      </c>
      <c r="F93" s="3">
        <v>826396</v>
      </c>
      <c r="G93" s="3" t="s">
        <v>33</v>
      </c>
      <c r="H93" s="3" t="s">
        <v>233</v>
      </c>
      <c r="I93" s="3">
        <v>826710</v>
      </c>
      <c r="J93" s="3">
        <v>826431</v>
      </c>
      <c r="K93" s="3">
        <f t="shared" si="2"/>
        <v>280</v>
      </c>
      <c r="L93" s="3" t="s">
        <v>17</v>
      </c>
      <c r="M93" s="3"/>
    </row>
    <row r="94" spans="1:13" x14ac:dyDescent="0.25">
      <c r="A94" s="4" t="s">
        <v>293</v>
      </c>
      <c r="B94" s="3" t="s">
        <v>72</v>
      </c>
      <c r="C94" s="3" t="s">
        <v>210</v>
      </c>
      <c r="D94" s="3" t="s">
        <v>234</v>
      </c>
      <c r="E94" s="3">
        <v>882962</v>
      </c>
      <c r="F94" s="3">
        <v>884065</v>
      </c>
      <c r="G94" s="3" t="s">
        <v>15</v>
      </c>
      <c r="H94" s="3" t="s">
        <v>235</v>
      </c>
      <c r="I94" s="3">
        <v>882759</v>
      </c>
      <c r="J94" s="3">
        <v>882925</v>
      </c>
      <c r="K94" s="3">
        <f t="shared" si="2"/>
        <v>167</v>
      </c>
      <c r="L94" s="3" t="s">
        <v>17</v>
      </c>
      <c r="M94" s="3"/>
    </row>
    <row r="95" spans="1:13" x14ac:dyDescent="0.25">
      <c r="A95" s="4" t="s">
        <v>293</v>
      </c>
      <c r="B95" s="3" t="s">
        <v>12</v>
      </c>
      <c r="C95" s="3" t="s">
        <v>214</v>
      </c>
      <c r="D95" s="3" t="s">
        <v>236</v>
      </c>
      <c r="E95" s="3">
        <v>932257</v>
      </c>
      <c r="F95" s="3">
        <v>933882</v>
      </c>
      <c r="G95" s="3" t="s">
        <v>15</v>
      </c>
      <c r="H95" s="3" t="s">
        <v>237</v>
      </c>
      <c r="I95" s="3">
        <v>932139</v>
      </c>
      <c r="J95" s="3">
        <v>932221</v>
      </c>
      <c r="K95" s="3">
        <f t="shared" si="2"/>
        <v>83</v>
      </c>
      <c r="L95" s="3" t="s">
        <v>17</v>
      </c>
      <c r="M95" s="3"/>
    </row>
    <row r="96" spans="1:13" x14ac:dyDescent="0.25">
      <c r="A96" s="4" t="s">
        <v>293</v>
      </c>
      <c r="B96" s="7" t="s">
        <v>238</v>
      </c>
      <c r="C96" s="3" t="s">
        <v>214</v>
      </c>
      <c r="D96" s="3" t="s">
        <v>239</v>
      </c>
      <c r="E96" s="3">
        <v>956031</v>
      </c>
      <c r="F96" s="3">
        <v>957602</v>
      </c>
      <c r="G96" s="3" t="s">
        <v>15</v>
      </c>
      <c r="H96" s="3" t="s">
        <v>240</v>
      </c>
      <c r="I96" s="3">
        <v>955824</v>
      </c>
      <c r="J96" s="3">
        <v>956030</v>
      </c>
      <c r="K96" s="3">
        <f t="shared" si="2"/>
        <v>207</v>
      </c>
      <c r="L96" s="3" t="s">
        <v>17</v>
      </c>
      <c r="M96" s="3">
        <v>955942</v>
      </c>
    </row>
    <row r="97" spans="1:13" x14ac:dyDescent="0.25">
      <c r="A97" s="4" t="s">
        <v>293</v>
      </c>
      <c r="B97" s="7" t="s">
        <v>205</v>
      </c>
      <c r="C97" s="3" t="s">
        <v>210</v>
      </c>
      <c r="D97" s="3" t="s">
        <v>241</v>
      </c>
      <c r="E97" s="3">
        <v>1021665</v>
      </c>
      <c r="F97" s="3">
        <v>1022432</v>
      </c>
      <c r="G97" s="3" t="s">
        <v>15</v>
      </c>
      <c r="H97" s="3" t="s">
        <v>177</v>
      </c>
      <c r="I97" s="3">
        <v>1021442</v>
      </c>
      <c r="J97" s="3">
        <v>1021606</v>
      </c>
      <c r="K97" s="3">
        <f t="shared" si="2"/>
        <v>165</v>
      </c>
      <c r="L97" s="3" t="s">
        <v>17</v>
      </c>
      <c r="M97" s="3"/>
    </row>
    <row r="98" spans="1:13" x14ac:dyDescent="0.25">
      <c r="A98" s="4" t="s">
        <v>293</v>
      </c>
      <c r="B98" s="7" t="s">
        <v>18</v>
      </c>
      <c r="C98" s="3" t="s">
        <v>210</v>
      </c>
      <c r="D98" s="3" t="s">
        <v>242</v>
      </c>
      <c r="E98" s="3">
        <v>1241048</v>
      </c>
      <c r="F98" s="3">
        <v>1242100</v>
      </c>
      <c r="G98" s="3" t="s">
        <v>15</v>
      </c>
      <c r="H98" s="3" t="s">
        <v>243</v>
      </c>
      <c r="I98" s="3">
        <v>1240764</v>
      </c>
      <c r="J98" s="3">
        <v>1241021</v>
      </c>
      <c r="K98" s="3">
        <f t="shared" ref="K98:K161" si="3">ABS(I98-J98)+1</f>
        <v>258</v>
      </c>
      <c r="L98" s="3" t="s">
        <v>17</v>
      </c>
      <c r="M98" s="3"/>
    </row>
    <row r="99" spans="1:13" x14ac:dyDescent="0.25">
      <c r="A99" s="4" t="s">
        <v>293</v>
      </c>
      <c r="B99" s="7" t="s">
        <v>244</v>
      </c>
      <c r="C99" s="3" t="s">
        <v>214</v>
      </c>
      <c r="D99" s="3" t="s">
        <v>245</v>
      </c>
      <c r="E99" s="3">
        <v>1275845</v>
      </c>
      <c r="F99" s="3">
        <v>1276693</v>
      </c>
      <c r="G99" s="3" t="s">
        <v>33</v>
      </c>
      <c r="H99" s="3" t="s">
        <v>246</v>
      </c>
      <c r="I99" s="3">
        <v>1276834</v>
      </c>
      <c r="J99" s="3">
        <v>1276713</v>
      </c>
      <c r="K99" s="3">
        <f t="shared" si="3"/>
        <v>122</v>
      </c>
      <c r="L99" s="3" t="s">
        <v>17</v>
      </c>
      <c r="M99" s="3"/>
    </row>
    <row r="100" spans="1:13" x14ac:dyDescent="0.25">
      <c r="A100" s="4" t="s">
        <v>293</v>
      </c>
      <c r="B100" s="7" t="s">
        <v>247</v>
      </c>
      <c r="C100" s="3" t="s">
        <v>248</v>
      </c>
      <c r="D100" s="3" t="s">
        <v>249</v>
      </c>
      <c r="E100" s="3">
        <v>1320608</v>
      </c>
      <c r="F100" s="3">
        <v>1322284</v>
      </c>
      <c r="G100" s="3" t="s">
        <v>15</v>
      </c>
      <c r="H100" s="3" t="s">
        <v>250</v>
      </c>
      <c r="I100" s="3">
        <v>1320429</v>
      </c>
      <c r="J100" s="3">
        <v>1320509</v>
      </c>
      <c r="K100" s="3">
        <f t="shared" si="3"/>
        <v>81</v>
      </c>
      <c r="L100" s="3" t="s">
        <v>17</v>
      </c>
      <c r="M100" s="3"/>
    </row>
    <row r="101" spans="1:13" x14ac:dyDescent="0.25">
      <c r="A101" s="4" t="s">
        <v>293</v>
      </c>
      <c r="B101" s="7" t="s">
        <v>59</v>
      </c>
      <c r="C101" s="3" t="s">
        <v>210</v>
      </c>
      <c r="D101" s="3" t="s">
        <v>251</v>
      </c>
      <c r="E101" s="3">
        <v>1460534</v>
      </c>
      <c r="F101" s="3">
        <v>1461094</v>
      </c>
      <c r="G101" s="3" t="s">
        <v>33</v>
      </c>
      <c r="H101" s="3" t="s">
        <v>252</v>
      </c>
      <c r="I101" s="3">
        <v>1461292</v>
      </c>
      <c r="J101" s="3">
        <v>1461096</v>
      </c>
      <c r="K101" s="3">
        <f t="shared" si="3"/>
        <v>197</v>
      </c>
      <c r="L101" s="3" t="s">
        <v>17</v>
      </c>
      <c r="M101" s="3">
        <v>1461168</v>
      </c>
    </row>
    <row r="102" spans="1:13" x14ac:dyDescent="0.25">
      <c r="A102" s="4" t="s">
        <v>293</v>
      </c>
      <c r="B102" s="7" t="s">
        <v>18</v>
      </c>
      <c r="C102" s="3" t="s">
        <v>210</v>
      </c>
      <c r="D102" s="3" t="s">
        <v>253</v>
      </c>
      <c r="E102" s="3">
        <v>1493146</v>
      </c>
      <c r="F102" s="3">
        <v>1494036</v>
      </c>
      <c r="G102" s="3" t="s">
        <v>33</v>
      </c>
      <c r="H102" s="3" t="s">
        <v>254</v>
      </c>
      <c r="I102" s="3">
        <v>1494284</v>
      </c>
      <c r="J102" s="3">
        <v>1494068</v>
      </c>
      <c r="K102" s="3">
        <f t="shared" si="3"/>
        <v>217</v>
      </c>
      <c r="L102" s="3" t="s">
        <v>17</v>
      </c>
      <c r="M102" s="3"/>
    </row>
    <row r="103" spans="1:13" x14ac:dyDescent="0.25">
      <c r="A103" s="4" t="s">
        <v>293</v>
      </c>
      <c r="B103" s="7" t="s">
        <v>18</v>
      </c>
      <c r="C103" s="3" t="s">
        <v>210</v>
      </c>
      <c r="D103" s="3" t="s">
        <v>255</v>
      </c>
      <c r="E103" s="3">
        <v>1532493</v>
      </c>
      <c r="F103" s="3">
        <v>1535132</v>
      </c>
      <c r="G103" s="3" t="s">
        <v>33</v>
      </c>
      <c r="H103" s="3" t="s">
        <v>145</v>
      </c>
      <c r="I103" s="3">
        <v>1535406</v>
      </c>
      <c r="J103" s="3">
        <v>1535161</v>
      </c>
      <c r="K103" s="3">
        <f t="shared" si="3"/>
        <v>246</v>
      </c>
      <c r="L103" s="3" t="s">
        <v>17</v>
      </c>
      <c r="M103" s="3">
        <v>1535251</v>
      </c>
    </row>
    <row r="104" spans="1:13" x14ac:dyDescent="0.25">
      <c r="A104" s="4" t="s">
        <v>293</v>
      </c>
      <c r="B104" s="7" t="s">
        <v>18</v>
      </c>
      <c r="C104" s="3" t="s">
        <v>210</v>
      </c>
      <c r="D104" s="3" t="s">
        <v>256</v>
      </c>
      <c r="E104" s="3">
        <v>1552632</v>
      </c>
      <c r="F104" s="3">
        <v>1553909</v>
      </c>
      <c r="G104" s="3" t="s">
        <v>33</v>
      </c>
      <c r="H104" s="3" t="s">
        <v>147</v>
      </c>
      <c r="I104" s="3">
        <v>1554209</v>
      </c>
      <c r="J104" s="3">
        <v>1553943</v>
      </c>
      <c r="K104" s="3">
        <f t="shared" si="3"/>
        <v>267</v>
      </c>
      <c r="L104" s="3" t="s">
        <v>17</v>
      </c>
      <c r="M104" s="3"/>
    </row>
    <row r="105" spans="1:13" x14ac:dyDescent="0.25">
      <c r="A105" s="4" t="s">
        <v>293</v>
      </c>
      <c r="B105" s="7" t="s">
        <v>18</v>
      </c>
      <c r="C105" s="3" t="s">
        <v>210</v>
      </c>
      <c r="D105" s="3" t="s">
        <v>257</v>
      </c>
      <c r="E105" s="3">
        <v>1586201</v>
      </c>
      <c r="F105" s="3">
        <v>1588852</v>
      </c>
      <c r="G105" s="3" t="s">
        <v>33</v>
      </c>
      <c r="H105" s="3" t="s">
        <v>149</v>
      </c>
      <c r="I105" s="3">
        <v>1589138</v>
      </c>
      <c r="J105" s="3">
        <v>1588878</v>
      </c>
      <c r="K105" s="3">
        <f t="shared" si="3"/>
        <v>261</v>
      </c>
      <c r="L105" s="3" t="s">
        <v>17</v>
      </c>
      <c r="M105" s="3"/>
    </row>
    <row r="106" spans="1:13" x14ac:dyDescent="0.25">
      <c r="A106" s="4" t="s">
        <v>293</v>
      </c>
      <c r="B106" s="7" t="s">
        <v>18</v>
      </c>
      <c r="C106" s="3" t="s">
        <v>210</v>
      </c>
      <c r="D106" s="3" t="s">
        <v>258</v>
      </c>
      <c r="E106" s="3">
        <v>1595227</v>
      </c>
      <c r="F106" s="3">
        <v>1597149</v>
      </c>
      <c r="G106" s="3" t="s">
        <v>33</v>
      </c>
      <c r="H106" s="3" t="s">
        <v>161</v>
      </c>
      <c r="I106" s="3">
        <v>1597455</v>
      </c>
      <c r="J106" s="3">
        <v>1597194</v>
      </c>
      <c r="K106" s="3">
        <f t="shared" si="3"/>
        <v>262</v>
      </c>
      <c r="L106" s="3" t="s">
        <v>17</v>
      </c>
      <c r="M106" s="3"/>
    </row>
    <row r="107" spans="1:13" x14ac:dyDescent="0.25">
      <c r="A107" s="4" t="s">
        <v>293</v>
      </c>
      <c r="B107" s="7" t="s">
        <v>259</v>
      </c>
      <c r="C107" s="3" t="s">
        <v>214</v>
      </c>
      <c r="D107" s="3" t="s">
        <v>260</v>
      </c>
      <c r="E107" s="3">
        <v>1612395</v>
      </c>
      <c r="F107" s="3">
        <v>1613279</v>
      </c>
      <c r="G107" s="3" t="s">
        <v>33</v>
      </c>
      <c r="H107" s="3" t="s">
        <v>261</v>
      </c>
      <c r="I107" s="3">
        <v>1613451</v>
      </c>
      <c r="J107" s="3">
        <v>1613359</v>
      </c>
      <c r="K107" s="3">
        <f t="shared" si="3"/>
        <v>93</v>
      </c>
      <c r="L107" s="3" t="s">
        <v>39</v>
      </c>
      <c r="M107" s="3"/>
    </row>
    <row r="108" spans="1:13" x14ac:dyDescent="0.25">
      <c r="A108" s="4" t="s">
        <v>293</v>
      </c>
      <c r="B108" s="7" t="s">
        <v>12</v>
      </c>
      <c r="C108" s="3" t="s">
        <v>214</v>
      </c>
      <c r="D108" s="3" t="s">
        <v>262</v>
      </c>
      <c r="E108" s="3">
        <v>1639120</v>
      </c>
      <c r="F108" s="3">
        <v>1639722</v>
      </c>
      <c r="G108" s="3" t="s">
        <v>15</v>
      </c>
      <c r="H108" s="3" t="s">
        <v>263</v>
      </c>
      <c r="I108" s="3">
        <v>1638956</v>
      </c>
      <c r="J108" s="3">
        <v>1639080</v>
      </c>
      <c r="K108" s="3">
        <f t="shared" si="3"/>
        <v>125</v>
      </c>
      <c r="L108" s="3" t="s">
        <v>39</v>
      </c>
      <c r="M108" s="3"/>
    </row>
    <row r="109" spans="1:13" x14ac:dyDescent="0.25">
      <c r="A109" s="4" t="s">
        <v>293</v>
      </c>
      <c r="B109" s="7" t="s">
        <v>18</v>
      </c>
      <c r="C109" s="3" t="s">
        <v>210</v>
      </c>
      <c r="D109" s="3" t="s">
        <v>264</v>
      </c>
      <c r="E109" s="3">
        <v>1641284</v>
      </c>
      <c r="F109" s="3">
        <v>1642543</v>
      </c>
      <c r="G109" s="3" t="s">
        <v>33</v>
      </c>
      <c r="H109" s="3" t="s">
        <v>165</v>
      </c>
      <c r="I109" s="3">
        <v>1642826</v>
      </c>
      <c r="J109" s="3">
        <v>1642574</v>
      </c>
      <c r="K109" s="3">
        <f t="shared" si="3"/>
        <v>253</v>
      </c>
      <c r="L109" s="3" t="s">
        <v>17</v>
      </c>
      <c r="M109" s="3"/>
    </row>
    <row r="110" spans="1:13" x14ac:dyDescent="0.25">
      <c r="A110" s="4" t="s">
        <v>293</v>
      </c>
      <c r="B110" s="7" t="s">
        <v>265</v>
      </c>
      <c r="C110" s="3" t="s">
        <v>214</v>
      </c>
      <c r="D110" s="3" t="s">
        <v>266</v>
      </c>
      <c r="E110" s="3">
        <v>1700523</v>
      </c>
      <c r="F110" s="3">
        <v>1702292</v>
      </c>
      <c r="G110" s="3" t="s">
        <v>33</v>
      </c>
      <c r="H110" s="3" t="s">
        <v>240</v>
      </c>
      <c r="I110" s="3">
        <v>1702543</v>
      </c>
      <c r="J110" s="3">
        <v>1702330</v>
      </c>
      <c r="K110" s="3">
        <f t="shared" si="3"/>
        <v>214</v>
      </c>
      <c r="L110" s="3" t="s">
        <v>17</v>
      </c>
      <c r="M110" s="3"/>
    </row>
    <row r="111" spans="1:13" x14ac:dyDescent="0.25">
      <c r="A111" s="4" t="s">
        <v>293</v>
      </c>
      <c r="B111" s="3" t="s">
        <v>18</v>
      </c>
      <c r="C111" s="3" t="s">
        <v>210</v>
      </c>
      <c r="D111" s="3" t="s">
        <v>267</v>
      </c>
      <c r="E111" s="3">
        <v>1708857</v>
      </c>
      <c r="F111" s="3">
        <v>1711268</v>
      </c>
      <c r="G111" s="3" t="s">
        <v>33</v>
      </c>
      <c r="H111" s="3" t="s">
        <v>167</v>
      </c>
      <c r="I111" s="3">
        <v>1711555</v>
      </c>
      <c r="J111" s="3">
        <v>1711311</v>
      </c>
      <c r="K111" s="3">
        <f t="shared" si="3"/>
        <v>245</v>
      </c>
      <c r="L111" s="3" t="s">
        <v>17</v>
      </c>
      <c r="M111" s="3"/>
    </row>
    <row r="112" spans="1:13" x14ac:dyDescent="0.25">
      <c r="A112" s="4" t="s">
        <v>293</v>
      </c>
      <c r="B112" s="3" t="s">
        <v>72</v>
      </c>
      <c r="C112" s="3" t="s">
        <v>210</v>
      </c>
      <c r="D112" s="3" t="s">
        <v>268</v>
      </c>
      <c r="E112" s="3">
        <v>1715236</v>
      </c>
      <c r="F112" s="3">
        <v>1716435</v>
      </c>
      <c r="G112" s="3" t="s">
        <v>33</v>
      </c>
      <c r="H112" s="3" t="s">
        <v>169</v>
      </c>
      <c r="I112" s="3">
        <v>1716665</v>
      </c>
      <c r="J112" s="3">
        <v>1716477</v>
      </c>
      <c r="K112" s="3">
        <f t="shared" si="3"/>
        <v>189</v>
      </c>
      <c r="L112" s="3" t="s">
        <v>17</v>
      </c>
      <c r="M112" s="3"/>
    </row>
    <row r="113" spans="1:13" x14ac:dyDescent="0.25">
      <c r="A113" s="4" t="s">
        <v>293</v>
      </c>
      <c r="B113" s="3" t="s">
        <v>72</v>
      </c>
      <c r="C113" s="3" t="s">
        <v>210</v>
      </c>
      <c r="D113" s="3" t="s">
        <v>269</v>
      </c>
      <c r="E113" s="3">
        <v>1737087</v>
      </c>
      <c r="F113" s="3">
        <v>1739384</v>
      </c>
      <c r="G113" s="3" t="s">
        <v>33</v>
      </c>
      <c r="H113" s="3" t="s">
        <v>270</v>
      </c>
      <c r="I113" s="3">
        <v>1739634</v>
      </c>
      <c r="J113" s="3">
        <v>1739418</v>
      </c>
      <c r="K113" s="3">
        <f t="shared" si="3"/>
        <v>217</v>
      </c>
      <c r="L113" s="3" t="s">
        <v>17</v>
      </c>
      <c r="M113" s="3"/>
    </row>
    <row r="114" spans="1:13" x14ac:dyDescent="0.25">
      <c r="A114" s="4" t="s">
        <v>293</v>
      </c>
      <c r="B114" s="3" t="s">
        <v>18</v>
      </c>
      <c r="C114" s="3" t="s">
        <v>210</v>
      </c>
      <c r="D114" s="3" t="s">
        <v>271</v>
      </c>
      <c r="E114" s="3">
        <v>1809118</v>
      </c>
      <c r="F114" s="3">
        <v>1809759</v>
      </c>
      <c r="G114" s="3" t="s">
        <v>33</v>
      </c>
      <c r="H114" s="3" t="s">
        <v>272</v>
      </c>
      <c r="I114" s="3">
        <v>1810065</v>
      </c>
      <c r="J114" s="3">
        <v>1809783</v>
      </c>
      <c r="K114" s="3">
        <f t="shared" si="3"/>
        <v>283</v>
      </c>
      <c r="L114" s="3" t="s">
        <v>17</v>
      </c>
      <c r="M114" s="3"/>
    </row>
    <row r="115" spans="1:13" x14ac:dyDescent="0.25">
      <c r="A115" s="4" t="s">
        <v>293</v>
      </c>
      <c r="B115" s="3" t="s">
        <v>273</v>
      </c>
      <c r="C115" s="3" t="s">
        <v>214</v>
      </c>
      <c r="D115" s="3" t="s">
        <v>274</v>
      </c>
      <c r="E115" s="3">
        <v>2274961</v>
      </c>
      <c r="F115" s="3">
        <v>2275221</v>
      </c>
      <c r="G115" s="3" t="s">
        <v>33</v>
      </c>
      <c r="H115" s="3" t="s">
        <v>275</v>
      </c>
      <c r="I115" s="3">
        <v>2275362</v>
      </c>
      <c r="J115" s="3">
        <v>2275261</v>
      </c>
      <c r="K115" s="3">
        <f t="shared" si="3"/>
        <v>102</v>
      </c>
      <c r="L115" s="3" t="s">
        <v>17</v>
      </c>
      <c r="M115" s="3"/>
    </row>
    <row r="116" spans="1:13" x14ac:dyDescent="0.25">
      <c r="A116" s="4" t="s">
        <v>293</v>
      </c>
      <c r="B116" s="3" t="s">
        <v>18</v>
      </c>
      <c r="C116" s="3" t="s">
        <v>210</v>
      </c>
      <c r="D116" s="3" t="s">
        <v>276</v>
      </c>
      <c r="E116" s="3">
        <v>2287518</v>
      </c>
      <c r="F116" s="3">
        <v>2288513</v>
      </c>
      <c r="G116" s="3" t="s">
        <v>15</v>
      </c>
      <c r="H116" s="3" t="s">
        <v>76</v>
      </c>
      <c r="I116" s="3">
        <v>2287220</v>
      </c>
      <c r="J116" s="3">
        <v>2287482</v>
      </c>
      <c r="K116" s="3">
        <f t="shared" si="3"/>
        <v>263</v>
      </c>
      <c r="L116" s="3" t="s">
        <v>17</v>
      </c>
      <c r="M116" s="3"/>
    </row>
    <row r="117" spans="1:13" x14ac:dyDescent="0.25">
      <c r="A117" s="4" t="s">
        <v>293</v>
      </c>
      <c r="B117" s="3" t="s">
        <v>72</v>
      </c>
      <c r="C117" s="3" t="s">
        <v>210</v>
      </c>
      <c r="D117" s="3" t="s">
        <v>277</v>
      </c>
      <c r="E117" s="3">
        <v>2489945</v>
      </c>
      <c r="F117" s="3">
        <v>2490967</v>
      </c>
      <c r="G117" s="3" t="s">
        <v>33</v>
      </c>
      <c r="H117" s="3" t="s">
        <v>278</v>
      </c>
      <c r="I117" s="3">
        <v>2491227</v>
      </c>
      <c r="J117" s="3">
        <v>2490998</v>
      </c>
      <c r="K117" s="3">
        <f t="shared" si="3"/>
        <v>230</v>
      </c>
      <c r="L117" s="3" t="s">
        <v>17</v>
      </c>
      <c r="M117" s="3"/>
    </row>
    <row r="118" spans="1:13" x14ac:dyDescent="0.25">
      <c r="A118" s="4" t="s">
        <v>293</v>
      </c>
      <c r="B118" s="7" t="s">
        <v>279</v>
      </c>
      <c r="C118" s="3" t="s">
        <v>248</v>
      </c>
      <c r="D118" s="3" t="s">
        <v>280</v>
      </c>
      <c r="E118" s="3">
        <v>2532352</v>
      </c>
      <c r="F118" s="3">
        <v>2533398</v>
      </c>
      <c r="G118" s="3" t="s">
        <v>33</v>
      </c>
      <c r="H118" s="3" t="s">
        <v>281</v>
      </c>
      <c r="I118" s="3">
        <v>2533615</v>
      </c>
      <c r="J118" s="3">
        <v>2533467</v>
      </c>
      <c r="K118" s="3">
        <f t="shared" si="3"/>
        <v>149</v>
      </c>
      <c r="L118" s="3" t="s">
        <v>17</v>
      </c>
      <c r="M118" s="3"/>
    </row>
    <row r="119" spans="1:13" x14ac:dyDescent="0.25">
      <c r="A119" s="4" t="s">
        <v>293</v>
      </c>
      <c r="B119" s="3" t="s">
        <v>88</v>
      </c>
      <c r="C119" s="3" t="s">
        <v>210</v>
      </c>
      <c r="D119" s="3" t="s">
        <v>282</v>
      </c>
      <c r="E119" s="3">
        <v>2763082</v>
      </c>
      <c r="F119" s="3">
        <v>2765652</v>
      </c>
      <c r="G119" s="3" t="s">
        <v>33</v>
      </c>
      <c r="H119" s="3" t="s">
        <v>283</v>
      </c>
      <c r="I119" s="3">
        <v>2766127</v>
      </c>
      <c r="J119" s="3">
        <v>2765881</v>
      </c>
      <c r="K119" s="3">
        <f t="shared" si="3"/>
        <v>247</v>
      </c>
      <c r="L119" s="3" t="s">
        <v>17</v>
      </c>
      <c r="M119" s="3"/>
    </row>
    <row r="120" spans="1:13" x14ac:dyDescent="0.25">
      <c r="A120" s="4" t="s">
        <v>293</v>
      </c>
      <c r="B120" s="3" t="s">
        <v>18</v>
      </c>
      <c r="C120" s="3" t="s">
        <v>210</v>
      </c>
      <c r="D120" s="3" t="s">
        <v>284</v>
      </c>
      <c r="E120" s="3">
        <v>2821912</v>
      </c>
      <c r="F120" s="3">
        <v>2823195</v>
      </c>
      <c r="G120" s="3" t="s">
        <v>33</v>
      </c>
      <c r="H120" s="3" t="s">
        <v>21</v>
      </c>
      <c r="I120" s="3">
        <v>2823486</v>
      </c>
      <c r="J120" s="3">
        <v>2823222</v>
      </c>
      <c r="K120" s="3">
        <f t="shared" si="3"/>
        <v>265</v>
      </c>
      <c r="L120" s="3" t="s">
        <v>17</v>
      </c>
      <c r="M120" s="3">
        <v>2823282</v>
      </c>
    </row>
    <row r="121" spans="1:13" x14ac:dyDescent="0.25">
      <c r="A121" s="4" t="s">
        <v>293</v>
      </c>
      <c r="B121" s="3" t="s">
        <v>285</v>
      </c>
      <c r="C121" s="3" t="s">
        <v>214</v>
      </c>
      <c r="D121" s="3" t="s">
        <v>286</v>
      </c>
      <c r="E121" s="3">
        <v>2837944</v>
      </c>
      <c r="F121" s="3">
        <v>2839410</v>
      </c>
      <c r="G121" s="3" t="s">
        <v>33</v>
      </c>
      <c r="H121" s="3" t="s">
        <v>287</v>
      </c>
      <c r="I121" s="3">
        <v>2839573</v>
      </c>
      <c r="J121" s="3">
        <v>2839453</v>
      </c>
      <c r="K121" s="3">
        <f t="shared" si="3"/>
        <v>121</v>
      </c>
      <c r="L121" s="3" t="s">
        <v>17</v>
      </c>
      <c r="M121" s="3"/>
    </row>
    <row r="122" spans="1:13" x14ac:dyDescent="0.25">
      <c r="A122" s="4" t="s">
        <v>293</v>
      </c>
      <c r="B122" s="3" t="s">
        <v>288</v>
      </c>
      <c r="C122" s="3" t="s">
        <v>214</v>
      </c>
      <c r="D122" s="3" t="s">
        <v>289</v>
      </c>
      <c r="E122" s="3">
        <v>2840286</v>
      </c>
      <c r="F122" s="3">
        <v>2841896</v>
      </c>
      <c r="G122" s="3" t="s">
        <v>33</v>
      </c>
      <c r="H122" s="3" t="s">
        <v>240</v>
      </c>
      <c r="I122" s="3">
        <v>2842199</v>
      </c>
      <c r="J122" s="3">
        <v>2841960</v>
      </c>
      <c r="K122" s="3">
        <f t="shared" si="3"/>
        <v>240</v>
      </c>
      <c r="L122" s="3" t="s">
        <v>17</v>
      </c>
      <c r="M122" s="3">
        <v>2842083</v>
      </c>
    </row>
    <row r="123" spans="1:13" x14ac:dyDescent="0.25">
      <c r="A123" s="4" t="s">
        <v>293</v>
      </c>
      <c r="B123" s="3" t="s">
        <v>290</v>
      </c>
      <c r="C123" s="3" t="s">
        <v>248</v>
      </c>
      <c r="D123" s="3" t="s">
        <v>291</v>
      </c>
      <c r="E123" s="3">
        <v>2856379</v>
      </c>
      <c r="F123" s="3">
        <v>2857218</v>
      </c>
      <c r="G123" s="3" t="s">
        <v>33</v>
      </c>
      <c r="H123" s="3" t="s">
        <v>292</v>
      </c>
      <c r="I123" s="3">
        <v>2857320</v>
      </c>
      <c r="J123" s="3">
        <v>2857247</v>
      </c>
      <c r="K123" s="3">
        <f t="shared" si="3"/>
        <v>74</v>
      </c>
      <c r="L123" s="3" t="s">
        <v>17</v>
      </c>
      <c r="M123" s="3"/>
    </row>
    <row r="124" spans="1:13" x14ac:dyDescent="0.25">
      <c r="A124" s="4" t="s">
        <v>370</v>
      </c>
      <c r="B124" s="3" t="s">
        <v>12</v>
      </c>
      <c r="C124" s="3" t="s">
        <v>214</v>
      </c>
      <c r="D124" s="3" t="s">
        <v>294</v>
      </c>
      <c r="E124" s="3">
        <v>101110</v>
      </c>
      <c r="F124" s="3">
        <v>102216</v>
      </c>
      <c r="G124" s="3" t="s">
        <v>15</v>
      </c>
      <c r="H124" s="3" t="s">
        <v>295</v>
      </c>
      <c r="I124" s="3">
        <v>100977</v>
      </c>
      <c r="J124" s="3">
        <v>101073</v>
      </c>
      <c r="K124" s="8">
        <f t="shared" si="3"/>
        <v>97</v>
      </c>
      <c r="L124" s="3" t="s">
        <v>39</v>
      </c>
      <c r="M124" s="3"/>
    </row>
    <row r="125" spans="1:13" x14ac:dyDescent="0.25">
      <c r="A125" s="4" t="s">
        <v>370</v>
      </c>
      <c r="B125" s="3" t="s">
        <v>12</v>
      </c>
      <c r="C125" s="3" t="s">
        <v>214</v>
      </c>
      <c r="D125" s="3" t="s">
        <v>296</v>
      </c>
      <c r="E125" s="3">
        <v>164365</v>
      </c>
      <c r="F125" s="3">
        <v>165927</v>
      </c>
      <c r="G125" s="3" t="s">
        <v>33</v>
      </c>
      <c r="H125" s="3" t="s">
        <v>297</v>
      </c>
      <c r="I125" s="3">
        <v>166135</v>
      </c>
      <c r="J125" s="3">
        <v>165960</v>
      </c>
      <c r="K125" s="8">
        <f t="shared" si="3"/>
        <v>176</v>
      </c>
      <c r="L125" s="3" t="s">
        <v>39</v>
      </c>
      <c r="M125" s="3"/>
    </row>
    <row r="126" spans="1:13" x14ac:dyDescent="0.25">
      <c r="A126" s="4" t="s">
        <v>370</v>
      </c>
      <c r="B126" s="3" t="s">
        <v>152</v>
      </c>
      <c r="C126" s="3" t="s">
        <v>210</v>
      </c>
      <c r="D126" s="3" t="s">
        <v>298</v>
      </c>
      <c r="E126" s="3">
        <v>222840</v>
      </c>
      <c r="F126" s="3">
        <v>224423</v>
      </c>
      <c r="G126" s="3" t="s">
        <v>33</v>
      </c>
      <c r="H126" s="3" t="s">
        <v>299</v>
      </c>
      <c r="I126" s="3">
        <v>224819</v>
      </c>
      <c r="J126" s="3">
        <v>224564</v>
      </c>
      <c r="K126" s="8">
        <f t="shared" si="3"/>
        <v>256</v>
      </c>
      <c r="L126" s="3" t="s">
        <v>17</v>
      </c>
      <c r="M126" s="3"/>
    </row>
    <row r="127" spans="1:13" x14ac:dyDescent="0.25">
      <c r="A127" s="4" t="s">
        <v>370</v>
      </c>
      <c r="B127" s="3" t="s">
        <v>18</v>
      </c>
      <c r="C127" s="3" t="s">
        <v>210</v>
      </c>
      <c r="D127" s="3" t="s">
        <v>300</v>
      </c>
      <c r="E127" s="3">
        <v>367625</v>
      </c>
      <c r="F127" s="3">
        <v>368752</v>
      </c>
      <c r="G127" s="3" t="s">
        <v>15</v>
      </c>
      <c r="H127" s="3" t="s">
        <v>301</v>
      </c>
      <c r="I127" s="3">
        <v>367328</v>
      </c>
      <c r="J127" s="3">
        <v>367593</v>
      </c>
      <c r="K127" s="8">
        <f t="shared" si="3"/>
        <v>266</v>
      </c>
      <c r="L127" s="3" t="s">
        <v>17</v>
      </c>
      <c r="M127" s="3"/>
    </row>
    <row r="128" spans="1:13" x14ac:dyDescent="0.25">
      <c r="A128" s="4" t="s">
        <v>370</v>
      </c>
      <c r="B128" s="3" t="s">
        <v>18</v>
      </c>
      <c r="C128" s="3" t="s">
        <v>210</v>
      </c>
      <c r="D128" s="3" t="s">
        <v>302</v>
      </c>
      <c r="E128" s="3">
        <v>587436</v>
      </c>
      <c r="F128" s="3">
        <v>588692</v>
      </c>
      <c r="G128" s="3" t="s">
        <v>15</v>
      </c>
      <c r="H128" s="3" t="s">
        <v>165</v>
      </c>
      <c r="I128" s="3">
        <v>587020</v>
      </c>
      <c r="J128" s="3">
        <v>587269</v>
      </c>
      <c r="K128" s="8">
        <f t="shared" si="3"/>
        <v>250</v>
      </c>
      <c r="L128" s="3" t="s">
        <v>17</v>
      </c>
      <c r="M128" s="3"/>
    </row>
    <row r="129" spans="1:13" x14ac:dyDescent="0.25">
      <c r="A129" s="4" t="s">
        <v>370</v>
      </c>
      <c r="B129" s="3" t="s">
        <v>12</v>
      </c>
      <c r="C129" s="3" t="s">
        <v>214</v>
      </c>
      <c r="D129" s="3" t="s">
        <v>303</v>
      </c>
      <c r="E129" s="3">
        <v>611380</v>
      </c>
      <c r="F129" s="3">
        <v>612720</v>
      </c>
      <c r="G129" s="3" t="s">
        <v>15</v>
      </c>
      <c r="H129" s="3" t="s">
        <v>304</v>
      </c>
      <c r="I129" s="3">
        <v>611263</v>
      </c>
      <c r="J129" s="3">
        <v>611360</v>
      </c>
      <c r="K129" s="8">
        <f t="shared" si="3"/>
        <v>98</v>
      </c>
      <c r="L129" s="3" t="s">
        <v>17</v>
      </c>
      <c r="M129" s="3"/>
    </row>
    <row r="130" spans="1:13" x14ac:dyDescent="0.25">
      <c r="A130" s="4" t="s">
        <v>370</v>
      </c>
      <c r="B130" s="3" t="s">
        <v>18</v>
      </c>
      <c r="C130" s="3" t="s">
        <v>210</v>
      </c>
      <c r="D130" s="3" t="s">
        <v>305</v>
      </c>
      <c r="E130" s="3">
        <v>761593</v>
      </c>
      <c r="F130" s="3">
        <v>764007</v>
      </c>
      <c r="G130" s="3" t="s">
        <v>15</v>
      </c>
      <c r="H130" s="7" t="s">
        <v>167</v>
      </c>
      <c r="I130" s="7">
        <v>761233</v>
      </c>
      <c r="J130" s="3">
        <v>761495</v>
      </c>
      <c r="K130" s="8">
        <f t="shared" si="3"/>
        <v>263</v>
      </c>
      <c r="L130" s="3" t="s">
        <v>17</v>
      </c>
      <c r="M130" s="3"/>
    </row>
    <row r="131" spans="1:13" x14ac:dyDescent="0.25">
      <c r="A131" s="4" t="s">
        <v>370</v>
      </c>
      <c r="B131" s="3" t="s">
        <v>12</v>
      </c>
      <c r="C131" s="3" t="s">
        <v>214</v>
      </c>
      <c r="D131" s="3" t="s">
        <v>306</v>
      </c>
      <c r="E131" s="3">
        <v>783535</v>
      </c>
      <c r="F131" s="3">
        <v>784143</v>
      </c>
      <c r="G131" s="3" t="s">
        <v>33</v>
      </c>
      <c r="H131" s="3" t="s">
        <v>307</v>
      </c>
      <c r="I131" s="3">
        <v>784369</v>
      </c>
      <c r="J131" s="3">
        <v>784259</v>
      </c>
      <c r="K131" s="8">
        <f t="shared" si="3"/>
        <v>111</v>
      </c>
      <c r="L131" s="3" t="s">
        <v>17</v>
      </c>
      <c r="M131" s="3"/>
    </row>
    <row r="132" spans="1:13" x14ac:dyDescent="0.25">
      <c r="A132" s="4" t="s">
        <v>370</v>
      </c>
      <c r="B132" s="3" t="s">
        <v>12</v>
      </c>
      <c r="C132" s="3" t="s">
        <v>214</v>
      </c>
      <c r="D132" s="3" t="s">
        <v>308</v>
      </c>
      <c r="E132" s="3">
        <v>805108</v>
      </c>
      <c r="F132" s="3">
        <v>806718</v>
      </c>
      <c r="G132" s="3" t="s">
        <v>15</v>
      </c>
      <c r="H132" s="3" t="s">
        <v>309</v>
      </c>
      <c r="I132" s="3">
        <v>804919</v>
      </c>
      <c r="J132" s="3">
        <v>805025</v>
      </c>
      <c r="K132" s="8">
        <f t="shared" si="3"/>
        <v>107</v>
      </c>
      <c r="L132" s="3" t="s">
        <v>17</v>
      </c>
      <c r="M132" s="3"/>
    </row>
    <row r="133" spans="1:13" x14ac:dyDescent="0.25">
      <c r="A133" s="4" t="s">
        <v>370</v>
      </c>
      <c r="B133" s="3" t="s">
        <v>12</v>
      </c>
      <c r="C133" s="3" t="s">
        <v>214</v>
      </c>
      <c r="D133" s="3" t="s">
        <v>310</v>
      </c>
      <c r="E133" s="3">
        <v>869874</v>
      </c>
      <c r="F133" s="3">
        <v>870818</v>
      </c>
      <c r="G133" s="3" t="s">
        <v>33</v>
      </c>
      <c r="H133" s="3" t="s">
        <v>311</v>
      </c>
      <c r="I133" s="3">
        <v>870961</v>
      </c>
      <c r="J133" s="3">
        <v>870852</v>
      </c>
      <c r="K133" s="8">
        <f t="shared" si="3"/>
        <v>110</v>
      </c>
      <c r="L133" s="3" t="s">
        <v>17</v>
      </c>
      <c r="M133" s="3"/>
    </row>
    <row r="134" spans="1:13" x14ac:dyDescent="0.25">
      <c r="A134" s="4" t="s">
        <v>370</v>
      </c>
      <c r="B134" s="3" t="s">
        <v>312</v>
      </c>
      <c r="C134" s="3" t="s">
        <v>248</v>
      </c>
      <c r="D134" s="3" t="s">
        <v>313</v>
      </c>
      <c r="E134" s="3">
        <v>880755</v>
      </c>
      <c r="F134" s="3">
        <v>881276</v>
      </c>
      <c r="G134" s="3" t="s">
        <v>15</v>
      </c>
      <c r="H134" s="3" t="s">
        <v>314</v>
      </c>
      <c r="I134" s="3">
        <v>880563</v>
      </c>
      <c r="J134" s="3">
        <v>880690</v>
      </c>
      <c r="K134" s="8">
        <f t="shared" si="3"/>
        <v>128</v>
      </c>
      <c r="L134" s="3" t="s">
        <v>17</v>
      </c>
      <c r="M134" s="3"/>
    </row>
    <row r="135" spans="1:13" x14ac:dyDescent="0.25">
      <c r="A135" s="4" t="s">
        <v>370</v>
      </c>
      <c r="B135" s="3" t="s">
        <v>315</v>
      </c>
      <c r="C135" s="3" t="s">
        <v>210</v>
      </c>
      <c r="D135" s="3" t="s">
        <v>316</v>
      </c>
      <c r="E135" s="3">
        <v>903781</v>
      </c>
      <c r="F135" s="3">
        <v>904320</v>
      </c>
      <c r="G135" s="3" t="s">
        <v>15</v>
      </c>
      <c r="H135" s="3" t="s">
        <v>317</v>
      </c>
      <c r="I135" s="3">
        <v>903553</v>
      </c>
      <c r="J135" s="3">
        <v>903740</v>
      </c>
      <c r="K135" s="8">
        <f t="shared" si="3"/>
        <v>188</v>
      </c>
      <c r="L135" s="3" t="s">
        <v>39</v>
      </c>
      <c r="M135" s="3"/>
    </row>
    <row r="136" spans="1:13" x14ac:dyDescent="0.25">
      <c r="A136" s="4" t="s">
        <v>370</v>
      </c>
      <c r="B136" s="3" t="s">
        <v>18</v>
      </c>
      <c r="C136" s="3" t="s">
        <v>210</v>
      </c>
      <c r="D136" s="3" t="s">
        <v>318</v>
      </c>
      <c r="E136" s="3">
        <v>1087895</v>
      </c>
      <c r="F136" s="3">
        <v>1088941</v>
      </c>
      <c r="G136" s="3" t="s">
        <v>15</v>
      </c>
      <c r="H136" s="3" t="s">
        <v>243</v>
      </c>
      <c r="I136" s="3">
        <v>1087606</v>
      </c>
      <c r="J136" s="3">
        <v>1087861</v>
      </c>
      <c r="K136" s="8">
        <f t="shared" si="3"/>
        <v>256</v>
      </c>
      <c r="L136" s="3" t="s">
        <v>17</v>
      </c>
      <c r="M136" s="3"/>
    </row>
    <row r="137" spans="1:13" x14ac:dyDescent="0.25">
      <c r="A137" s="4" t="s">
        <v>370</v>
      </c>
      <c r="B137" s="3" t="s">
        <v>12</v>
      </c>
      <c r="C137" s="3" t="s">
        <v>214</v>
      </c>
      <c r="D137" s="3" t="s">
        <v>319</v>
      </c>
      <c r="E137" s="3">
        <v>1116053</v>
      </c>
      <c r="F137" s="3">
        <v>1117663</v>
      </c>
      <c r="G137" s="3" t="s">
        <v>15</v>
      </c>
      <c r="H137" s="3" t="s">
        <v>320</v>
      </c>
      <c r="I137" s="3">
        <v>1115883</v>
      </c>
      <c r="J137" s="3">
        <v>1115958</v>
      </c>
      <c r="K137" s="8">
        <f t="shared" si="3"/>
        <v>76</v>
      </c>
      <c r="L137" s="3" t="s">
        <v>17</v>
      </c>
      <c r="M137" s="3"/>
    </row>
    <row r="138" spans="1:13" x14ac:dyDescent="0.25">
      <c r="A138" s="4" t="s">
        <v>370</v>
      </c>
      <c r="B138" s="3" t="s">
        <v>88</v>
      </c>
      <c r="C138" s="3" t="s">
        <v>210</v>
      </c>
      <c r="D138" s="3" t="s">
        <v>321</v>
      </c>
      <c r="E138" s="3">
        <v>1323565</v>
      </c>
      <c r="F138" s="3">
        <v>1323657</v>
      </c>
      <c r="G138" s="3" t="s">
        <v>15</v>
      </c>
      <c r="H138" s="3" t="s">
        <v>283</v>
      </c>
      <c r="I138" s="3">
        <v>1323281</v>
      </c>
      <c r="J138" s="3">
        <v>1323507</v>
      </c>
      <c r="K138" s="8">
        <f t="shared" si="3"/>
        <v>227</v>
      </c>
      <c r="L138" s="3" t="s">
        <v>17</v>
      </c>
      <c r="M138" s="3"/>
    </row>
    <row r="139" spans="1:13" x14ac:dyDescent="0.25">
      <c r="A139" s="4" t="s">
        <v>370</v>
      </c>
      <c r="B139" s="3" t="s">
        <v>18</v>
      </c>
      <c r="C139" s="3" t="s">
        <v>210</v>
      </c>
      <c r="D139" s="3" t="s">
        <v>322</v>
      </c>
      <c r="E139" s="3">
        <v>1355993</v>
      </c>
      <c r="F139" s="3">
        <v>1358635</v>
      </c>
      <c r="G139" s="3" t="s">
        <v>15</v>
      </c>
      <c r="H139" s="3" t="s">
        <v>145</v>
      </c>
      <c r="I139" s="3">
        <v>1355706</v>
      </c>
      <c r="J139" s="3">
        <v>1355922</v>
      </c>
      <c r="K139" s="8">
        <f t="shared" si="3"/>
        <v>217</v>
      </c>
      <c r="L139" s="3" t="s">
        <v>17</v>
      </c>
      <c r="M139" s="3"/>
    </row>
    <row r="140" spans="1:13" x14ac:dyDescent="0.25">
      <c r="A140" s="4" t="s">
        <v>370</v>
      </c>
      <c r="B140" s="3" t="s">
        <v>12</v>
      </c>
      <c r="C140" s="3" t="s">
        <v>214</v>
      </c>
      <c r="D140" s="3" t="s">
        <v>323</v>
      </c>
      <c r="E140" s="3">
        <v>1392319</v>
      </c>
      <c r="F140" s="3">
        <v>1393767</v>
      </c>
      <c r="G140" s="3" t="s">
        <v>15</v>
      </c>
      <c r="H140" s="3" t="s">
        <v>324</v>
      </c>
      <c r="I140" s="3">
        <v>1392104</v>
      </c>
      <c r="J140" s="3">
        <v>1392274</v>
      </c>
      <c r="K140" s="8">
        <f t="shared" si="3"/>
        <v>171</v>
      </c>
      <c r="L140" s="3" t="s">
        <v>17</v>
      </c>
      <c r="M140" s="3"/>
    </row>
    <row r="141" spans="1:13" x14ac:dyDescent="0.25">
      <c r="A141" s="4" t="s">
        <v>370</v>
      </c>
      <c r="B141" s="3" t="s">
        <v>12</v>
      </c>
      <c r="C141" s="3" t="s">
        <v>214</v>
      </c>
      <c r="D141" s="3" t="s">
        <v>325</v>
      </c>
      <c r="E141" s="3">
        <v>1447477</v>
      </c>
      <c r="F141" s="3">
        <v>1447800</v>
      </c>
      <c r="G141" s="3" t="s">
        <v>15</v>
      </c>
      <c r="H141" s="3" t="s">
        <v>326</v>
      </c>
      <c r="I141" s="3">
        <v>1447297</v>
      </c>
      <c r="J141" s="3">
        <v>1447439</v>
      </c>
      <c r="K141" s="8">
        <f t="shared" si="3"/>
        <v>143</v>
      </c>
      <c r="L141" s="3" t="s">
        <v>17</v>
      </c>
      <c r="M141" s="3"/>
    </row>
    <row r="142" spans="1:13" x14ac:dyDescent="0.25">
      <c r="A142" s="4" t="s">
        <v>370</v>
      </c>
      <c r="B142" s="3" t="s">
        <v>327</v>
      </c>
      <c r="C142" s="3" t="s">
        <v>248</v>
      </c>
      <c r="D142" s="3" t="s">
        <v>328</v>
      </c>
      <c r="E142" s="3">
        <v>1469678</v>
      </c>
      <c r="F142" s="3">
        <v>1470511</v>
      </c>
      <c r="G142" s="3" t="s">
        <v>15</v>
      </c>
      <c r="H142" s="3" t="s">
        <v>329</v>
      </c>
      <c r="I142" s="3">
        <v>1469506</v>
      </c>
      <c r="J142" s="3">
        <v>1469625</v>
      </c>
      <c r="K142" s="8">
        <f t="shared" si="3"/>
        <v>120</v>
      </c>
      <c r="L142" s="3" t="s">
        <v>17</v>
      </c>
      <c r="M142" s="3"/>
    </row>
    <row r="143" spans="1:13" x14ac:dyDescent="0.25">
      <c r="A143" s="4" t="s">
        <v>370</v>
      </c>
      <c r="B143" s="3" t="s">
        <v>126</v>
      </c>
      <c r="C143" s="3" t="s">
        <v>210</v>
      </c>
      <c r="D143" s="3" t="s">
        <v>330</v>
      </c>
      <c r="E143" s="3">
        <v>1495564</v>
      </c>
      <c r="F143" s="3">
        <v>1496169</v>
      </c>
      <c r="G143" s="3" t="s">
        <v>15</v>
      </c>
      <c r="H143" s="3" t="s">
        <v>177</v>
      </c>
      <c r="I143" s="3">
        <v>1495293</v>
      </c>
      <c r="J143" s="3">
        <v>1495500</v>
      </c>
      <c r="K143" s="8">
        <f t="shared" si="3"/>
        <v>208</v>
      </c>
      <c r="L143" s="3" t="s">
        <v>17</v>
      </c>
      <c r="M143" s="3"/>
    </row>
    <row r="144" spans="1:13" x14ac:dyDescent="0.25">
      <c r="A144" s="4" t="s">
        <v>370</v>
      </c>
      <c r="B144" s="3" t="s">
        <v>331</v>
      </c>
      <c r="C144" s="3" t="s">
        <v>248</v>
      </c>
      <c r="D144" s="3" t="s">
        <v>332</v>
      </c>
      <c r="E144" s="3">
        <v>1589129</v>
      </c>
      <c r="F144" s="3">
        <v>1589476</v>
      </c>
      <c r="G144" s="3" t="s">
        <v>33</v>
      </c>
      <c r="H144" s="3" t="s">
        <v>333</v>
      </c>
      <c r="I144" s="3">
        <v>1589596</v>
      </c>
      <c r="J144" s="3">
        <v>1589503</v>
      </c>
      <c r="K144" s="8">
        <f t="shared" si="3"/>
        <v>94</v>
      </c>
      <c r="L144" s="3" t="s">
        <v>17</v>
      </c>
      <c r="M144" s="3"/>
    </row>
    <row r="145" spans="1:13" x14ac:dyDescent="0.25">
      <c r="A145" s="4" t="s">
        <v>370</v>
      </c>
      <c r="B145" s="3" t="s">
        <v>334</v>
      </c>
      <c r="C145" s="3" t="s">
        <v>210</v>
      </c>
      <c r="D145" s="3" t="s">
        <v>335</v>
      </c>
      <c r="E145" s="3">
        <v>1589636</v>
      </c>
      <c r="F145" s="3">
        <v>1590766</v>
      </c>
      <c r="G145" s="3" t="s">
        <v>33</v>
      </c>
      <c r="H145" s="3" t="s">
        <v>336</v>
      </c>
      <c r="I145" s="3">
        <v>1591213</v>
      </c>
      <c r="J145" s="3">
        <v>1590913</v>
      </c>
      <c r="K145" s="8">
        <f t="shared" si="3"/>
        <v>301</v>
      </c>
      <c r="L145" s="3" t="s">
        <v>17</v>
      </c>
      <c r="M145" s="3"/>
    </row>
    <row r="146" spans="1:13" x14ac:dyDescent="0.25">
      <c r="A146" s="4" t="s">
        <v>370</v>
      </c>
      <c r="B146" s="3" t="s">
        <v>180</v>
      </c>
      <c r="C146" s="3" t="s">
        <v>210</v>
      </c>
      <c r="D146" s="3" t="s">
        <v>337</v>
      </c>
      <c r="E146" s="3">
        <v>1594180</v>
      </c>
      <c r="F146" s="3">
        <v>1595139</v>
      </c>
      <c r="G146" s="3" t="s">
        <v>33</v>
      </c>
      <c r="H146" s="3" t="s">
        <v>338</v>
      </c>
      <c r="I146" s="3">
        <v>1595546</v>
      </c>
      <c r="J146" s="3">
        <v>1595224</v>
      </c>
      <c r="K146" s="8">
        <f t="shared" si="3"/>
        <v>323</v>
      </c>
      <c r="L146" s="3" t="s">
        <v>17</v>
      </c>
      <c r="M146" s="3"/>
    </row>
    <row r="147" spans="1:13" x14ac:dyDescent="0.25">
      <c r="A147" s="4" t="s">
        <v>370</v>
      </c>
      <c r="B147" s="3" t="s">
        <v>339</v>
      </c>
      <c r="C147" s="3" t="s">
        <v>248</v>
      </c>
      <c r="D147" s="3" t="s">
        <v>340</v>
      </c>
      <c r="E147" s="3">
        <v>1671742</v>
      </c>
      <c r="F147" s="3">
        <v>1672278</v>
      </c>
      <c r="G147" s="3" t="s">
        <v>33</v>
      </c>
      <c r="H147" s="3" t="s">
        <v>341</v>
      </c>
      <c r="I147" s="3">
        <v>1672587</v>
      </c>
      <c r="J147" s="3">
        <v>1672405</v>
      </c>
      <c r="K147" s="8">
        <f t="shared" si="3"/>
        <v>183</v>
      </c>
      <c r="L147" s="3" t="s">
        <v>17</v>
      </c>
      <c r="M147" s="3"/>
    </row>
    <row r="148" spans="1:13" x14ac:dyDescent="0.25">
      <c r="A148" s="4" t="s">
        <v>370</v>
      </c>
      <c r="B148" s="3" t="s">
        <v>205</v>
      </c>
      <c r="C148" s="3" t="s">
        <v>210</v>
      </c>
      <c r="D148" s="3" t="s">
        <v>342</v>
      </c>
      <c r="E148" s="3">
        <v>1877885</v>
      </c>
      <c r="F148" s="3">
        <v>1880590</v>
      </c>
      <c r="G148" s="3" t="s">
        <v>33</v>
      </c>
      <c r="H148" s="3" t="s">
        <v>343</v>
      </c>
      <c r="I148" s="3">
        <v>1880834</v>
      </c>
      <c r="J148" s="3">
        <v>1880660</v>
      </c>
      <c r="K148" s="8">
        <f t="shared" si="3"/>
        <v>175</v>
      </c>
      <c r="L148" s="3" t="s">
        <v>17</v>
      </c>
      <c r="M148" s="3"/>
    </row>
    <row r="149" spans="1:13" x14ac:dyDescent="0.25">
      <c r="A149" s="4" t="s">
        <v>370</v>
      </c>
      <c r="B149" s="3" t="s">
        <v>18</v>
      </c>
      <c r="C149" s="3" t="s">
        <v>210</v>
      </c>
      <c r="D149" s="3" t="s">
        <v>344</v>
      </c>
      <c r="E149" s="3">
        <v>2002278</v>
      </c>
      <c r="F149" s="3">
        <v>2003348</v>
      </c>
      <c r="G149" s="3" t="s">
        <v>33</v>
      </c>
      <c r="H149" s="3" t="s">
        <v>278</v>
      </c>
      <c r="I149" s="3">
        <v>2003646</v>
      </c>
      <c r="J149" s="3">
        <v>2003438</v>
      </c>
      <c r="K149" s="8">
        <f t="shared" si="3"/>
        <v>209</v>
      </c>
      <c r="L149" s="3" t="s">
        <v>39</v>
      </c>
      <c r="M149" s="3"/>
    </row>
    <row r="150" spans="1:13" x14ac:dyDescent="0.25">
      <c r="A150" s="4" t="s">
        <v>370</v>
      </c>
      <c r="B150" s="3" t="s">
        <v>48</v>
      </c>
      <c r="C150" s="3" t="s">
        <v>210</v>
      </c>
      <c r="D150" s="3" t="s">
        <v>345</v>
      </c>
      <c r="E150" s="3">
        <v>2287593</v>
      </c>
      <c r="F150" s="3">
        <v>2288174</v>
      </c>
      <c r="G150" s="3" t="s">
        <v>33</v>
      </c>
      <c r="H150" s="3" t="s">
        <v>119</v>
      </c>
      <c r="I150" s="3">
        <v>2288416</v>
      </c>
      <c r="J150" s="3">
        <v>2288293</v>
      </c>
      <c r="K150" s="8">
        <f t="shared" si="3"/>
        <v>124</v>
      </c>
      <c r="L150" s="3" t="s">
        <v>17</v>
      </c>
      <c r="M150" s="3"/>
    </row>
    <row r="151" spans="1:13" x14ac:dyDescent="0.25">
      <c r="A151" s="4" t="s">
        <v>370</v>
      </c>
      <c r="B151" s="3" t="s">
        <v>346</v>
      </c>
      <c r="C151" s="3" t="s">
        <v>210</v>
      </c>
      <c r="D151" s="3" t="s">
        <v>347</v>
      </c>
      <c r="E151" s="3">
        <v>2383103</v>
      </c>
      <c r="F151" s="3">
        <v>2384368</v>
      </c>
      <c r="G151" s="3" t="s">
        <v>33</v>
      </c>
      <c r="H151" s="3" t="s">
        <v>348</v>
      </c>
      <c r="I151" s="3">
        <v>2384521</v>
      </c>
      <c r="J151" s="3">
        <v>2384414</v>
      </c>
      <c r="K151" s="8">
        <f t="shared" si="3"/>
        <v>108</v>
      </c>
      <c r="L151" s="3" t="s">
        <v>17</v>
      </c>
      <c r="M151" s="3"/>
    </row>
    <row r="152" spans="1:13" x14ac:dyDescent="0.25">
      <c r="A152" s="4" t="s">
        <v>370</v>
      </c>
      <c r="B152" s="3" t="s">
        <v>18</v>
      </c>
      <c r="C152" s="3" t="s">
        <v>210</v>
      </c>
      <c r="D152" s="3" t="s">
        <v>349</v>
      </c>
      <c r="E152" s="3">
        <v>2392021</v>
      </c>
      <c r="F152" s="3">
        <v>2393712</v>
      </c>
      <c r="G152" s="3" t="s">
        <v>33</v>
      </c>
      <c r="H152" s="3" t="s">
        <v>350</v>
      </c>
      <c r="I152" s="3">
        <v>2393999</v>
      </c>
      <c r="J152" s="3">
        <v>2393751</v>
      </c>
      <c r="K152" s="8">
        <f t="shared" si="3"/>
        <v>249</v>
      </c>
      <c r="L152" s="3" t="s">
        <v>17</v>
      </c>
      <c r="M152" s="3"/>
    </row>
    <row r="153" spans="1:13" x14ac:dyDescent="0.25">
      <c r="A153" s="4" t="s">
        <v>370</v>
      </c>
      <c r="B153" s="3" t="s">
        <v>18</v>
      </c>
      <c r="C153" s="3" t="s">
        <v>210</v>
      </c>
      <c r="D153" s="3" t="s">
        <v>351</v>
      </c>
      <c r="E153" s="3">
        <v>2422608</v>
      </c>
      <c r="F153" s="3">
        <v>2423645</v>
      </c>
      <c r="G153" s="3" t="s">
        <v>33</v>
      </c>
      <c r="H153" s="3" t="s">
        <v>278</v>
      </c>
      <c r="I153" s="3">
        <v>2423802</v>
      </c>
      <c r="J153" s="3">
        <v>2423726</v>
      </c>
      <c r="K153" s="8">
        <f t="shared" si="3"/>
        <v>77</v>
      </c>
      <c r="L153" s="3" t="s">
        <v>17</v>
      </c>
      <c r="M153" s="3"/>
    </row>
    <row r="154" spans="1:13" x14ac:dyDescent="0.25">
      <c r="A154" s="4" t="s">
        <v>370</v>
      </c>
      <c r="B154" s="3" t="s">
        <v>327</v>
      </c>
      <c r="C154" s="3" t="s">
        <v>248</v>
      </c>
      <c r="D154" s="3" t="s">
        <v>352</v>
      </c>
      <c r="E154" s="3">
        <v>2518427</v>
      </c>
      <c r="F154" s="3">
        <v>2519269</v>
      </c>
      <c r="G154" s="3" t="s">
        <v>33</v>
      </c>
      <c r="H154" s="3" t="s">
        <v>329</v>
      </c>
      <c r="I154" s="3">
        <v>2519377</v>
      </c>
      <c r="J154" s="3">
        <v>2519296</v>
      </c>
      <c r="K154" s="8">
        <f t="shared" si="3"/>
        <v>82</v>
      </c>
      <c r="L154" s="3" t="s">
        <v>17</v>
      </c>
      <c r="M154" s="3"/>
    </row>
    <row r="155" spans="1:13" x14ac:dyDescent="0.25">
      <c r="A155" s="4" t="s">
        <v>370</v>
      </c>
      <c r="B155" s="3" t="s">
        <v>12</v>
      </c>
      <c r="C155" s="3" t="s">
        <v>214</v>
      </c>
      <c r="D155" s="3" t="s">
        <v>353</v>
      </c>
      <c r="E155" s="3">
        <v>2557147</v>
      </c>
      <c r="F155" s="3">
        <v>2558160</v>
      </c>
      <c r="G155" s="3" t="s">
        <v>33</v>
      </c>
      <c r="H155" s="3" t="s">
        <v>354</v>
      </c>
      <c r="I155" s="3">
        <v>2558275</v>
      </c>
      <c r="J155" s="3">
        <v>2558190</v>
      </c>
      <c r="K155" s="8">
        <f t="shared" si="3"/>
        <v>86</v>
      </c>
      <c r="L155" s="3" t="s">
        <v>39</v>
      </c>
      <c r="M155" s="3"/>
    </row>
    <row r="156" spans="1:13" x14ac:dyDescent="0.25">
      <c r="A156" s="4" t="s">
        <v>370</v>
      </c>
      <c r="B156" s="3" t="s">
        <v>12</v>
      </c>
      <c r="C156" s="3" t="s">
        <v>214</v>
      </c>
      <c r="D156" s="3" t="s">
        <v>355</v>
      </c>
      <c r="E156" s="3">
        <v>2631164</v>
      </c>
      <c r="F156" s="3">
        <v>2632660</v>
      </c>
      <c r="G156" s="3" t="s">
        <v>33</v>
      </c>
      <c r="H156" s="3" t="s">
        <v>278</v>
      </c>
      <c r="I156" s="3">
        <v>2632870</v>
      </c>
      <c r="J156" s="3">
        <v>2632727</v>
      </c>
      <c r="K156" s="8">
        <f t="shared" si="3"/>
        <v>144</v>
      </c>
      <c r="L156" s="3" t="s">
        <v>17</v>
      </c>
      <c r="M156" s="3"/>
    </row>
    <row r="157" spans="1:13" x14ac:dyDescent="0.25">
      <c r="A157" s="4" t="s">
        <v>370</v>
      </c>
      <c r="B157" s="3" t="s">
        <v>59</v>
      </c>
      <c r="C157" s="3" t="s">
        <v>210</v>
      </c>
      <c r="D157" s="3" t="s">
        <v>356</v>
      </c>
      <c r="E157" s="3">
        <v>2675590</v>
      </c>
      <c r="F157" s="3">
        <v>2676153</v>
      </c>
      <c r="G157" s="3" t="s">
        <v>33</v>
      </c>
      <c r="H157" s="3" t="s">
        <v>177</v>
      </c>
      <c r="I157" s="3">
        <v>2676358</v>
      </c>
      <c r="J157" s="3">
        <v>2676215</v>
      </c>
      <c r="K157" s="8">
        <f t="shared" si="3"/>
        <v>144</v>
      </c>
      <c r="L157" s="3" t="s">
        <v>17</v>
      </c>
      <c r="M157" s="3"/>
    </row>
    <row r="158" spans="1:13" x14ac:dyDescent="0.25">
      <c r="A158" s="4" t="s">
        <v>370</v>
      </c>
      <c r="B158" s="3" t="s">
        <v>59</v>
      </c>
      <c r="C158" s="3" t="s">
        <v>210</v>
      </c>
      <c r="D158" s="3" t="s">
        <v>357</v>
      </c>
      <c r="E158" s="3">
        <v>2682934</v>
      </c>
      <c r="F158" s="3">
        <v>2683464</v>
      </c>
      <c r="G158" s="3" t="s">
        <v>33</v>
      </c>
      <c r="H158" s="3" t="s">
        <v>177</v>
      </c>
      <c r="I158" s="3">
        <v>2683658</v>
      </c>
      <c r="J158" s="3">
        <v>2683517</v>
      </c>
      <c r="K158" s="8">
        <f t="shared" si="3"/>
        <v>142</v>
      </c>
      <c r="L158" s="3" t="s">
        <v>17</v>
      </c>
      <c r="M158" s="3"/>
    </row>
    <row r="159" spans="1:13" x14ac:dyDescent="0.25">
      <c r="A159" s="4" t="s">
        <v>370</v>
      </c>
      <c r="B159" s="3" t="s">
        <v>12</v>
      </c>
      <c r="C159" s="3" t="s">
        <v>214</v>
      </c>
      <c r="D159" s="3" t="s">
        <v>358</v>
      </c>
      <c r="E159" s="3">
        <v>2739486</v>
      </c>
      <c r="F159" s="3">
        <v>2741423</v>
      </c>
      <c r="G159" s="3" t="s">
        <v>33</v>
      </c>
      <c r="H159" s="3" t="s">
        <v>161</v>
      </c>
      <c r="I159" s="3">
        <v>2741757</v>
      </c>
      <c r="J159" s="3">
        <v>2741525</v>
      </c>
      <c r="K159" s="8">
        <f t="shared" si="3"/>
        <v>233</v>
      </c>
      <c r="L159" s="3" t="s">
        <v>17</v>
      </c>
      <c r="M159" s="3"/>
    </row>
    <row r="160" spans="1:13" x14ac:dyDescent="0.25">
      <c r="A160" s="4" t="s">
        <v>370</v>
      </c>
      <c r="B160" s="3" t="s">
        <v>18</v>
      </c>
      <c r="C160" s="3" t="s">
        <v>210</v>
      </c>
      <c r="D160" s="3" t="s">
        <v>359</v>
      </c>
      <c r="E160" s="3">
        <v>2809629</v>
      </c>
      <c r="F160" s="3">
        <v>2812271</v>
      </c>
      <c r="G160" s="3" t="s">
        <v>33</v>
      </c>
      <c r="H160" s="3" t="s">
        <v>149</v>
      </c>
      <c r="I160" s="3">
        <v>2812612</v>
      </c>
      <c r="J160" s="3">
        <v>2812346</v>
      </c>
      <c r="K160" s="8">
        <f t="shared" si="3"/>
        <v>267</v>
      </c>
      <c r="L160" s="3" t="s">
        <v>17</v>
      </c>
      <c r="M160" s="3"/>
    </row>
    <row r="161" spans="1:13" x14ac:dyDescent="0.25">
      <c r="A161" s="4" t="s">
        <v>370</v>
      </c>
      <c r="B161" s="3" t="s">
        <v>12</v>
      </c>
      <c r="C161" s="3" t="s">
        <v>214</v>
      </c>
      <c r="D161" s="3" t="s">
        <v>360</v>
      </c>
      <c r="E161" s="3">
        <v>2900293</v>
      </c>
      <c r="F161" s="3">
        <v>2901681</v>
      </c>
      <c r="G161" s="3" t="s">
        <v>15</v>
      </c>
      <c r="H161" s="3" t="s">
        <v>361</v>
      </c>
      <c r="I161" s="3">
        <v>2900136</v>
      </c>
      <c r="J161" s="3">
        <v>2900253</v>
      </c>
      <c r="K161" s="8">
        <f t="shared" si="3"/>
        <v>118</v>
      </c>
      <c r="L161" s="3" t="s">
        <v>17</v>
      </c>
      <c r="M161" s="3"/>
    </row>
    <row r="162" spans="1:13" x14ac:dyDescent="0.25">
      <c r="A162" s="4" t="s">
        <v>370</v>
      </c>
      <c r="B162" s="3" t="s">
        <v>18</v>
      </c>
      <c r="C162" s="3" t="s">
        <v>210</v>
      </c>
      <c r="D162" s="3" t="s">
        <v>362</v>
      </c>
      <c r="E162" s="3">
        <v>2955265</v>
      </c>
      <c r="F162" s="3">
        <v>2956908</v>
      </c>
      <c r="G162" s="3" t="s">
        <v>33</v>
      </c>
      <c r="H162" s="3" t="s">
        <v>363</v>
      </c>
      <c r="I162" s="3">
        <v>2957218</v>
      </c>
      <c r="J162" s="3">
        <v>2956940</v>
      </c>
      <c r="K162" s="8">
        <f t="shared" ref="K162:K165" si="4">ABS(I162-J162)+1</f>
        <v>279</v>
      </c>
      <c r="L162" s="3" t="s">
        <v>17</v>
      </c>
      <c r="M162" s="3"/>
    </row>
    <row r="163" spans="1:13" x14ac:dyDescent="0.25">
      <c r="A163" s="4" t="s">
        <v>370</v>
      </c>
      <c r="B163" s="3" t="s">
        <v>12</v>
      </c>
      <c r="C163" s="3" t="s">
        <v>214</v>
      </c>
      <c r="D163" s="3" t="s">
        <v>364</v>
      </c>
      <c r="E163" s="3">
        <v>3028662</v>
      </c>
      <c r="F163" s="3">
        <v>3030998</v>
      </c>
      <c r="G163" s="3" t="s">
        <v>15</v>
      </c>
      <c r="H163" s="3" t="s">
        <v>365</v>
      </c>
      <c r="I163" s="3">
        <v>3028244</v>
      </c>
      <c r="J163" s="3">
        <v>3028341</v>
      </c>
      <c r="K163" s="8">
        <f t="shared" si="4"/>
        <v>98</v>
      </c>
      <c r="L163" s="3" t="s">
        <v>39</v>
      </c>
      <c r="M163" s="3"/>
    </row>
    <row r="164" spans="1:13" x14ac:dyDescent="0.25">
      <c r="A164" s="4" t="s">
        <v>370</v>
      </c>
      <c r="B164" s="3" t="s">
        <v>366</v>
      </c>
      <c r="C164" s="3" t="s">
        <v>214</v>
      </c>
      <c r="D164" s="3" t="s">
        <v>367</v>
      </c>
      <c r="E164" s="3">
        <v>3108782</v>
      </c>
      <c r="F164" s="3">
        <v>3112405</v>
      </c>
      <c r="G164" s="3" t="s">
        <v>33</v>
      </c>
      <c r="H164" s="3" t="s">
        <v>368</v>
      </c>
      <c r="I164" s="3">
        <v>3112632</v>
      </c>
      <c r="J164" s="3">
        <v>3112509</v>
      </c>
      <c r="K164" s="8">
        <f t="shared" si="4"/>
        <v>124</v>
      </c>
      <c r="L164" s="3" t="s">
        <v>17</v>
      </c>
      <c r="M164" s="3"/>
    </row>
    <row r="165" spans="1:13" x14ac:dyDescent="0.25">
      <c r="A165" s="4" t="s">
        <v>370</v>
      </c>
      <c r="B165" s="3" t="s">
        <v>18</v>
      </c>
      <c r="C165" s="3" t="s">
        <v>210</v>
      </c>
      <c r="D165" s="3" t="s">
        <v>369</v>
      </c>
      <c r="E165" s="3">
        <v>3172906</v>
      </c>
      <c r="F165" s="3">
        <v>3174177</v>
      </c>
      <c r="G165" s="3" t="s">
        <v>15</v>
      </c>
      <c r="H165" s="3" t="s">
        <v>21</v>
      </c>
      <c r="I165" s="3">
        <v>3172604</v>
      </c>
      <c r="J165" s="3">
        <v>3172851</v>
      </c>
      <c r="K165" s="8">
        <f t="shared" si="4"/>
        <v>248</v>
      </c>
      <c r="L165" s="3" t="s">
        <v>17</v>
      </c>
      <c r="M165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D10" sqref="D10"/>
    </sheetView>
  </sheetViews>
  <sheetFormatPr defaultRowHeight="15" x14ac:dyDescent="0.25"/>
  <cols>
    <col min="1" max="1" width="19.7109375" bestFit="1" customWidth="1"/>
    <col min="2" max="2" width="32.28515625" bestFit="1" customWidth="1"/>
    <col min="3" max="3" width="20.85546875" bestFit="1" customWidth="1"/>
    <col min="4" max="4" width="42.85546875" bestFit="1" customWidth="1"/>
    <col min="5" max="5" width="44.42578125" bestFit="1" customWidth="1"/>
    <col min="6" max="6" width="8.5703125" bestFit="1" customWidth="1"/>
    <col min="7" max="7" width="22" bestFit="1" customWidth="1"/>
    <col min="8" max="8" width="20.42578125" bestFit="1" customWidth="1"/>
  </cols>
  <sheetData>
    <row r="1" spans="1:8" x14ac:dyDescent="0.25">
      <c r="A1" s="3" t="s">
        <v>371</v>
      </c>
      <c r="B1" s="3" t="s">
        <v>372</v>
      </c>
      <c r="C1" s="3" t="s">
        <v>373</v>
      </c>
      <c r="D1" s="3" t="s">
        <v>374</v>
      </c>
      <c r="E1" s="3" t="s">
        <v>375</v>
      </c>
      <c r="F1" s="3" t="s">
        <v>7</v>
      </c>
      <c r="G1" s="3" t="s">
        <v>8</v>
      </c>
      <c r="H1" s="3" t="s">
        <v>9</v>
      </c>
    </row>
    <row r="2" spans="1:8" ht="45" x14ac:dyDescent="0.25">
      <c r="A2" s="9" t="s">
        <v>376</v>
      </c>
      <c r="B2" s="10" t="s">
        <v>377</v>
      </c>
      <c r="C2" s="11" t="s">
        <v>378</v>
      </c>
      <c r="D2" s="9" t="s">
        <v>379</v>
      </c>
      <c r="E2" s="12" t="s">
        <v>380</v>
      </c>
      <c r="F2" s="9">
        <v>85320</v>
      </c>
      <c r="G2" s="9">
        <v>85536</v>
      </c>
      <c r="H2" s="9">
        <v>215</v>
      </c>
    </row>
    <row r="3" spans="1:8" x14ac:dyDescent="0.25">
      <c r="A3" s="9" t="s">
        <v>381</v>
      </c>
      <c r="B3" s="10" t="s">
        <v>382</v>
      </c>
      <c r="C3" s="11" t="s">
        <v>383</v>
      </c>
      <c r="D3" s="9" t="s">
        <v>384</v>
      </c>
      <c r="E3" s="12" t="s">
        <v>385</v>
      </c>
      <c r="F3" s="9">
        <v>1253255</v>
      </c>
      <c r="G3" s="9">
        <v>1253026</v>
      </c>
      <c r="H3" s="9">
        <v>228</v>
      </c>
    </row>
    <row r="4" spans="1:8" ht="30" x14ac:dyDescent="0.25">
      <c r="A4" s="9" t="s">
        <v>386</v>
      </c>
      <c r="B4" s="10" t="s">
        <v>387</v>
      </c>
      <c r="C4" s="11" t="s">
        <v>388</v>
      </c>
      <c r="D4" s="9" t="s">
        <v>389</v>
      </c>
      <c r="E4" s="12" t="s">
        <v>390</v>
      </c>
      <c r="F4" s="9">
        <v>55945</v>
      </c>
      <c r="G4" s="9">
        <v>56198</v>
      </c>
      <c r="H4" s="9">
        <v>252</v>
      </c>
    </row>
    <row r="5" spans="1:8" ht="30" x14ac:dyDescent="0.25">
      <c r="A5" s="9" t="s">
        <v>391</v>
      </c>
      <c r="B5" s="10" t="s">
        <v>392</v>
      </c>
      <c r="C5" s="11" t="s">
        <v>393</v>
      </c>
      <c r="D5" s="9" t="s">
        <v>394</v>
      </c>
      <c r="E5" s="12" t="s">
        <v>395</v>
      </c>
      <c r="F5" s="9">
        <v>14588</v>
      </c>
      <c r="G5" s="9">
        <v>14694</v>
      </c>
      <c r="H5" s="9">
        <v>105</v>
      </c>
    </row>
    <row r="6" spans="1:8" ht="45" x14ac:dyDescent="0.25">
      <c r="A6" s="9" t="s">
        <v>396</v>
      </c>
      <c r="B6" s="10" t="s">
        <v>397</v>
      </c>
      <c r="C6" s="11" t="s">
        <v>398</v>
      </c>
      <c r="D6" s="9" t="s">
        <v>399</v>
      </c>
      <c r="E6" s="12" t="s">
        <v>400</v>
      </c>
      <c r="F6" s="9">
        <v>11076</v>
      </c>
      <c r="G6" s="9">
        <v>10908</v>
      </c>
      <c r="H6" s="9">
        <v>167</v>
      </c>
    </row>
    <row r="7" spans="1:8" x14ac:dyDescent="0.25">
      <c r="A7" s="9" t="s">
        <v>401</v>
      </c>
      <c r="B7" s="10" t="s">
        <v>402</v>
      </c>
      <c r="C7" s="11" t="s">
        <v>403</v>
      </c>
      <c r="D7" s="9" t="s">
        <v>404</v>
      </c>
      <c r="E7" s="12" t="s">
        <v>405</v>
      </c>
      <c r="F7" s="9">
        <v>68589</v>
      </c>
      <c r="G7" s="9">
        <v>68677</v>
      </c>
      <c r="H7" s="9">
        <v>87</v>
      </c>
    </row>
    <row r="8" spans="1:8" ht="45" x14ac:dyDescent="0.25">
      <c r="A8" s="9" t="s">
        <v>406</v>
      </c>
      <c r="B8" s="10" t="s">
        <v>402</v>
      </c>
      <c r="C8" s="11" t="s">
        <v>407</v>
      </c>
      <c r="D8" s="9" t="s">
        <v>408</v>
      </c>
      <c r="E8" s="12" t="s">
        <v>400</v>
      </c>
      <c r="F8" s="9">
        <v>8035</v>
      </c>
      <c r="G8" s="9">
        <v>8177</v>
      </c>
      <c r="H8" s="9">
        <v>141</v>
      </c>
    </row>
    <row r="9" spans="1:8" x14ac:dyDescent="0.25">
      <c r="A9" s="9" t="s">
        <v>409</v>
      </c>
      <c r="B9" s="10" t="s">
        <v>410</v>
      </c>
      <c r="C9" s="11" t="s">
        <v>411</v>
      </c>
      <c r="D9" s="9" t="s">
        <v>412</v>
      </c>
      <c r="E9" s="12" t="s">
        <v>413</v>
      </c>
      <c r="F9" s="9">
        <v>253680</v>
      </c>
      <c r="G9" s="9">
        <v>253950</v>
      </c>
      <c r="H9" s="9">
        <v>269</v>
      </c>
    </row>
    <row r="10" spans="1:8" ht="75" x14ac:dyDescent="0.25">
      <c r="A10" s="9" t="s">
        <v>414</v>
      </c>
      <c r="B10" s="10" t="s">
        <v>410</v>
      </c>
      <c r="C10" s="11" t="s">
        <v>411</v>
      </c>
      <c r="D10" s="9" t="s">
        <v>415</v>
      </c>
      <c r="E10" s="12" t="s">
        <v>416</v>
      </c>
      <c r="F10" s="9">
        <v>68678</v>
      </c>
      <c r="G10" s="9">
        <v>68841</v>
      </c>
      <c r="H10" s="9">
        <v>162</v>
      </c>
    </row>
    <row r="11" spans="1:8" ht="45" x14ac:dyDescent="0.25">
      <c r="A11" s="9" t="s">
        <v>417</v>
      </c>
      <c r="B11" s="10" t="s">
        <v>410</v>
      </c>
      <c r="C11" s="11" t="s">
        <v>418</v>
      </c>
      <c r="D11" s="9" t="s">
        <v>419</v>
      </c>
      <c r="E11" s="12" t="s">
        <v>420</v>
      </c>
      <c r="F11" s="9">
        <v>69341</v>
      </c>
      <c r="G11" s="9">
        <v>69497</v>
      </c>
      <c r="H11" s="9">
        <v>155</v>
      </c>
    </row>
    <row r="12" spans="1:8" x14ac:dyDescent="0.25">
      <c r="A12" s="9" t="s">
        <v>421</v>
      </c>
      <c r="B12" s="10" t="s">
        <v>422</v>
      </c>
      <c r="C12" s="11" t="s">
        <v>423</v>
      </c>
      <c r="D12" s="9" t="s">
        <v>424</v>
      </c>
      <c r="E12" s="12" t="s">
        <v>278</v>
      </c>
      <c r="F12" s="9">
        <v>1327538</v>
      </c>
      <c r="G12" s="9">
        <v>1327809</v>
      </c>
      <c r="H12" s="9">
        <v>270</v>
      </c>
    </row>
    <row r="13" spans="1:8" ht="30" x14ac:dyDescent="0.25">
      <c r="A13" s="9" t="s">
        <v>425</v>
      </c>
      <c r="B13" s="10" t="s">
        <v>426</v>
      </c>
      <c r="C13" s="11" t="s">
        <v>427</v>
      </c>
      <c r="D13" s="9" t="s">
        <v>428</v>
      </c>
      <c r="E13" s="12" t="s">
        <v>429</v>
      </c>
      <c r="F13" s="9">
        <v>323118</v>
      </c>
      <c r="G13" s="9">
        <v>323432</v>
      </c>
      <c r="H13" s="9">
        <v>313</v>
      </c>
    </row>
    <row r="14" spans="1:8" x14ac:dyDescent="0.25">
      <c r="A14" s="9" t="s">
        <v>430</v>
      </c>
      <c r="B14" s="10" t="s">
        <v>426</v>
      </c>
      <c r="C14" s="11" t="s">
        <v>427</v>
      </c>
      <c r="D14" s="9" t="s">
        <v>431</v>
      </c>
      <c r="E14" s="12" t="s">
        <v>278</v>
      </c>
      <c r="F14" s="9">
        <v>1238009</v>
      </c>
      <c r="G14" s="9">
        <v>1238278</v>
      </c>
      <c r="H14" s="9">
        <v>268</v>
      </c>
    </row>
    <row r="15" spans="1:8" x14ac:dyDescent="0.25">
      <c r="A15" s="9" t="s">
        <v>432</v>
      </c>
      <c r="B15" s="10" t="s">
        <v>433</v>
      </c>
      <c r="C15" s="11" t="s">
        <v>434</v>
      </c>
      <c r="D15" s="9" t="s">
        <v>435</v>
      </c>
      <c r="E15" s="12" t="s">
        <v>413</v>
      </c>
      <c r="F15" s="9">
        <v>25210</v>
      </c>
      <c r="G15" s="9">
        <v>25467</v>
      </c>
      <c r="H15" s="9">
        <v>256</v>
      </c>
    </row>
    <row r="16" spans="1:8" x14ac:dyDescent="0.25">
      <c r="A16" s="9" t="s">
        <v>436</v>
      </c>
      <c r="B16" s="10" t="s">
        <v>437</v>
      </c>
      <c r="C16" s="11" t="s">
        <v>438</v>
      </c>
      <c r="D16" s="9" t="s">
        <v>439</v>
      </c>
      <c r="E16" s="12" t="s">
        <v>413</v>
      </c>
      <c r="F16" s="9">
        <v>440204</v>
      </c>
      <c r="G16" s="9">
        <v>439934</v>
      </c>
      <c r="H16" s="9">
        <v>269</v>
      </c>
    </row>
    <row r="17" spans="1:8" x14ac:dyDescent="0.25">
      <c r="A17" s="9" t="s">
        <v>440</v>
      </c>
      <c r="B17" s="10" t="s">
        <v>441</v>
      </c>
      <c r="C17" s="11" t="s">
        <v>442</v>
      </c>
      <c r="D17" s="9" t="s">
        <v>443</v>
      </c>
      <c r="E17" s="12" t="s">
        <v>413</v>
      </c>
      <c r="F17" s="9">
        <v>369338</v>
      </c>
      <c r="G17" s="9">
        <v>369608</v>
      </c>
      <c r="H17" s="9">
        <v>269</v>
      </c>
    </row>
    <row r="18" spans="1:8" ht="45" x14ac:dyDescent="0.25">
      <c r="A18" s="9" t="s">
        <v>444</v>
      </c>
      <c r="B18" s="10" t="s">
        <v>441</v>
      </c>
      <c r="C18" s="11" t="s">
        <v>445</v>
      </c>
      <c r="D18" s="9" t="s">
        <v>446</v>
      </c>
      <c r="E18" s="12" t="s">
        <v>400</v>
      </c>
      <c r="F18" s="9">
        <v>147370</v>
      </c>
      <c r="G18" s="9">
        <v>147124</v>
      </c>
      <c r="H18" s="9">
        <v>245</v>
      </c>
    </row>
    <row r="19" spans="1:8" ht="30" x14ac:dyDescent="0.25">
      <c r="A19" s="9" t="s">
        <v>447</v>
      </c>
      <c r="B19" s="10" t="s">
        <v>448</v>
      </c>
      <c r="C19" s="11" t="s">
        <v>449</v>
      </c>
      <c r="D19" s="9" t="s">
        <v>450</v>
      </c>
      <c r="E19" s="12" t="s">
        <v>451</v>
      </c>
      <c r="F19" s="9">
        <v>1645100</v>
      </c>
      <c r="G19" s="9">
        <v>1644922</v>
      </c>
      <c r="H19" s="9">
        <v>177</v>
      </c>
    </row>
    <row r="20" spans="1:8" x14ac:dyDescent="0.25">
      <c r="A20" s="9" t="s">
        <v>452</v>
      </c>
      <c r="B20" s="10" t="s">
        <v>453</v>
      </c>
      <c r="C20" s="11" t="s">
        <v>454</v>
      </c>
      <c r="D20" s="9" t="s">
        <v>455</v>
      </c>
      <c r="E20" s="12" t="s">
        <v>456</v>
      </c>
      <c r="F20" s="9">
        <v>52481</v>
      </c>
      <c r="G20" s="9">
        <v>52682</v>
      </c>
      <c r="H20" s="9">
        <v>200</v>
      </c>
    </row>
    <row r="21" spans="1:8" ht="120" x14ac:dyDescent="0.25">
      <c r="A21" s="9" t="s">
        <v>457</v>
      </c>
      <c r="B21" s="10" t="s">
        <v>458</v>
      </c>
      <c r="C21" s="11" t="s">
        <v>459</v>
      </c>
      <c r="D21" s="9" t="s">
        <v>460</v>
      </c>
      <c r="E21" s="12" t="s">
        <v>461</v>
      </c>
      <c r="F21" s="9">
        <v>41133</v>
      </c>
      <c r="G21" s="9">
        <v>41002</v>
      </c>
      <c r="H21" s="9">
        <v>130</v>
      </c>
    </row>
    <row r="22" spans="1:8" ht="75" x14ac:dyDescent="0.25">
      <c r="A22" s="9" t="s">
        <v>462</v>
      </c>
      <c r="B22" s="10" t="s">
        <v>463</v>
      </c>
      <c r="C22" s="11" t="s">
        <v>464</v>
      </c>
      <c r="D22" s="9" t="s">
        <v>465</v>
      </c>
      <c r="E22" s="12" t="s">
        <v>466</v>
      </c>
      <c r="F22" s="9">
        <v>97216</v>
      </c>
      <c r="G22" s="9">
        <v>97396</v>
      </c>
      <c r="H22" s="9">
        <v>179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term-seq regulators</vt:lpstr>
      <vt:lpstr>meta-term-seq regulators</vt:lpstr>
    </vt:vector>
  </TitlesOfParts>
  <Company>Weizmann Institute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dar</dc:creator>
  <cp:lastModifiedBy>daniel dar</cp:lastModifiedBy>
  <dcterms:created xsi:type="dcterms:W3CDTF">2015-11-25T06:42:24Z</dcterms:created>
  <dcterms:modified xsi:type="dcterms:W3CDTF">2015-11-25T07:08:26Z</dcterms:modified>
</cp:coreProperties>
</file>